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15120" windowHeight="4950" firstSheet="3" activeTab="9"/>
  </bookViews>
  <sheets>
    <sheet name="Data Suku R Jalan" sheetId="1" r:id="rId1"/>
    <sheet name="Data Suku R inap" sheetId="2" r:id="rId2"/>
    <sheet name="Data populasi agama" sheetId="3" r:id="rId3"/>
    <sheet name="Data Populasi Jenis Kelamin" sheetId="4" r:id="rId4"/>
    <sheet name="SMF" sheetId="5" r:id="rId5"/>
    <sheet name="RI Penjamin" sheetId="11" r:id="rId6"/>
    <sheet name="RJ Penjamin" sheetId="6" r:id="rId7"/>
    <sheet name="Hambatan Fisik Bahasa" sheetId="7" r:id="rId8"/>
    <sheet name="RJ Alamat" sheetId="13" r:id="rId9"/>
    <sheet name="RI Alamat" sheetId="8" r:id="rId10"/>
    <sheet name="RJ Cam" sheetId="12" r:id="rId11"/>
    <sheet name="RI Cam" sheetId="9" r:id="rId12"/>
  </sheets>
  <calcPr calcId="145621"/>
</workbook>
</file>

<file path=xl/calcChain.xml><?xml version="1.0" encoding="utf-8"?>
<calcChain xmlns="http://schemas.openxmlformats.org/spreadsheetml/2006/main">
  <c r="D25" i="12" l="1"/>
  <c r="C25" i="12"/>
  <c r="E13" i="11"/>
  <c r="D13" i="11"/>
  <c r="C13" i="11"/>
  <c r="B13" i="11"/>
  <c r="E13" i="6"/>
  <c r="D13" i="6"/>
  <c r="C13" i="6"/>
  <c r="B13" i="6"/>
  <c r="E34" i="13"/>
  <c r="D34" i="13"/>
  <c r="C34" i="13"/>
  <c r="B34" i="13"/>
  <c r="F25" i="12"/>
  <c r="E25" i="12"/>
  <c r="F25" i="9"/>
  <c r="E25" i="9"/>
  <c r="D25" i="9"/>
  <c r="C25" i="9"/>
  <c r="E34" i="8"/>
  <c r="D34" i="8"/>
  <c r="C34" i="8"/>
  <c r="B34" i="8"/>
  <c r="E62" i="3"/>
  <c r="D62" i="3"/>
  <c r="C62" i="3"/>
  <c r="B62" i="3"/>
  <c r="E16" i="3"/>
  <c r="D16" i="3"/>
  <c r="C16" i="3"/>
  <c r="B16" i="3"/>
  <c r="C58" i="4"/>
  <c r="E58" i="4"/>
  <c r="D58" i="4"/>
  <c r="B58" i="4"/>
  <c r="E12" i="4"/>
  <c r="D12" i="4"/>
  <c r="C12" i="4"/>
  <c r="B12" i="4"/>
  <c r="E18" i="1"/>
  <c r="D18" i="1"/>
  <c r="C18" i="1"/>
  <c r="B18" i="1"/>
  <c r="E18" i="2"/>
  <c r="D18" i="2"/>
  <c r="C18" i="2"/>
  <c r="B18" i="2"/>
</calcChain>
</file>

<file path=xl/sharedStrings.xml><?xml version="1.0" encoding="utf-8"?>
<sst xmlns="http://schemas.openxmlformats.org/spreadsheetml/2006/main" count="350" uniqueCount="129">
  <si>
    <t>SUKU</t>
  </si>
  <si>
    <t>BULAN</t>
  </si>
  <si>
    <t>September</t>
  </si>
  <si>
    <t>Oktober</t>
  </si>
  <si>
    <t>Makassar</t>
  </si>
  <si>
    <t>Toraja</t>
  </si>
  <si>
    <t>Bugis</t>
  </si>
  <si>
    <t>Jawa</t>
  </si>
  <si>
    <t>KESEHATAN DAERAH MILITER VII/WIRABUANA</t>
  </si>
  <si>
    <t xml:space="preserve">      RUMAH SAKIT TK II 07.05.01 PELAMONIA</t>
  </si>
  <si>
    <t xml:space="preserve">                     DATA POPULASI PASIEN RUMKIT TK II 07.05.01 PELAMONIA</t>
  </si>
  <si>
    <t>Tolaki/Kendari</t>
  </si>
  <si>
    <t>Papua</t>
  </si>
  <si>
    <t>Ambon</t>
  </si>
  <si>
    <t>November</t>
  </si>
  <si>
    <t>Desember</t>
  </si>
  <si>
    <t xml:space="preserve">                           DATA POPULASI PASIEN  RUMKIT TK II 07.05.01 PELAMONIA</t>
  </si>
  <si>
    <t>BULAN    :  SEPTEMBER - DESEMBER THN 2015</t>
  </si>
  <si>
    <t>Tinghoa/Cina</t>
  </si>
  <si>
    <t>Jumlah</t>
  </si>
  <si>
    <t>Nama Agama</t>
  </si>
  <si>
    <t>BUDHA</t>
  </si>
  <si>
    <t>HINDU</t>
  </si>
  <si>
    <t>ISLAM</t>
  </si>
  <si>
    <t>KATOLIK</t>
  </si>
  <si>
    <t>KONG HU CHU</t>
  </si>
  <si>
    <t xml:space="preserve"> RUMKIT TK II 07.05.01 PELAMONIA</t>
  </si>
  <si>
    <t>Jenis Kelamin</t>
  </si>
  <si>
    <t>Laki - Laki</t>
  </si>
  <si>
    <t>Perempuan</t>
  </si>
  <si>
    <t xml:space="preserve">                                      DATA POPULASI PASIEN RAWAT JALAN </t>
  </si>
  <si>
    <t xml:space="preserve">                                            RUMKIT TK II 07.05.01 PELAMONIA</t>
  </si>
  <si>
    <t xml:space="preserve">                                             BERDASARKAN JENIS KELAMIN</t>
  </si>
  <si>
    <t xml:space="preserve">                                      DATA POPULASI PASIEN RAWAT INAP</t>
  </si>
  <si>
    <t xml:space="preserve">                                               BULAN</t>
  </si>
  <si>
    <t xml:space="preserve">                                                 BULAN</t>
  </si>
  <si>
    <t>KRISTEN</t>
  </si>
  <si>
    <t xml:space="preserve">                                     DATA POPULASI PASIEN RAWAT JALAN </t>
  </si>
  <si>
    <t xml:space="preserve">                                          RUMKIT TK II 07.05.01 PELAMONIA</t>
  </si>
  <si>
    <t xml:space="preserve">                                                    BERDASARKAN AGAMA</t>
  </si>
  <si>
    <t xml:space="preserve">                                     DATA POPULASI PASIEN RAWAT INAP</t>
  </si>
  <si>
    <t>BERDASARKAN SMF</t>
  </si>
  <si>
    <t>SMF</t>
  </si>
  <si>
    <t>ANAK</t>
  </si>
  <si>
    <t>BEDAH</t>
  </si>
  <si>
    <t>GIGI</t>
  </si>
  <si>
    <t>GIZI KLINIK</t>
  </si>
  <si>
    <t>INTERNIST</t>
  </si>
  <si>
    <t>JANTUNG</t>
  </si>
  <si>
    <t>KEBIDANAN &amp; PENYAKIT KANDUNGAN</t>
  </si>
  <si>
    <t>KEJIWAAN</t>
  </si>
  <si>
    <t>KULIT KELAMIN</t>
  </si>
  <si>
    <t>MATA</t>
  </si>
  <si>
    <t>ORTOPEDI &amp; TRAUMATOLOGI</t>
  </si>
  <si>
    <t>PULMONOLOGI</t>
  </si>
  <si>
    <t>SYARAF</t>
  </si>
  <si>
    <t>T H T</t>
  </si>
  <si>
    <t>UMUM</t>
  </si>
  <si>
    <t xml:space="preserve">                                    BULAN</t>
  </si>
  <si>
    <t>Jenis Penjamin</t>
  </si>
  <si>
    <t>BPJS</t>
  </si>
  <si>
    <t>Umum</t>
  </si>
  <si>
    <t>Instansi / Penjamin Lain</t>
  </si>
  <si>
    <t xml:space="preserve">                                                                DATA POPULASI PASIEN RAWAT JALAN</t>
  </si>
  <si>
    <t xml:space="preserve">                                     BULAN</t>
  </si>
  <si>
    <t xml:space="preserve">                            DATA POPULASI PASIEN RAWAT JALAN </t>
  </si>
  <si>
    <t xml:space="preserve">                      RUMKIT TK II 07.05.01 PELAMONIA TAHUN 2015</t>
  </si>
  <si>
    <t xml:space="preserve">                                BERDASARKAN JENIS PENJAMIN</t>
  </si>
  <si>
    <t>BERDASARKAN : HAMBATAN FISIK / BAHASA</t>
  </si>
  <si>
    <t>TAHUN  : 2015</t>
  </si>
  <si>
    <t>FISIK / BAHASA</t>
  </si>
  <si>
    <t>Kursi Roda</t>
  </si>
  <si>
    <t>Tongkat</t>
  </si>
  <si>
    <t>Bahasa</t>
  </si>
  <si>
    <t>-</t>
  </si>
  <si>
    <t xml:space="preserve">DATA POPULASI PASIEN RUMKIT TK II 07.05.01 PELAMONIA </t>
  </si>
  <si>
    <t xml:space="preserve">BERDASARKAN ALAMAT </t>
  </si>
  <si>
    <t>NO</t>
  </si>
  <si>
    <t>Kab Maros</t>
  </si>
  <si>
    <t>Kab Gowa</t>
  </si>
  <si>
    <t>Kab Pangkep</t>
  </si>
  <si>
    <t>Kab Takalar</t>
  </si>
  <si>
    <t>Kab Jeneponto</t>
  </si>
  <si>
    <t>Kab Bantaeng</t>
  </si>
  <si>
    <t>Kab Bulukumba</t>
  </si>
  <si>
    <t>Kab Sinjai</t>
  </si>
  <si>
    <t>Kab Selayar</t>
  </si>
  <si>
    <t>Kab Bone</t>
  </si>
  <si>
    <t>Kab Soppeng</t>
  </si>
  <si>
    <t>Kab Wajo</t>
  </si>
  <si>
    <t>Kab Sidrap</t>
  </si>
  <si>
    <t>Kab Pinrang</t>
  </si>
  <si>
    <t>Kab Enrekang</t>
  </si>
  <si>
    <t>Kab Tator</t>
  </si>
  <si>
    <t>Sul Tra</t>
  </si>
  <si>
    <t>Maluku</t>
  </si>
  <si>
    <t xml:space="preserve">BERDASARKAN KECAMATAN KOTA MAKASSAR </t>
  </si>
  <si>
    <t>Kab Pare-Pare</t>
  </si>
  <si>
    <t>Kab Polman</t>
  </si>
  <si>
    <t>Kab Majene</t>
  </si>
  <si>
    <t>Kab Mamuju</t>
  </si>
  <si>
    <t>Kab Luwu</t>
  </si>
  <si>
    <t>JUMLAH</t>
  </si>
  <si>
    <t>Kec Bringkanaya</t>
  </si>
  <si>
    <t>Kec Bontoala</t>
  </si>
  <si>
    <t>Kec Makassar</t>
  </si>
  <si>
    <t>Kec Mamajang</t>
  </si>
  <si>
    <t>Kec Manggala</t>
  </si>
  <si>
    <t>Kec Mariso</t>
  </si>
  <si>
    <t>Kec Panakukkang</t>
  </si>
  <si>
    <t>Kec Rappocini</t>
  </si>
  <si>
    <t>Kec Tallo</t>
  </si>
  <si>
    <t>Kec Tamalanrea</t>
  </si>
  <si>
    <t>Kec Tamalate</t>
  </si>
  <si>
    <t>Kec Ujung Pandang</t>
  </si>
  <si>
    <t>Kec Ujung Tanah</t>
  </si>
  <si>
    <t>Kec Wajo</t>
  </si>
  <si>
    <t>BERDASARKAN :  SUKU RAWAT INAP</t>
  </si>
  <si>
    <t>BERDASARKAN :  SUKU RAWAT JALAN</t>
  </si>
  <si>
    <t xml:space="preserve">                            DATA POPULASI PASIEN RAWAT INAP </t>
  </si>
  <si>
    <t>DATA POPULASI PASIEN RAWAT INAP RUMKIT TK II 07.05.01 PELAMONIA</t>
  </si>
  <si>
    <t>DATA POPULASI PASIEN RAWAT JALAN RUMKIT TK II 07.05.01 PELAMONIA</t>
  </si>
  <si>
    <t>KECAMATAN</t>
  </si>
  <si>
    <t>KABUPATEN</t>
  </si>
  <si>
    <t xml:space="preserve">                     DATA POPULASI PASIEN RAWAT INAP RUMKIT TK II 07.05.01 PELAMONIA</t>
  </si>
  <si>
    <t xml:space="preserve">                     DATA POPULASI PASIEN RAWAT JALAN RUMKIT TK II 07.05.01 PELAMONIA</t>
  </si>
  <si>
    <t>Kepala Unit Rekam Medis</t>
  </si>
  <si>
    <t>an. Kepala Rumah Sakit</t>
  </si>
  <si>
    <t>(Jusmiratih, Amd.RMIK)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</si>
</sst>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0" fillId="0" borderId="7" xfId="0" applyBorder="1"/>
    <xf numFmtId="0" fontId="5" fillId="0" borderId="0" xfId="0" applyFont="1"/>
    <xf numFmtId="0" fontId="7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1" xfId="0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/>
    <xf numFmtId="0" fontId="8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center"/>
    </xf>
    <xf numFmtId="0" fontId="7" fillId="0" borderId="1" xfId="0" quotePrefix="1" applyNumberFormat="1" applyFont="1" applyBorder="1" applyAlignment="1">
      <alignment horizontal="center"/>
    </xf>
    <xf numFmtId="0" fontId="9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/>
    <xf numFmtId="0" fontId="8" fillId="0" borderId="2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3" fillId="0" borderId="1" xfId="0" applyFont="1" applyBorder="1"/>
    <xf numFmtId="0" fontId="13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/>
    <xf numFmtId="0" fontId="13" fillId="0" borderId="1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1" xfId="0" quotePrefix="1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9" fillId="0" borderId="1" xfId="0" quotePrefix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0" fontId="0" fillId="0" borderId="4" xfId="0" applyBorder="1" applyAlignment="1">
      <alignment vertical="center" shrinkToFit="1"/>
    </xf>
    <xf numFmtId="0" fontId="8" fillId="2" borderId="2" xfId="0" applyFont="1" applyFill="1" applyBorder="1" applyAlignment="1">
      <alignment horizontal="center" vertical="center" shrinkToFit="1"/>
    </xf>
    <xf numFmtId="0" fontId="8" fillId="2" borderId="3" xfId="0" applyFont="1" applyFill="1" applyBorder="1" applyAlignment="1">
      <alignment horizontal="center" vertical="center" shrinkToFit="1"/>
    </xf>
    <xf numFmtId="0" fontId="8" fillId="2" borderId="4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180975</xdr:rowOff>
    </xdr:from>
    <xdr:to>
      <xdr:col>2</xdr:col>
      <xdr:colOff>133350</xdr:colOff>
      <xdr:row>1</xdr:row>
      <xdr:rowOff>180975</xdr:rowOff>
    </xdr:to>
    <xdr:cxnSp macro="">
      <xdr:nvCxnSpPr>
        <xdr:cNvPr id="3" name="Straight Connector 2"/>
        <xdr:cNvCxnSpPr/>
      </xdr:nvCxnSpPr>
      <xdr:spPr>
        <a:xfrm>
          <a:off x="57150" y="381000"/>
          <a:ext cx="33337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180975</xdr:rowOff>
    </xdr:from>
    <xdr:to>
      <xdr:col>2</xdr:col>
      <xdr:colOff>133350</xdr:colOff>
      <xdr:row>1</xdr:row>
      <xdr:rowOff>180975</xdr:rowOff>
    </xdr:to>
    <xdr:cxnSp macro="">
      <xdr:nvCxnSpPr>
        <xdr:cNvPr id="2" name="Straight Connector 1"/>
        <xdr:cNvCxnSpPr/>
      </xdr:nvCxnSpPr>
      <xdr:spPr>
        <a:xfrm>
          <a:off x="57150" y="381000"/>
          <a:ext cx="33337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180975</xdr:rowOff>
    </xdr:from>
    <xdr:to>
      <xdr:col>3</xdr:col>
      <xdr:colOff>133350</xdr:colOff>
      <xdr:row>1</xdr:row>
      <xdr:rowOff>180975</xdr:rowOff>
    </xdr:to>
    <xdr:cxnSp macro="">
      <xdr:nvCxnSpPr>
        <xdr:cNvPr id="2" name="Straight Connector 1"/>
        <xdr:cNvCxnSpPr/>
      </xdr:nvCxnSpPr>
      <xdr:spPr>
        <a:xfrm>
          <a:off x="371475" y="381000"/>
          <a:ext cx="31242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180975</xdr:rowOff>
    </xdr:from>
    <xdr:to>
      <xdr:col>3</xdr:col>
      <xdr:colOff>133350</xdr:colOff>
      <xdr:row>1</xdr:row>
      <xdr:rowOff>180975</xdr:rowOff>
    </xdr:to>
    <xdr:cxnSp macro="">
      <xdr:nvCxnSpPr>
        <xdr:cNvPr id="2" name="Straight Connector 1"/>
        <xdr:cNvCxnSpPr/>
      </xdr:nvCxnSpPr>
      <xdr:spPr>
        <a:xfrm>
          <a:off x="361950" y="381000"/>
          <a:ext cx="33718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180975</xdr:rowOff>
    </xdr:from>
    <xdr:to>
      <xdr:col>2</xdr:col>
      <xdr:colOff>133350</xdr:colOff>
      <xdr:row>1</xdr:row>
      <xdr:rowOff>180975</xdr:rowOff>
    </xdr:to>
    <xdr:cxnSp macro="">
      <xdr:nvCxnSpPr>
        <xdr:cNvPr id="6" name="Straight Connector 5"/>
        <xdr:cNvCxnSpPr/>
      </xdr:nvCxnSpPr>
      <xdr:spPr>
        <a:xfrm>
          <a:off x="57150" y="381000"/>
          <a:ext cx="33337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180975</xdr:rowOff>
    </xdr:from>
    <xdr:to>
      <xdr:col>3</xdr:col>
      <xdr:colOff>228600</xdr:colOff>
      <xdr:row>1</xdr:row>
      <xdr:rowOff>180975</xdr:rowOff>
    </xdr:to>
    <xdr:cxnSp macro="">
      <xdr:nvCxnSpPr>
        <xdr:cNvPr id="3" name="Straight Connector 2"/>
        <xdr:cNvCxnSpPr/>
      </xdr:nvCxnSpPr>
      <xdr:spPr>
        <a:xfrm>
          <a:off x="57150" y="381000"/>
          <a:ext cx="33909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</xdr:colOff>
      <xdr:row>47</xdr:row>
      <xdr:rowOff>180975</xdr:rowOff>
    </xdr:from>
    <xdr:to>
      <xdr:col>3</xdr:col>
      <xdr:colOff>228600</xdr:colOff>
      <xdr:row>47</xdr:row>
      <xdr:rowOff>180975</xdr:rowOff>
    </xdr:to>
    <xdr:cxnSp macro="">
      <xdr:nvCxnSpPr>
        <xdr:cNvPr id="5" name="Straight Connector 4"/>
        <xdr:cNvCxnSpPr/>
      </xdr:nvCxnSpPr>
      <xdr:spPr>
        <a:xfrm>
          <a:off x="57150" y="381000"/>
          <a:ext cx="33909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180975</xdr:rowOff>
    </xdr:from>
    <xdr:to>
      <xdr:col>2</xdr:col>
      <xdr:colOff>828675</xdr:colOff>
      <xdr:row>1</xdr:row>
      <xdr:rowOff>180975</xdr:rowOff>
    </xdr:to>
    <xdr:cxnSp macro="">
      <xdr:nvCxnSpPr>
        <xdr:cNvPr id="4" name="Straight Connector 3"/>
        <xdr:cNvCxnSpPr/>
      </xdr:nvCxnSpPr>
      <xdr:spPr>
        <a:xfrm>
          <a:off x="57150" y="381000"/>
          <a:ext cx="32956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</xdr:colOff>
      <xdr:row>47</xdr:row>
      <xdr:rowOff>180975</xdr:rowOff>
    </xdr:from>
    <xdr:to>
      <xdr:col>2</xdr:col>
      <xdr:colOff>828675</xdr:colOff>
      <xdr:row>47</xdr:row>
      <xdr:rowOff>180975</xdr:rowOff>
    </xdr:to>
    <xdr:cxnSp macro="">
      <xdr:nvCxnSpPr>
        <xdr:cNvPr id="6" name="Straight Connector 5"/>
        <xdr:cNvCxnSpPr/>
      </xdr:nvCxnSpPr>
      <xdr:spPr>
        <a:xfrm>
          <a:off x="57150" y="381000"/>
          <a:ext cx="32956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180976</xdr:rowOff>
    </xdr:from>
    <xdr:to>
      <xdr:col>1</xdr:col>
      <xdr:colOff>323850</xdr:colOff>
      <xdr:row>1</xdr:row>
      <xdr:rowOff>180976</xdr:rowOff>
    </xdr:to>
    <xdr:cxnSp macro="">
      <xdr:nvCxnSpPr>
        <xdr:cNvPr id="3" name="Straight Connector 2"/>
        <xdr:cNvCxnSpPr/>
      </xdr:nvCxnSpPr>
      <xdr:spPr>
        <a:xfrm>
          <a:off x="57150" y="381001"/>
          <a:ext cx="34099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180976</xdr:rowOff>
    </xdr:from>
    <xdr:to>
      <xdr:col>3</xdr:col>
      <xdr:colOff>333375</xdr:colOff>
      <xdr:row>1</xdr:row>
      <xdr:rowOff>190500</xdr:rowOff>
    </xdr:to>
    <xdr:cxnSp macro="">
      <xdr:nvCxnSpPr>
        <xdr:cNvPr id="2" name="Straight Connector 1"/>
        <xdr:cNvCxnSpPr/>
      </xdr:nvCxnSpPr>
      <xdr:spPr>
        <a:xfrm>
          <a:off x="57150" y="381001"/>
          <a:ext cx="3810000" cy="952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180976</xdr:rowOff>
    </xdr:from>
    <xdr:to>
      <xdr:col>3</xdr:col>
      <xdr:colOff>333375</xdr:colOff>
      <xdr:row>1</xdr:row>
      <xdr:rowOff>190500</xdr:rowOff>
    </xdr:to>
    <xdr:cxnSp macro="">
      <xdr:nvCxnSpPr>
        <xdr:cNvPr id="3" name="Straight Connector 2"/>
        <xdr:cNvCxnSpPr/>
      </xdr:nvCxnSpPr>
      <xdr:spPr>
        <a:xfrm>
          <a:off x="57150" y="381001"/>
          <a:ext cx="3409950" cy="952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180976</xdr:rowOff>
    </xdr:from>
    <xdr:to>
      <xdr:col>2</xdr:col>
      <xdr:colOff>895350</xdr:colOff>
      <xdr:row>1</xdr:row>
      <xdr:rowOff>180976</xdr:rowOff>
    </xdr:to>
    <xdr:cxnSp macro="">
      <xdr:nvCxnSpPr>
        <xdr:cNvPr id="3" name="Straight Connector 2"/>
        <xdr:cNvCxnSpPr/>
      </xdr:nvCxnSpPr>
      <xdr:spPr>
        <a:xfrm>
          <a:off x="57150" y="381001"/>
          <a:ext cx="33813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180975</xdr:rowOff>
    </xdr:from>
    <xdr:to>
      <xdr:col>2</xdr:col>
      <xdr:colOff>895350</xdr:colOff>
      <xdr:row>1</xdr:row>
      <xdr:rowOff>190500</xdr:rowOff>
    </xdr:to>
    <xdr:cxnSp macro="">
      <xdr:nvCxnSpPr>
        <xdr:cNvPr id="2" name="Straight Connector 1"/>
        <xdr:cNvCxnSpPr/>
      </xdr:nvCxnSpPr>
      <xdr:spPr>
        <a:xfrm>
          <a:off x="57150" y="381000"/>
          <a:ext cx="3381375" cy="95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view="pageLayout" topLeftCell="A16" workbookViewId="0">
      <selection activeCell="D22" sqref="D22:D28"/>
    </sheetView>
  </sheetViews>
  <sheetFormatPr defaultRowHeight="15" x14ac:dyDescent="0.25"/>
  <cols>
    <col min="1" max="1" width="28.5703125" customWidth="1"/>
    <col min="2" max="2" width="22.28515625" customWidth="1"/>
    <col min="3" max="3" width="19.85546875" customWidth="1"/>
    <col min="4" max="4" width="21.7109375" customWidth="1"/>
    <col min="5" max="5" width="20.85546875" customWidth="1"/>
  </cols>
  <sheetData>
    <row r="1" spans="1:5" ht="15.75" x14ac:dyDescent="0.25">
      <c r="A1" s="12" t="s">
        <v>8</v>
      </c>
      <c r="B1" s="12"/>
      <c r="C1" s="12"/>
      <c r="D1" s="9"/>
      <c r="E1" s="9"/>
    </row>
    <row r="2" spans="1:5" s="1" customFormat="1" ht="15.75" x14ac:dyDescent="0.25">
      <c r="A2" s="12" t="s">
        <v>9</v>
      </c>
      <c r="B2" s="12"/>
      <c r="C2" s="12"/>
      <c r="D2" s="9"/>
      <c r="E2" s="9"/>
    </row>
    <row r="3" spans="1:5" s="1" customFormat="1" x14ac:dyDescent="0.25">
      <c r="A3" s="9"/>
      <c r="B3" s="9"/>
      <c r="C3" s="9"/>
      <c r="D3" s="9"/>
      <c r="E3" s="9"/>
    </row>
    <row r="4" spans="1:5" ht="18" x14ac:dyDescent="0.25">
      <c r="A4" s="69" t="s">
        <v>16</v>
      </c>
      <c r="B4" s="69"/>
      <c r="C4" s="69"/>
      <c r="D4" s="69"/>
      <c r="E4" s="69"/>
    </row>
    <row r="5" spans="1:5" ht="18" x14ac:dyDescent="0.25">
      <c r="A5" s="69" t="s">
        <v>118</v>
      </c>
      <c r="B5" s="69"/>
      <c r="C5" s="69"/>
      <c r="D5" s="69"/>
      <c r="E5" s="69"/>
    </row>
    <row r="6" spans="1:5" ht="18" x14ac:dyDescent="0.25">
      <c r="A6" s="69" t="s">
        <v>17</v>
      </c>
      <c r="B6" s="69"/>
      <c r="C6" s="69"/>
      <c r="D6" s="69"/>
      <c r="E6" s="69"/>
    </row>
    <row r="7" spans="1:5" ht="15.75" x14ac:dyDescent="0.25">
      <c r="A7" s="10"/>
      <c r="B7" s="10"/>
      <c r="C7" s="10"/>
      <c r="D7" s="10"/>
      <c r="E7" s="10"/>
    </row>
    <row r="8" spans="1:5" ht="15.75" x14ac:dyDescent="0.25">
      <c r="A8" s="70" t="s">
        <v>0</v>
      </c>
      <c r="B8" s="71" t="s">
        <v>1</v>
      </c>
      <c r="C8" s="72"/>
      <c r="D8" s="72"/>
      <c r="E8" s="73"/>
    </row>
    <row r="9" spans="1:5" ht="15.75" x14ac:dyDescent="0.25">
      <c r="A9" s="70"/>
      <c r="B9" s="11" t="s">
        <v>2</v>
      </c>
      <c r="C9" s="11" t="s">
        <v>3</v>
      </c>
      <c r="D9" s="11" t="s">
        <v>14</v>
      </c>
      <c r="E9" s="11" t="s">
        <v>15</v>
      </c>
    </row>
    <row r="10" spans="1:5" x14ac:dyDescent="0.25">
      <c r="A10" s="13" t="s">
        <v>4</v>
      </c>
      <c r="B10" s="14">
        <v>2965</v>
      </c>
      <c r="C10" s="14">
        <v>3012</v>
      </c>
      <c r="D10" s="14">
        <v>3782</v>
      </c>
      <c r="E10" s="14">
        <v>3386</v>
      </c>
    </row>
    <row r="11" spans="1:5" ht="15.75" x14ac:dyDescent="0.25">
      <c r="A11" s="15" t="s">
        <v>6</v>
      </c>
      <c r="B11" s="14">
        <v>2843</v>
      </c>
      <c r="C11" s="14">
        <v>2838</v>
      </c>
      <c r="D11" s="14">
        <v>2651</v>
      </c>
      <c r="E11" s="14">
        <v>2986</v>
      </c>
    </row>
    <row r="12" spans="1:5" ht="15.75" x14ac:dyDescent="0.25">
      <c r="A12" s="15" t="s">
        <v>5</v>
      </c>
      <c r="B12" s="14">
        <v>757</v>
      </c>
      <c r="C12" s="14">
        <v>757</v>
      </c>
      <c r="D12" s="14">
        <v>820</v>
      </c>
      <c r="E12" s="14">
        <v>797</v>
      </c>
    </row>
    <row r="13" spans="1:5" ht="15.75" x14ac:dyDescent="0.25">
      <c r="A13" s="15" t="s">
        <v>11</v>
      </c>
      <c r="B13" s="14">
        <v>76</v>
      </c>
      <c r="C13" s="14">
        <v>76</v>
      </c>
      <c r="D13" s="14">
        <v>80</v>
      </c>
      <c r="E13" s="14">
        <v>75</v>
      </c>
    </row>
    <row r="14" spans="1:5" ht="15.75" x14ac:dyDescent="0.25">
      <c r="A14" s="15" t="s">
        <v>12</v>
      </c>
      <c r="B14" s="14">
        <v>3</v>
      </c>
      <c r="C14" s="14">
        <v>2</v>
      </c>
      <c r="D14" s="14">
        <v>4</v>
      </c>
      <c r="E14" s="14">
        <v>5</v>
      </c>
    </row>
    <row r="15" spans="1:5" ht="15.75" x14ac:dyDescent="0.25">
      <c r="A15" s="15" t="s">
        <v>13</v>
      </c>
      <c r="B15" s="14">
        <v>5</v>
      </c>
      <c r="C15" s="14">
        <v>4</v>
      </c>
      <c r="D15" s="14">
        <v>7</v>
      </c>
      <c r="E15" s="14">
        <v>10</v>
      </c>
    </row>
    <row r="16" spans="1:5" s="1" customFormat="1" ht="15.75" x14ac:dyDescent="0.25">
      <c r="A16" s="15" t="s">
        <v>7</v>
      </c>
      <c r="B16" s="14">
        <v>14</v>
      </c>
      <c r="C16" s="14">
        <v>10</v>
      </c>
      <c r="D16" s="14">
        <v>22</v>
      </c>
      <c r="E16" s="14">
        <v>26</v>
      </c>
    </row>
    <row r="17" spans="1:5" ht="15.75" x14ac:dyDescent="0.25">
      <c r="A17" s="16" t="s">
        <v>18</v>
      </c>
      <c r="B17" s="14">
        <v>37</v>
      </c>
      <c r="C17" s="14">
        <v>30</v>
      </c>
      <c r="D17" s="14">
        <v>13</v>
      </c>
      <c r="E17" s="14">
        <v>12</v>
      </c>
    </row>
    <row r="18" spans="1:5" ht="15.75" x14ac:dyDescent="0.25">
      <c r="A18" s="43" t="s">
        <v>19</v>
      </c>
      <c r="B18" s="44">
        <f>SUM(B10:B17)</f>
        <v>6700</v>
      </c>
      <c r="C18" s="44">
        <f>SUM(C10:C17)</f>
        <v>6729</v>
      </c>
      <c r="D18" s="44">
        <f>SUM(D10:D17)</f>
        <v>7379</v>
      </c>
      <c r="E18" s="44">
        <f>SUM(E10:E17)</f>
        <v>7297</v>
      </c>
    </row>
    <row r="22" spans="1:5" x14ac:dyDescent="0.25">
      <c r="D22" s="1" t="s">
        <v>126</v>
      </c>
    </row>
    <row r="23" spans="1:5" x14ac:dyDescent="0.25">
      <c r="D23" s="1" t="s">
        <v>127</v>
      </c>
    </row>
    <row r="28" spans="1:5" x14ac:dyDescent="0.25">
      <c r="D28" s="1" t="s">
        <v>128</v>
      </c>
    </row>
  </sheetData>
  <mergeCells count="5">
    <mergeCell ref="A4:E4"/>
    <mergeCell ref="A5:E5"/>
    <mergeCell ref="A8:A9"/>
    <mergeCell ref="B8:E8"/>
    <mergeCell ref="A6:E6"/>
  </mergeCells>
  <pageMargins left="0.7" right="0.7" top="0.75" bottom="0.75" header="0.3" footer="0.3"/>
  <pageSetup orientation="landscape" horizontalDpi="4294967294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view="pageLayout" workbookViewId="0">
      <selection activeCell="E1" sqref="E1"/>
    </sheetView>
  </sheetViews>
  <sheetFormatPr defaultRowHeight="15.75" x14ac:dyDescent="0.25"/>
  <cols>
    <col min="1" max="1" width="28.7109375" style="42" customWidth="1"/>
    <col min="2" max="2" width="20.7109375" style="42" customWidth="1"/>
    <col min="3" max="3" width="21.140625" style="42" customWidth="1"/>
    <col min="4" max="4" width="16.42578125" style="42" customWidth="1"/>
    <col min="5" max="5" width="20.7109375" style="42" customWidth="1"/>
    <col min="6" max="16384" width="9.140625" style="42"/>
  </cols>
  <sheetData>
    <row r="1" spans="1:6" x14ac:dyDescent="0.25">
      <c r="A1" s="12" t="s">
        <v>8</v>
      </c>
      <c r="B1" s="12"/>
      <c r="C1" s="12"/>
      <c r="D1" s="12"/>
      <c r="E1" s="12"/>
    </row>
    <row r="2" spans="1:6" x14ac:dyDescent="0.25">
      <c r="A2" s="12" t="s">
        <v>9</v>
      </c>
      <c r="B2" s="12"/>
      <c r="C2" s="12"/>
      <c r="D2" s="12"/>
      <c r="E2" s="12"/>
    </row>
    <row r="3" spans="1:6" x14ac:dyDescent="0.25">
      <c r="A3" s="12"/>
      <c r="B3" s="12"/>
      <c r="C3" s="12"/>
      <c r="D3" s="12"/>
      <c r="E3" s="12"/>
      <c r="F3" s="62"/>
    </row>
    <row r="4" spans="1:6" x14ac:dyDescent="0.25">
      <c r="A4" s="90" t="s">
        <v>124</v>
      </c>
      <c r="B4" s="90"/>
      <c r="C4" s="90"/>
      <c r="D4" s="90"/>
      <c r="E4" s="90"/>
      <c r="F4" s="62"/>
    </row>
    <row r="5" spans="1:6" x14ac:dyDescent="0.25">
      <c r="A5" s="90" t="s">
        <v>76</v>
      </c>
      <c r="B5" s="90"/>
      <c r="C5" s="90"/>
      <c r="D5" s="90"/>
      <c r="E5" s="90"/>
      <c r="F5" s="68"/>
    </row>
    <row r="6" spans="1:6" x14ac:dyDescent="0.25">
      <c r="A6" s="90" t="s">
        <v>17</v>
      </c>
      <c r="B6" s="90"/>
      <c r="C6" s="90"/>
      <c r="D6" s="90"/>
      <c r="E6" s="90"/>
    </row>
    <row r="7" spans="1:6" x14ac:dyDescent="0.25">
      <c r="A7" s="10"/>
      <c r="B7" s="10"/>
      <c r="C7" s="10"/>
      <c r="D7" s="10"/>
      <c r="E7" s="10"/>
    </row>
    <row r="8" spans="1:6" x14ac:dyDescent="0.25">
      <c r="A8" s="39" t="s">
        <v>123</v>
      </c>
      <c r="B8" s="35" t="s">
        <v>1</v>
      </c>
      <c r="C8" s="36"/>
      <c r="D8" s="36"/>
      <c r="E8" s="37"/>
    </row>
    <row r="9" spans="1:6" ht="12" customHeight="1" x14ac:dyDescent="0.25">
      <c r="A9" s="34"/>
      <c r="B9" s="34" t="s">
        <v>2</v>
      </c>
      <c r="C9" s="34" t="s">
        <v>3</v>
      </c>
      <c r="D9" s="34" t="s">
        <v>14</v>
      </c>
      <c r="E9" s="34" t="s">
        <v>15</v>
      </c>
    </row>
    <row r="10" spans="1:6" ht="12" customHeight="1" x14ac:dyDescent="0.25">
      <c r="A10" s="56" t="s">
        <v>78</v>
      </c>
      <c r="B10" s="57">
        <v>19</v>
      </c>
      <c r="C10" s="57">
        <v>21</v>
      </c>
      <c r="D10" s="57">
        <v>15</v>
      </c>
      <c r="E10" s="57">
        <v>13</v>
      </c>
    </row>
    <row r="11" spans="1:6" ht="12" customHeight="1" x14ac:dyDescent="0.25">
      <c r="A11" s="56" t="s">
        <v>79</v>
      </c>
      <c r="B11" s="57">
        <v>21</v>
      </c>
      <c r="C11" s="57">
        <v>17</v>
      </c>
      <c r="D11" s="57">
        <v>24</v>
      </c>
      <c r="E11" s="57">
        <v>19</v>
      </c>
    </row>
    <row r="12" spans="1:6" ht="12" customHeight="1" x14ac:dyDescent="0.25">
      <c r="A12" s="56" t="s">
        <v>80</v>
      </c>
      <c r="B12" s="57">
        <v>7</v>
      </c>
      <c r="C12" s="57">
        <v>5</v>
      </c>
      <c r="D12" s="57">
        <v>3</v>
      </c>
      <c r="E12" s="57">
        <v>2</v>
      </c>
    </row>
    <row r="13" spans="1:6" ht="12" customHeight="1" x14ac:dyDescent="0.25">
      <c r="A13" s="56" t="s">
        <v>97</v>
      </c>
      <c r="B13" s="57">
        <v>5</v>
      </c>
      <c r="C13" s="57">
        <v>3</v>
      </c>
      <c r="D13" s="57">
        <v>1</v>
      </c>
      <c r="E13" s="57">
        <v>0</v>
      </c>
    </row>
    <row r="14" spans="1:6" ht="12" customHeight="1" x14ac:dyDescent="0.25">
      <c r="A14" s="56" t="s">
        <v>81</v>
      </c>
      <c r="B14" s="57">
        <v>12</v>
      </c>
      <c r="C14" s="57">
        <v>9</v>
      </c>
      <c r="D14" s="57">
        <v>6</v>
      </c>
      <c r="E14" s="57">
        <v>4</v>
      </c>
    </row>
    <row r="15" spans="1:6" ht="12" customHeight="1" x14ac:dyDescent="0.25">
      <c r="A15" s="56" t="s">
        <v>82</v>
      </c>
      <c r="B15" s="57">
        <v>8</v>
      </c>
      <c r="C15" s="57">
        <v>6</v>
      </c>
      <c r="D15" s="57">
        <v>7</v>
      </c>
      <c r="E15" s="57">
        <v>3</v>
      </c>
    </row>
    <row r="16" spans="1:6" ht="12" customHeight="1" x14ac:dyDescent="0.25">
      <c r="A16" s="58" t="s">
        <v>83</v>
      </c>
      <c r="B16" s="57">
        <v>2</v>
      </c>
      <c r="C16" s="57">
        <v>1</v>
      </c>
      <c r="D16" s="57">
        <v>1</v>
      </c>
      <c r="E16" s="57">
        <v>0</v>
      </c>
    </row>
    <row r="17" spans="1:5" ht="12" customHeight="1" x14ac:dyDescent="0.25">
      <c r="A17" s="56" t="s">
        <v>84</v>
      </c>
      <c r="B17" s="59">
        <v>1</v>
      </c>
      <c r="C17" s="59">
        <v>1</v>
      </c>
      <c r="D17" s="59">
        <v>0</v>
      </c>
      <c r="E17" s="59">
        <v>0</v>
      </c>
    </row>
    <row r="18" spans="1:5" ht="12" customHeight="1" x14ac:dyDescent="0.25">
      <c r="A18" s="58" t="s">
        <v>85</v>
      </c>
      <c r="B18" s="61">
        <v>0</v>
      </c>
      <c r="C18" s="61">
        <v>1</v>
      </c>
      <c r="D18" s="61">
        <v>0</v>
      </c>
      <c r="E18" s="61">
        <v>0</v>
      </c>
    </row>
    <row r="19" spans="1:5" ht="12" customHeight="1" x14ac:dyDescent="0.25">
      <c r="A19" s="58" t="s">
        <v>86</v>
      </c>
      <c r="B19" s="59">
        <v>0</v>
      </c>
      <c r="C19" s="59">
        <v>0</v>
      </c>
      <c r="D19" s="59">
        <v>1</v>
      </c>
      <c r="E19" s="59">
        <v>0</v>
      </c>
    </row>
    <row r="20" spans="1:5" ht="12" customHeight="1" x14ac:dyDescent="0.25">
      <c r="A20" s="58" t="s">
        <v>87</v>
      </c>
      <c r="B20" s="59">
        <v>2</v>
      </c>
      <c r="C20" s="59">
        <v>3</v>
      </c>
      <c r="D20" s="59">
        <v>5</v>
      </c>
      <c r="E20" s="59">
        <v>3</v>
      </c>
    </row>
    <row r="21" spans="1:5" ht="12" customHeight="1" x14ac:dyDescent="0.25">
      <c r="A21" s="58" t="s">
        <v>88</v>
      </c>
      <c r="B21" s="59">
        <v>1</v>
      </c>
      <c r="C21" s="59">
        <v>0</v>
      </c>
      <c r="D21" s="59">
        <v>0</v>
      </c>
      <c r="E21" s="59">
        <v>1</v>
      </c>
    </row>
    <row r="22" spans="1:5" ht="12" customHeight="1" x14ac:dyDescent="0.25">
      <c r="A22" s="58" t="s">
        <v>89</v>
      </c>
      <c r="B22" s="59">
        <v>0</v>
      </c>
      <c r="C22" s="59">
        <v>1</v>
      </c>
      <c r="D22" s="59">
        <v>0</v>
      </c>
      <c r="E22" s="59">
        <v>1</v>
      </c>
    </row>
    <row r="23" spans="1:5" ht="12" customHeight="1" x14ac:dyDescent="0.25">
      <c r="A23" s="58" t="s">
        <v>90</v>
      </c>
      <c r="B23" s="59">
        <v>0</v>
      </c>
      <c r="C23" s="59">
        <v>3</v>
      </c>
      <c r="D23" s="59">
        <v>2</v>
      </c>
      <c r="E23" s="59">
        <v>0</v>
      </c>
    </row>
    <row r="24" spans="1:5" ht="12" customHeight="1" x14ac:dyDescent="0.25">
      <c r="A24" s="58" t="s">
        <v>91</v>
      </c>
      <c r="B24" s="59">
        <v>1</v>
      </c>
      <c r="C24" s="59">
        <v>0</v>
      </c>
      <c r="D24" s="59">
        <v>1</v>
      </c>
      <c r="E24" s="59">
        <v>0</v>
      </c>
    </row>
    <row r="25" spans="1:5" ht="12" customHeight="1" x14ac:dyDescent="0.25">
      <c r="A25" s="58" t="s">
        <v>92</v>
      </c>
      <c r="B25" s="59">
        <v>1</v>
      </c>
      <c r="C25" s="59">
        <v>3</v>
      </c>
      <c r="D25" s="59">
        <v>1</v>
      </c>
      <c r="E25" s="59">
        <v>0</v>
      </c>
    </row>
    <row r="26" spans="1:5" ht="12" customHeight="1" x14ac:dyDescent="0.25">
      <c r="A26" s="58" t="s">
        <v>93</v>
      </c>
      <c r="B26" s="59">
        <v>2</v>
      </c>
      <c r="C26" s="59">
        <v>3</v>
      </c>
      <c r="D26" s="59">
        <v>1</v>
      </c>
      <c r="E26" s="59">
        <v>0</v>
      </c>
    </row>
    <row r="27" spans="1:5" ht="12" customHeight="1" x14ac:dyDescent="0.25">
      <c r="A27" s="58" t="s">
        <v>98</v>
      </c>
      <c r="B27" s="59">
        <v>1</v>
      </c>
      <c r="C27" s="59">
        <v>0</v>
      </c>
      <c r="D27" s="59">
        <v>1</v>
      </c>
      <c r="E27" s="59">
        <v>1</v>
      </c>
    </row>
    <row r="28" spans="1:5" ht="12" customHeight="1" x14ac:dyDescent="0.25">
      <c r="A28" s="58" t="s">
        <v>99</v>
      </c>
      <c r="B28" s="59">
        <v>0</v>
      </c>
      <c r="C28" s="59">
        <v>1</v>
      </c>
      <c r="D28" s="59">
        <v>0</v>
      </c>
      <c r="E28" s="59">
        <v>0</v>
      </c>
    </row>
    <row r="29" spans="1:5" ht="12" customHeight="1" x14ac:dyDescent="0.25">
      <c r="A29" s="58" t="s">
        <v>100</v>
      </c>
      <c r="B29" s="59">
        <v>1</v>
      </c>
      <c r="C29" s="59">
        <v>2</v>
      </c>
      <c r="D29" s="59">
        <v>0</v>
      </c>
      <c r="E29" s="59">
        <v>0</v>
      </c>
    </row>
    <row r="30" spans="1:5" ht="12" customHeight="1" x14ac:dyDescent="0.25">
      <c r="A30" s="58" t="s">
        <v>101</v>
      </c>
      <c r="B30" s="59">
        <v>3</v>
      </c>
      <c r="C30" s="59">
        <v>2</v>
      </c>
      <c r="D30" s="59">
        <v>0</v>
      </c>
      <c r="E30" s="59">
        <v>0</v>
      </c>
    </row>
    <row r="31" spans="1:5" ht="12" customHeight="1" x14ac:dyDescent="0.25">
      <c r="A31" s="58" t="s">
        <v>94</v>
      </c>
      <c r="B31" s="59">
        <v>17</v>
      </c>
      <c r="C31" s="59">
        <v>14</v>
      </c>
      <c r="D31" s="59">
        <v>15</v>
      </c>
      <c r="E31" s="59">
        <v>13</v>
      </c>
    </row>
    <row r="32" spans="1:5" ht="12" customHeight="1" x14ac:dyDescent="0.25">
      <c r="A32" s="58" t="s">
        <v>95</v>
      </c>
      <c r="B32" s="59">
        <v>1</v>
      </c>
      <c r="C32" s="59">
        <v>0</v>
      </c>
      <c r="D32" s="59">
        <v>0</v>
      </c>
      <c r="E32" s="59">
        <v>0</v>
      </c>
    </row>
    <row r="33" spans="1:5" x14ac:dyDescent="0.25">
      <c r="A33" s="58" t="s">
        <v>12</v>
      </c>
      <c r="B33" s="59">
        <v>3</v>
      </c>
      <c r="C33" s="59">
        <v>1</v>
      </c>
      <c r="D33" s="59">
        <v>0</v>
      </c>
      <c r="E33" s="59">
        <v>0</v>
      </c>
    </row>
    <row r="34" spans="1:5" x14ac:dyDescent="0.25">
      <c r="A34" s="50" t="s">
        <v>102</v>
      </c>
      <c r="B34" s="51">
        <f>SUM(B10:B33)</f>
        <v>108</v>
      </c>
      <c r="C34" s="44">
        <f>SUM(C10:C33)</f>
        <v>97</v>
      </c>
      <c r="D34" s="44">
        <f>SUM(D10:D33)</f>
        <v>84</v>
      </c>
      <c r="E34" s="44">
        <f>SUM(E10:E33)</f>
        <v>60</v>
      </c>
    </row>
    <row r="36" spans="1:5" x14ac:dyDescent="0.25">
      <c r="D36" s="88" t="s">
        <v>126</v>
      </c>
      <c r="E36" s="88"/>
    </row>
    <row r="37" spans="1:5" x14ac:dyDescent="0.25">
      <c r="D37" s="88" t="s">
        <v>127</v>
      </c>
      <c r="E37" s="88"/>
    </row>
    <row r="38" spans="1:5" x14ac:dyDescent="0.25">
      <c r="D38" s="12"/>
      <c r="E38" s="12"/>
    </row>
    <row r="39" spans="1:5" x14ac:dyDescent="0.25">
      <c r="D39" s="12"/>
      <c r="E39" s="12"/>
    </row>
    <row r="40" spans="1:5" x14ac:dyDescent="0.25">
      <c r="D40" s="12"/>
      <c r="E40" s="12"/>
    </row>
    <row r="41" spans="1:5" x14ac:dyDescent="0.25">
      <c r="D41" s="88" t="s">
        <v>128</v>
      </c>
      <c r="E41" s="88"/>
    </row>
    <row r="42" spans="1:5" x14ac:dyDescent="0.25">
      <c r="D42" s="1"/>
    </row>
    <row r="43" spans="1:5" x14ac:dyDescent="0.25">
      <c r="D43" s="1"/>
    </row>
  </sheetData>
  <mergeCells count="6">
    <mergeCell ref="D41:E41"/>
    <mergeCell ref="A5:E5"/>
    <mergeCell ref="A4:E4"/>
    <mergeCell ref="A6:E6"/>
    <mergeCell ref="D36:E36"/>
    <mergeCell ref="D37:E37"/>
  </mergeCells>
  <printOptions horizontalCentered="1"/>
  <pageMargins left="0.7" right="0.7" top="0.56000000000000005" bottom="0.28000000000000003" header="0.3" footer="0.25"/>
  <pageSetup paperSize="9" orientation="landscape" horizontalDpi="4294967294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view="pageLayout" topLeftCell="A16" workbookViewId="0">
      <selection activeCell="E30" sqref="E30:F36"/>
    </sheetView>
  </sheetViews>
  <sheetFormatPr defaultRowHeight="15" x14ac:dyDescent="0.25"/>
  <cols>
    <col min="1" max="1" width="4.42578125" style="1" customWidth="1"/>
    <col min="2" max="2" width="29.28515625" style="1" customWidth="1"/>
    <col min="3" max="3" width="14.140625" style="1" customWidth="1"/>
    <col min="4" max="4" width="12.5703125" style="1" customWidth="1"/>
    <col min="5" max="5" width="12.28515625" style="1" customWidth="1"/>
    <col min="6" max="6" width="14.7109375" style="1" customWidth="1"/>
    <col min="7" max="16384" width="9.140625" style="1"/>
  </cols>
  <sheetData>
    <row r="1" spans="1:6" ht="15.75" x14ac:dyDescent="0.25">
      <c r="B1" s="12" t="s">
        <v>8</v>
      </c>
      <c r="C1" s="12"/>
      <c r="D1" s="12"/>
      <c r="E1" s="12"/>
      <c r="F1" s="12"/>
    </row>
    <row r="2" spans="1:6" ht="15.75" x14ac:dyDescent="0.25">
      <c r="B2" s="12" t="s">
        <v>9</v>
      </c>
      <c r="C2" s="12"/>
      <c r="D2" s="12"/>
      <c r="E2" s="12"/>
      <c r="F2" s="12"/>
    </row>
    <row r="3" spans="1:6" ht="15.75" x14ac:dyDescent="0.25">
      <c r="B3" s="12"/>
      <c r="C3" s="12"/>
      <c r="D3" s="12"/>
      <c r="E3" s="12"/>
      <c r="F3" s="12"/>
    </row>
    <row r="4" spans="1:6" ht="15.75" x14ac:dyDescent="0.25">
      <c r="A4" s="74" t="s">
        <v>121</v>
      </c>
      <c r="B4" s="74"/>
      <c r="C4" s="74"/>
      <c r="D4" s="74"/>
      <c r="E4" s="74"/>
      <c r="F4" s="74"/>
    </row>
    <row r="5" spans="1:6" ht="15.75" x14ac:dyDescent="0.25">
      <c r="B5" s="74" t="s">
        <v>96</v>
      </c>
      <c r="C5" s="74"/>
      <c r="D5" s="74"/>
      <c r="E5" s="74"/>
      <c r="F5" s="74"/>
    </row>
    <row r="6" spans="1:6" ht="15.75" x14ac:dyDescent="0.25">
      <c r="B6" s="74" t="s">
        <v>17</v>
      </c>
      <c r="C6" s="74"/>
      <c r="D6" s="74"/>
      <c r="E6" s="74"/>
      <c r="F6" s="74"/>
    </row>
    <row r="7" spans="1:6" ht="15.75" x14ac:dyDescent="0.25">
      <c r="B7" s="10"/>
      <c r="C7" s="10"/>
      <c r="D7" s="10"/>
      <c r="E7" s="10"/>
      <c r="F7" s="10"/>
    </row>
    <row r="8" spans="1:6" ht="15.75" x14ac:dyDescent="0.25">
      <c r="A8" s="30"/>
      <c r="B8" s="70" t="s">
        <v>122</v>
      </c>
      <c r="C8" s="71" t="s">
        <v>1</v>
      </c>
      <c r="D8" s="72"/>
      <c r="E8" s="72"/>
      <c r="F8" s="73"/>
    </row>
    <row r="9" spans="1:6" ht="15.75" x14ac:dyDescent="0.25">
      <c r="A9" s="30"/>
      <c r="B9" s="70"/>
      <c r="C9" s="34" t="s">
        <v>2</v>
      </c>
      <c r="D9" s="34" t="s">
        <v>3</v>
      </c>
      <c r="E9" s="34" t="s">
        <v>14</v>
      </c>
      <c r="F9" s="34" t="s">
        <v>15</v>
      </c>
    </row>
    <row r="10" spans="1:6" ht="15.75" x14ac:dyDescent="0.25">
      <c r="A10" s="30" t="s">
        <v>77</v>
      </c>
      <c r="B10" s="34"/>
      <c r="C10" s="34"/>
      <c r="D10" s="34"/>
      <c r="E10" s="34"/>
      <c r="F10" s="34"/>
    </row>
    <row r="11" spans="1:6" x14ac:dyDescent="0.25">
      <c r="A11" s="30">
        <v>1</v>
      </c>
      <c r="B11" s="32" t="s">
        <v>103</v>
      </c>
      <c r="C11" s="14">
        <v>593</v>
      </c>
      <c r="D11" s="14">
        <v>594</v>
      </c>
      <c r="E11" s="14">
        <v>639</v>
      </c>
      <c r="F11" s="14">
        <v>625</v>
      </c>
    </row>
    <row r="12" spans="1:6" x14ac:dyDescent="0.25">
      <c r="A12" s="30">
        <v>2</v>
      </c>
      <c r="B12" s="32" t="s">
        <v>104</v>
      </c>
      <c r="C12" s="14">
        <v>534</v>
      </c>
      <c r="D12" s="14">
        <v>529</v>
      </c>
      <c r="E12" s="14">
        <v>574</v>
      </c>
      <c r="F12" s="14">
        <v>552</v>
      </c>
    </row>
    <row r="13" spans="1:6" ht="15.75" x14ac:dyDescent="0.25">
      <c r="A13" s="30">
        <v>3</v>
      </c>
      <c r="B13" s="18" t="s">
        <v>105</v>
      </c>
      <c r="C13" s="14">
        <v>458</v>
      </c>
      <c r="D13" s="14">
        <v>463</v>
      </c>
      <c r="E13" s="14">
        <v>508</v>
      </c>
      <c r="F13" s="14">
        <v>493</v>
      </c>
    </row>
    <row r="14" spans="1:6" ht="15.75" x14ac:dyDescent="0.25">
      <c r="A14" s="30">
        <v>4</v>
      </c>
      <c r="B14" s="18" t="s">
        <v>106</v>
      </c>
      <c r="C14" s="14">
        <v>423</v>
      </c>
      <c r="D14" s="14">
        <v>417</v>
      </c>
      <c r="E14" s="14">
        <v>462</v>
      </c>
      <c r="F14" s="14">
        <v>488</v>
      </c>
    </row>
    <row r="15" spans="1:6" ht="15.75" x14ac:dyDescent="0.25">
      <c r="A15" s="30">
        <v>5</v>
      </c>
      <c r="B15" s="18" t="s">
        <v>107</v>
      </c>
      <c r="C15" s="14">
        <v>611</v>
      </c>
      <c r="D15" s="14">
        <v>609</v>
      </c>
      <c r="E15" s="14">
        <v>654</v>
      </c>
      <c r="F15" s="14">
        <v>662</v>
      </c>
    </row>
    <row r="16" spans="1:6" ht="15.75" x14ac:dyDescent="0.25">
      <c r="A16" s="30">
        <v>6</v>
      </c>
      <c r="B16" s="18" t="s">
        <v>108</v>
      </c>
      <c r="C16" s="14">
        <v>607</v>
      </c>
      <c r="D16" s="14">
        <v>611</v>
      </c>
      <c r="E16" s="14">
        <v>656</v>
      </c>
      <c r="F16" s="14">
        <v>631</v>
      </c>
    </row>
    <row r="17" spans="1:6" ht="15.75" x14ac:dyDescent="0.25">
      <c r="A17" s="30">
        <v>7</v>
      </c>
      <c r="B17" s="18" t="s">
        <v>109</v>
      </c>
      <c r="C17" s="14">
        <v>421</v>
      </c>
      <c r="D17" s="14">
        <v>418</v>
      </c>
      <c r="E17" s="14">
        <v>463</v>
      </c>
      <c r="F17" s="14">
        <v>477</v>
      </c>
    </row>
    <row r="18" spans="1:6" ht="15.75" x14ac:dyDescent="0.25">
      <c r="A18" s="30">
        <v>8</v>
      </c>
      <c r="B18" s="18" t="s">
        <v>110</v>
      </c>
      <c r="C18" s="14">
        <v>417</v>
      </c>
      <c r="D18" s="14">
        <v>421</v>
      </c>
      <c r="E18" s="14">
        <v>466</v>
      </c>
      <c r="F18" s="14">
        <v>449</v>
      </c>
    </row>
    <row r="19" spans="1:6" ht="15.75" x14ac:dyDescent="0.25">
      <c r="A19" s="30">
        <v>9</v>
      </c>
      <c r="B19" s="18" t="s">
        <v>111</v>
      </c>
      <c r="C19" s="14">
        <v>452</v>
      </c>
      <c r="D19" s="14">
        <v>449</v>
      </c>
      <c r="E19" s="14">
        <v>494</v>
      </c>
      <c r="F19" s="14">
        <v>482</v>
      </c>
    </row>
    <row r="20" spans="1:6" ht="15.75" x14ac:dyDescent="0.25">
      <c r="A20" s="30">
        <v>10</v>
      </c>
      <c r="B20" s="18" t="s">
        <v>112</v>
      </c>
      <c r="C20" s="14">
        <v>462</v>
      </c>
      <c r="D20" s="14">
        <v>458</v>
      </c>
      <c r="E20" s="14">
        <v>503</v>
      </c>
      <c r="F20" s="14">
        <v>478</v>
      </c>
    </row>
    <row r="21" spans="1:6" ht="15.75" x14ac:dyDescent="0.25">
      <c r="A21" s="30">
        <v>11</v>
      </c>
      <c r="B21" s="18" t="s">
        <v>113</v>
      </c>
      <c r="C21" s="14">
        <v>376</v>
      </c>
      <c r="D21" s="14">
        <v>383</v>
      </c>
      <c r="E21" s="14">
        <v>428</v>
      </c>
      <c r="F21" s="14">
        <v>414</v>
      </c>
    </row>
    <row r="22" spans="1:6" ht="15.75" x14ac:dyDescent="0.25">
      <c r="A22" s="30">
        <v>12</v>
      </c>
      <c r="B22" s="18" t="s">
        <v>114</v>
      </c>
      <c r="C22" s="14">
        <v>443</v>
      </c>
      <c r="D22" s="14">
        <v>437</v>
      </c>
      <c r="E22" s="14">
        <v>482</v>
      </c>
      <c r="F22" s="14">
        <v>493</v>
      </c>
    </row>
    <row r="23" spans="1:6" ht="15.75" x14ac:dyDescent="0.25">
      <c r="A23" s="30">
        <v>13</v>
      </c>
      <c r="B23" s="18" t="s">
        <v>115</v>
      </c>
      <c r="C23" s="14">
        <v>254</v>
      </c>
      <c r="D23" s="14">
        <v>281</v>
      </c>
      <c r="E23" s="14">
        <v>326</v>
      </c>
      <c r="F23" s="14">
        <v>339</v>
      </c>
    </row>
    <row r="24" spans="1:6" ht="15.75" x14ac:dyDescent="0.25">
      <c r="A24" s="30">
        <v>14</v>
      </c>
      <c r="B24" s="18" t="s">
        <v>116</v>
      </c>
      <c r="C24" s="14">
        <v>448</v>
      </c>
      <c r="D24" s="14">
        <v>445</v>
      </c>
      <c r="E24" s="14">
        <v>490</v>
      </c>
      <c r="F24" s="14">
        <v>511</v>
      </c>
    </row>
    <row r="25" spans="1:6" ht="15.75" x14ac:dyDescent="0.25">
      <c r="A25" s="30"/>
      <c r="B25" s="43" t="s">
        <v>102</v>
      </c>
      <c r="C25" s="49">
        <f>SUM(C11:C24)</f>
        <v>6499</v>
      </c>
      <c r="D25" s="49">
        <f>SUM(D11:D24)</f>
        <v>6515</v>
      </c>
      <c r="E25" s="49">
        <f>SUM(E11:E24)</f>
        <v>7145</v>
      </c>
      <c r="F25" s="49">
        <f>SUM(F11:F24)</f>
        <v>7094</v>
      </c>
    </row>
    <row r="26" spans="1:6" ht="15.75" x14ac:dyDescent="0.25">
      <c r="B26" s="33"/>
      <c r="C26" s="22"/>
      <c r="D26" s="22"/>
      <c r="E26" s="22"/>
      <c r="F26" s="22"/>
    </row>
    <row r="30" spans="1:6" ht="15.75" x14ac:dyDescent="0.25">
      <c r="E30" s="88" t="s">
        <v>126</v>
      </c>
      <c r="F30" s="88"/>
    </row>
    <row r="31" spans="1:6" ht="15.75" x14ac:dyDescent="0.25">
      <c r="E31" s="88" t="s">
        <v>127</v>
      </c>
      <c r="F31" s="88"/>
    </row>
    <row r="32" spans="1:6" ht="15.75" x14ac:dyDescent="0.25">
      <c r="E32" s="12"/>
      <c r="F32" s="12"/>
    </row>
    <row r="33" spans="5:6" ht="15.75" x14ac:dyDescent="0.25">
      <c r="E33" s="12"/>
      <c r="F33" s="12"/>
    </row>
    <row r="34" spans="5:6" ht="15.75" x14ac:dyDescent="0.25">
      <c r="E34" s="12"/>
      <c r="F34" s="12"/>
    </row>
    <row r="35" spans="5:6" ht="15.75" x14ac:dyDescent="0.25">
      <c r="E35" s="12"/>
      <c r="F35" s="12"/>
    </row>
    <row r="36" spans="5:6" ht="15.75" x14ac:dyDescent="0.25">
      <c r="E36" s="88" t="s">
        <v>128</v>
      </c>
      <c r="F36" s="88"/>
    </row>
  </sheetData>
  <mergeCells count="8">
    <mergeCell ref="E30:F30"/>
    <mergeCell ref="E31:F31"/>
    <mergeCell ref="E36:F36"/>
    <mergeCell ref="A4:F4"/>
    <mergeCell ref="B5:F5"/>
    <mergeCell ref="B6:F6"/>
    <mergeCell ref="B8:B9"/>
    <mergeCell ref="C8:F8"/>
  </mergeCells>
  <printOptions horizontalCentered="1"/>
  <pageMargins left="0.7" right="0.7" top="0.75" bottom="0.75" header="0.3" footer="0.3"/>
  <pageSetup orientation="portrait" horizontalDpi="4294967294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view="pageLayout" topLeftCell="A16" workbookViewId="0">
      <selection activeCell="E31" sqref="E31:F37"/>
    </sheetView>
  </sheetViews>
  <sheetFormatPr defaultRowHeight="15" x14ac:dyDescent="0.25"/>
  <cols>
    <col min="1" max="1" width="4.42578125" customWidth="1"/>
    <col min="2" max="2" width="29.28515625" customWidth="1"/>
    <col min="3" max="3" width="14.140625" customWidth="1"/>
    <col min="4" max="4" width="12.5703125" customWidth="1"/>
    <col min="5" max="5" width="12.28515625" customWidth="1"/>
    <col min="6" max="6" width="14.7109375" customWidth="1"/>
  </cols>
  <sheetData>
    <row r="1" spans="1:6" ht="15.75" x14ac:dyDescent="0.25">
      <c r="A1" s="1"/>
      <c r="B1" s="12" t="s">
        <v>8</v>
      </c>
      <c r="C1" s="12"/>
      <c r="D1" s="12"/>
      <c r="E1" s="12"/>
      <c r="F1" s="12"/>
    </row>
    <row r="2" spans="1:6" ht="15.75" x14ac:dyDescent="0.25">
      <c r="A2" s="1"/>
      <c r="B2" s="12" t="s">
        <v>9</v>
      </c>
      <c r="C2" s="12"/>
      <c r="D2" s="12"/>
      <c r="E2" s="12"/>
      <c r="F2" s="12"/>
    </row>
    <row r="3" spans="1:6" ht="15.75" x14ac:dyDescent="0.25">
      <c r="A3" s="1"/>
      <c r="B3" s="12"/>
      <c r="C3" s="12"/>
      <c r="D3" s="12"/>
      <c r="E3" s="12"/>
      <c r="F3" s="12"/>
    </row>
    <row r="4" spans="1:6" ht="15.75" x14ac:dyDescent="0.25">
      <c r="A4" s="74" t="s">
        <v>120</v>
      </c>
      <c r="B4" s="74"/>
      <c r="C4" s="74"/>
      <c r="D4" s="74"/>
      <c r="E4" s="74"/>
      <c r="F4" s="74"/>
    </row>
    <row r="5" spans="1:6" ht="15.75" x14ac:dyDescent="0.25">
      <c r="A5" s="1"/>
      <c r="B5" s="74" t="s">
        <v>96</v>
      </c>
      <c r="C5" s="74"/>
      <c r="D5" s="74"/>
      <c r="E5" s="74"/>
      <c r="F5" s="74"/>
    </row>
    <row r="6" spans="1:6" ht="15.75" x14ac:dyDescent="0.25">
      <c r="A6" s="1"/>
      <c r="B6" s="74" t="s">
        <v>17</v>
      </c>
      <c r="C6" s="74"/>
      <c r="D6" s="74"/>
      <c r="E6" s="74"/>
      <c r="F6" s="74"/>
    </row>
    <row r="7" spans="1:6" ht="15.75" x14ac:dyDescent="0.25">
      <c r="A7" s="1"/>
      <c r="B7" s="10"/>
      <c r="C7" s="10"/>
      <c r="D7" s="10"/>
      <c r="E7" s="10"/>
      <c r="F7" s="10"/>
    </row>
    <row r="8" spans="1:6" ht="15.75" x14ac:dyDescent="0.25">
      <c r="A8" s="30"/>
      <c r="B8" s="70" t="s">
        <v>122</v>
      </c>
      <c r="C8" s="71" t="s">
        <v>1</v>
      </c>
      <c r="D8" s="72"/>
      <c r="E8" s="72"/>
      <c r="F8" s="73"/>
    </row>
    <row r="9" spans="1:6" ht="15.75" x14ac:dyDescent="0.25">
      <c r="A9" s="30"/>
      <c r="B9" s="70"/>
      <c r="C9" s="11" t="s">
        <v>2</v>
      </c>
      <c r="D9" s="11" t="s">
        <v>3</v>
      </c>
      <c r="E9" s="11" t="s">
        <v>14</v>
      </c>
      <c r="F9" s="11" t="s">
        <v>15</v>
      </c>
    </row>
    <row r="10" spans="1:6" ht="15.75" x14ac:dyDescent="0.25">
      <c r="A10" s="30" t="s">
        <v>77</v>
      </c>
      <c r="B10" s="31"/>
      <c r="C10" s="11"/>
      <c r="D10" s="11"/>
      <c r="E10" s="11"/>
      <c r="F10" s="11"/>
    </row>
    <row r="11" spans="1:6" x14ac:dyDescent="0.25">
      <c r="A11" s="30">
        <v>1</v>
      </c>
      <c r="B11" s="32" t="s">
        <v>103</v>
      </c>
      <c r="C11" s="14">
        <v>159</v>
      </c>
      <c r="D11" s="14">
        <v>167</v>
      </c>
      <c r="E11" s="14">
        <v>156</v>
      </c>
      <c r="F11" s="14">
        <v>132</v>
      </c>
    </row>
    <row r="12" spans="1:6" x14ac:dyDescent="0.25">
      <c r="A12" s="30">
        <v>2</v>
      </c>
      <c r="B12" s="32" t="s">
        <v>104</v>
      </c>
      <c r="C12" s="14">
        <v>76</v>
      </c>
      <c r="D12" s="14">
        <v>82</v>
      </c>
      <c r="E12" s="14">
        <v>81</v>
      </c>
      <c r="F12" s="14">
        <v>71</v>
      </c>
    </row>
    <row r="13" spans="1:6" ht="15.75" x14ac:dyDescent="0.25">
      <c r="A13" s="30">
        <v>3</v>
      </c>
      <c r="B13" s="18" t="s">
        <v>105</v>
      </c>
      <c r="C13" s="14">
        <v>93</v>
      </c>
      <c r="D13" s="14">
        <v>96</v>
      </c>
      <c r="E13" s="14">
        <v>98</v>
      </c>
      <c r="F13" s="14">
        <v>88</v>
      </c>
    </row>
    <row r="14" spans="1:6" ht="15.75" x14ac:dyDescent="0.25">
      <c r="A14" s="30">
        <v>4</v>
      </c>
      <c r="B14" s="18" t="s">
        <v>106</v>
      </c>
      <c r="C14" s="14">
        <v>64</v>
      </c>
      <c r="D14" s="14">
        <v>78</v>
      </c>
      <c r="E14" s="14">
        <v>76</v>
      </c>
      <c r="F14" s="14">
        <v>66</v>
      </c>
    </row>
    <row r="15" spans="1:6" ht="15.75" x14ac:dyDescent="0.25">
      <c r="A15" s="30">
        <v>5</v>
      </c>
      <c r="B15" s="18" t="s">
        <v>107</v>
      </c>
      <c r="C15" s="14">
        <v>132</v>
      </c>
      <c r="D15" s="14">
        <v>146</v>
      </c>
      <c r="E15" s="14">
        <v>138</v>
      </c>
      <c r="F15" s="14">
        <v>131</v>
      </c>
    </row>
    <row r="16" spans="1:6" ht="15.75" x14ac:dyDescent="0.25">
      <c r="A16" s="30">
        <v>6</v>
      </c>
      <c r="B16" s="18" t="s">
        <v>108</v>
      </c>
      <c r="C16" s="14">
        <v>187</v>
      </c>
      <c r="D16" s="14">
        <v>193</v>
      </c>
      <c r="E16" s="14">
        <v>186</v>
      </c>
      <c r="F16" s="14">
        <v>172</v>
      </c>
    </row>
    <row r="17" spans="1:6" ht="15.75" x14ac:dyDescent="0.25">
      <c r="A17" s="30">
        <v>7</v>
      </c>
      <c r="B17" s="18" t="s">
        <v>109</v>
      </c>
      <c r="C17" s="14">
        <v>83</v>
      </c>
      <c r="D17" s="14">
        <v>88</v>
      </c>
      <c r="E17" s="14">
        <v>91</v>
      </c>
      <c r="F17" s="14">
        <v>86</v>
      </c>
    </row>
    <row r="18" spans="1:6" ht="15.75" x14ac:dyDescent="0.25">
      <c r="A18" s="30">
        <v>8</v>
      </c>
      <c r="B18" s="18" t="s">
        <v>110</v>
      </c>
      <c r="C18" s="14">
        <v>76</v>
      </c>
      <c r="D18" s="14">
        <v>81</v>
      </c>
      <c r="E18" s="14">
        <v>85</v>
      </c>
      <c r="F18" s="14">
        <v>88</v>
      </c>
    </row>
    <row r="19" spans="1:6" ht="15.75" x14ac:dyDescent="0.25">
      <c r="A19" s="30">
        <v>9</v>
      </c>
      <c r="B19" s="18" t="s">
        <v>111</v>
      </c>
      <c r="C19" s="14">
        <v>84</v>
      </c>
      <c r="D19" s="14">
        <v>93</v>
      </c>
      <c r="E19" s="14">
        <v>98</v>
      </c>
      <c r="F19" s="14">
        <v>103</v>
      </c>
    </row>
    <row r="20" spans="1:6" ht="15.75" x14ac:dyDescent="0.25">
      <c r="A20" s="30">
        <v>10</v>
      </c>
      <c r="B20" s="18" t="s">
        <v>112</v>
      </c>
      <c r="C20" s="14">
        <v>86</v>
      </c>
      <c r="D20" s="14">
        <v>95</v>
      </c>
      <c r="E20" s="14">
        <v>93</v>
      </c>
      <c r="F20" s="14">
        <v>91</v>
      </c>
    </row>
    <row r="21" spans="1:6" ht="15.75" x14ac:dyDescent="0.25">
      <c r="A21" s="30">
        <v>11</v>
      </c>
      <c r="B21" s="18" t="s">
        <v>113</v>
      </c>
      <c r="C21" s="14">
        <v>66</v>
      </c>
      <c r="D21" s="14">
        <v>79</v>
      </c>
      <c r="E21" s="14">
        <v>82</v>
      </c>
      <c r="F21" s="14">
        <v>73</v>
      </c>
    </row>
    <row r="22" spans="1:6" ht="15.75" x14ac:dyDescent="0.25">
      <c r="A22" s="30">
        <v>12</v>
      </c>
      <c r="B22" s="18" t="s">
        <v>114</v>
      </c>
      <c r="C22" s="14">
        <v>87</v>
      </c>
      <c r="D22" s="14">
        <v>96</v>
      </c>
      <c r="E22" s="14">
        <v>92</v>
      </c>
      <c r="F22" s="14">
        <v>84</v>
      </c>
    </row>
    <row r="23" spans="1:6" ht="15.75" x14ac:dyDescent="0.25">
      <c r="A23" s="30">
        <v>13</v>
      </c>
      <c r="B23" s="18" t="s">
        <v>115</v>
      </c>
      <c r="C23" s="14">
        <v>13</v>
      </c>
      <c r="D23" s="14">
        <v>17</v>
      </c>
      <c r="E23" s="14">
        <v>19</v>
      </c>
      <c r="F23" s="14">
        <v>8</v>
      </c>
    </row>
    <row r="24" spans="1:6" ht="15.75" x14ac:dyDescent="0.25">
      <c r="A24" s="30">
        <v>14</v>
      </c>
      <c r="B24" s="18" t="s">
        <v>116</v>
      </c>
      <c r="C24" s="14">
        <v>96</v>
      </c>
      <c r="D24" s="14">
        <v>105</v>
      </c>
      <c r="E24" s="14">
        <v>98</v>
      </c>
      <c r="F24" s="14">
        <v>84</v>
      </c>
    </row>
    <row r="25" spans="1:6" ht="15.75" x14ac:dyDescent="0.25">
      <c r="A25" s="30"/>
      <c r="B25" s="43" t="s">
        <v>102</v>
      </c>
      <c r="C25" s="49">
        <f>SUM(C11:C24)</f>
        <v>1302</v>
      </c>
      <c r="D25" s="49">
        <f>SUM(D11:D24)</f>
        <v>1416</v>
      </c>
      <c r="E25" s="49">
        <f>SUM(E11:E24)</f>
        <v>1393</v>
      </c>
      <c r="F25" s="49">
        <f>SUM(F11:F24)</f>
        <v>1277</v>
      </c>
    </row>
    <row r="26" spans="1:6" ht="15.75" x14ac:dyDescent="0.25">
      <c r="B26" s="33"/>
      <c r="C26" s="22"/>
      <c r="D26" s="22"/>
      <c r="E26" s="22"/>
      <c r="F26" s="22"/>
    </row>
    <row r="31" spans="1:6" ht="15.75" x14ac:dyDescent="0.25">
      <c r="E31" s="88" t="s">
        <v>126</v>
      </c>
      <c r="F31" s="88"/>
    </row>
    <row r="32" spans="1:6" ht="15.75" x14ac:dyDescent="0.25">
      <c r="E32" s="88" t="s">
        <v>127</v>
      </c>
      <c r="F32" s="88"/>
    </row>
    <row r="33" spans="5:6" ht="15.75" x14ac:dyDescent="0.25">
      <c r="E33" s="12"/>
      <c r="F33" s="12"/>
    </row>
    <row r="34" spans="5:6" ht="15.75" x14ac:dyDescent="0.25">
      <c r="E34" s="12"/>
      <c r="F34" s="12"/>
    </row>
    <row r="35" spans="5:6" ht="15.75" x14ac:dyDescent="0.25">
      <c r="E35" s="12"/>
      <c r="F35" s="12"/>
    </row>
    <row r="36" spans="5:6" ht="15.75" x14ac:dyDescent="0.25">
      <c r="E36" s="12"/>
      <c r="F36" s="12"/>
    </row>
    <row r="37" spans="5:6" ht="15.75" x14ac:dyDescent="0.25">
      <c r="E37" s="88" t="s">
        <v>128</v>
      </c>
      <c r="F37" s="88"/>
    </row>
  </sheetData>
  <mergeCells count="8">
    <mergeCell ref="A4:F4"/>
    <mergeCell ref="E31:F31"/>
    <mergeCell ref="E32:F32"/>
    <mergeCell ref="E37:F37"/>
    <mergeCell ref="B5:F5"/>
    <mergeCell ref="B6:F6"/>
    <mergeCell ref="B8:B9"/>
    <mergeCell ref="C8:F8"/>
  </mergeCells>
  <printOptions horizontalCentered="1"/>
  <pageMargins left="0.7" right="0.7" top="0.75" bottom="0.75" header="0.3" footer="0.3"/>
  <pageSetup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view="pageLayout" topLeftCell="A10" workbookViewId="0">
      <selection activeCell="C32" sqref="C32"/>
    </sheetView>
  </sheetViews>
  <sheetFormatPr defaultRowHeight="15" x14ac:dyDescent="0.25"/>
  <cols>
    <col min="1" max="1" width="23.42578125" customWidth="1"/>
    <col min="2" max="2" width="25.42578125" customWidth="1"/>
    <col min="3" max="3" width="21.85546875" customWidth="1"/>
    <col min="4" max="4" width="22.5703125" customWidth="1"/>
    <col min="5" max="5" width="24.42578125" customWidth="1"/>
  </cols>
  <sheetData>
    <row r="1" spans="1:5" ht="15.75" x14ac:dyDescent="0.25">
      <c r="A1" s="12" t="s">
        <v>8</v>
      </c>
      <c r="B1" s="12"/>
      <c r="C1" s="12"/>
      <c r="D1" s="12"/>
      <c r="E1" s="12"/>
    </row>
    <row r="2" spans="1:5" s="1" customFormat="1" ht="15.75" x14ac:dyDescent="0.25">
      <c r="A2" s="12" t="s">
        <v>9</v>
      </c>
      <c r="B2" s="12"/>
      <c r="C2" s="12"/>
      <c r="D2" s="12"/>
      <c r="E2" s="12"/>
    </row>
    <row r="3" spans="1:5" s="1" customFormat="1" ht="15.75" x14ac:dyDescent="0.25">
      <c r="A3" s="12"/>
      <c r="B3" s="12"/>
      <c r="C3" s="12"/>
      <c r="D3" s="12"/>
      <c r="E3" s="12"/>
    </row>
    <row r="4" spans="1:5" ht="15.75" x14ac:dyDescent="0.25">
      <c r="A4" s="74" t="s">
        <v>10</v>
      </c>
      <c r="B4" s="74"/>
      <c r="C4" s="74"/>
      <c r="D4" s="74"/>
      <c r="E4" s="74"/>
    </row>
    <row r="5" spans="1:5" ht="15.75" x14ac:dyDescent="0.25">
      <c r="A5" s="74" t="s">
        <v>117</v>
      </c>
      <c r="B5" s="74"/>
      <c r="C5" s="74"/>
      <c r="D5" s="74"/>
      <c r="E5" s="74"/>
    </row>
    <row r="6" spans="1:5" ht="15.75" x14ac:dyDescent="0.25">
      <c r="A6" s="74" t="s">
        <v>17</v>
      </c>
      <c r="B6" s="74"/>
      <c r="C6" s="74"/>
      <c r="D6" s="74"/>
      <c r="E6" s="74"/>
    </row>
    <row r="7" spans="1:5" ht="15.75" x14ac:dyDescent="0.25">
      <c r="A7" s="10"/>
      <c r="B7" s="10"/>
      <c r="C7" s="10"/>
      <c r="D7" s="10"/>
      <c r="E7" s="10"/>
    </row>
    <row r="8" spans="1:5" ht="15.75" x14ac:dyDescent="0.25">
      <c r="A8" s="70" t="s">
        <v>0</v>
      </c>
      <c r="B8" s="71" t="s">
        <v>1</v>
      </c>
      <c r="C8" s="72"/>
      <c r="D8" s="72"/>
      <c r="E8" s="73"/>
    </row>
    <row r="9" spans="1:5" ht="15.75" x14ac:dyDescent="0.25">
      <c r="A9" s="70"/>
      <c r="B9" s="11" t="s">
        <v>2</v>
      </c>
      <c r="C9" s="11" t="s">
        <v>3</v>
      </c>
      <c r="D9" s="11" t="s">
        <v>14</v>
      </c>
      <c r="E9" s="11" t="s">
        <v>15</v>
      </c>
    </row>
    <row r="10" spans="1:5" x14ac:dyDescent="0.25">
      <c r="A10" s="13" t="s">
        <v>4</v>
      </c>
      <c r="B10" s="14">
        <v>682</v>
      </c>
      <c r="C10" s="14">
        <v>733</v>
      </c>
      <c r="D10" s="14">
        <v>709</v>
      </c>
      <c r="E10" s="14">
        <v>663</v>
      </c>
    </row>
    <row r="11" spans="1:5" ht="15.75" x14ac:dyDescent="0.25">
      <c r="A11" s="15" t="s">
        <v>6</v>
      </c>
      <c r="B11" s="14">
        <v>516</v>
      </c>
      <c r="C11" s="14">
        <v>552</v>
      </c>
      <c r="D11" s="14">
        <v>545</v>
      </c>
      <c r="E11" s="14">
        <v>471</v>
      </c>
    </row>
    <row r="12" spans="1:5" ht="15.75" x14ac:dyDescent="0.25">
      <c r="A12" s="15" t="s">
        <v>5</v>
      </c>
      <c r="B12" s="14">
        <v>102</v>
      </c>
      <c r="C12" s="14">
        <v>114</v>
      </c>
      <c r="D12" s="14">
        <v>122</v>
      </c>
      <c r="E12" s="14">
        <v>98</v>
      </c>
    </row>
    <row r="13" spans="1:5" ht="15.75" x14ac:dyDescent="0.25">
      <c r="A13" s="15" t="s">
        <v>11</v>
      </c>
      <c r="B13" s="14">
        <v>70</v>
      </c>
      <c r="C13" s="14">
        <v>72</v>
      </c>
      <c r="D13" s="14">
        <v>68</v>
      </c>
      <c r="E13" s="14">
        <v>70</v>
      </c>
    </row>
    <row r="14" spans="1:5" ht="15.75" x14ac:dyDescent="0.25">
      <c r="A14" s="15" t="s">
        <v>12</v>
      </c>
      <c r="B14" s="14">
        <v>3</v>
      </c>
      <c r="C14" s="14">
        <v>2</v>
      </c>
      <c r="D14" s="14">
        <v>1</v>
      </c>
      <c r="E14" s="14">
        <v>3</v>
      </c>
    </row>
    <row r="15" spans="1:5" ht="15.75" x14ac:dyDescent="0.25">
      <c r="A15" s="15" t="s">
        <v>13</v>
      </c>
      <c r="B15" s="14">
        <v>5</v>
      </c>
      <c r="C15" s="14">
        <v>3</v>
      </c>
      <c r="D15" s="14">
        <v>2</v>
      </c>
      <c r="E15" s="14">
        <v>5</v>
      </c>
    </row>
    <row r="16" spans="1:5" ht="15.75" x14ac:dyDescent="0.25">
      <c r="A16" s="15" t="s">
        <v>7</v>
      </c>
      <c r="B16" s="14">
        <v>25</v>
      </c>
      <c r="C16" s="14">
        <v>28</v>
      </c>
      <c r="D16" s="14">
        <v>19</v>
      </c>
      <c r="E16" s="14">
        <v>21</v>
      </c>
    </row>
    <row r="17" spans="1:5" ht="15.75" x14ac:dyDescent="0.25">
      <c r="A17" s="16" t="s">
        <v>18</v>
      </c>
      <c r="B17" s="14">
        <v>7</v>
      </c>
      <c r="C17" s="14">
        <v>9</v>
      </c>
      <c r="D17" s="14">
        <v>11</v>
      </c>
      <c r="E17" s="14">
        <v>6</v>
      </c>
    </row>
    <row r="18" spans="1:5" ht="15.75" x14ac:dyDescent="0.25">
      <c r="A18" s="43" t="s">
        <v>19</v>
      </c>
      <c r="B18" s="44">
        <f>SUM(B10:B17)</f>
        <v>1410</v>
      </c>
      <c r="C18" s="44">
        <f>SUM(C10:C17)</f>
        <v>1513</v>
      </c>
      <c r="D18" s="44">
        <f>SUM(D10:D17)</f>
        <v>1477</v>
      </c>
      <c r="E18" s="44">
        <f>SUM(E10:E17)</f>
        <v>1337</v>
      </c>
    </row>
    <row r="25" spans="1:5" x14ac:dyDescent="0.25">
      <c r="D25" s="1" t="s">
        <v>126</v>
      </c>
    </row>
    <row r="26" spans="1:5" x14ac:dyDescent="0.25">
      <c r="D26" s="1" t="s">
        <v>127</v>
      </c>
    </row>
    <row r="27" spans="1:5" x14ac:dyDescent="0.25">
      <c r="D27" s="1"/>
    </row>
    <row r="28" spans="1:5" x14ac:dyDescent="0.25">
      <c r="D28" s="1"/>
    </row>
    <row r="29" spans="1:5" x14ac:dyDescent="0.25">
      <c r="D29" s="1"/>
    </row>
    <row r="30" spans="1:5" x14ac:dyDescent="0.25">
      <c r="D30" s="1"/>
    </row>
    <row r="31" spans="1:5" x14ac:dyDescent="0.25">
      <c r="D31" s="1" t="s">
        <v>128</v>
      </c>
    </row>
  </sheetData>
  <mergeCells count="5">
    <mergeCell ref="A4:E4"/>
    <mergeCell ref="A5:E5"/>
    <mergeCell ref="A6:E6"/>
    <mergeCell ref="A8:A9"/>
    <mergeCell ref="B8:E8"/>
  </mergeCells>
  <printOptions horizontalCentered="1"/>
  <pageMargins left="0.7" right="0.7" top="0.75" bottom="0.75" header="0.3" footer="0.3"/>
  <pageSetup orientation="landscape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D20" sqref="D20:E26"/>
    </sheetView>
  </sheetViews>
  <sheetFormatPr defaultRowHeight="15" x14ac:dyDescent="0.25"/>
  <cols>
    <col min="1" max="1" width="17" customWidth="1"/>
    <col min="2" max="2" width="16.140625" customWidth="1"/>
    <col min="3" max="3" width="15.140625" customWidth="1"/>
    <col min="4" max="4" width="17.28515625" customWidth="1"/>
    <col min="5" max="5" width="19.5703125" customWidth="1"/>
    <col min="6" max="6" width="14" customWidth="1"/>
    <col min="7" max="7" width="15.5703125" customWidth="1"/>
  </cols>
  <sheetData>
    <row r="1" spans="1:7" s="1" customFormat="1" ht="15.75" x14ac:dyDescent="0.25">
      <c r="A1" s="12" t="s">
        <v>8</v>
      </c>
      <c r="B1" s="12"/>
      <c r="C1" s="12"/>
    </row>
    <row r="2" spans="1:7" s="1" customFormat="1" ht="15.75" x14ac:dyDescent="0.25">
      <c r="A2" s="12" t="s">
        <v>9</v>
      </c>
      <c r="B2" s="12"/>
      <c r="C2" s="12"/>
    </row>
    <row r="3" spans="1:7" s="1" customFormat="1" ht="15.75" x14ac:dyDescent="0.25">
      <c r="A3" s="12"/>
      <c r="B3" s="12"/>
      <c r="C3" s="12"/>
    </row>
    <row r="4" spans="1:7" ht="15.75" x14ac:dyDescent="0.25">
      <c r="A4" s="25" t="s">
        <v>37</v>
      </c>
      <c r="B4" s="25"/>
      <c r="C4" s="25"/>
      <c r="D4" s="25"/>
      <c r="E4" s="25"/>
      <c r="F4" s="25"/>
      <c r="G4" s="25"/>
    </row>
    <row r="5" spans="1:7" ht="15.75" x14ac:dyDescent="0.25">
      <c r="A5" s="25" t="s">
        <v>38</v>
      </c>
      <c r="B5" s="25"/>
      <c r="C5" s="25"/>
      <c r="D5" s="25"/>
      <c r="E5" s="25"/>
      <c r="F5" s="25"/>
      <c r="G5" s="25"/>
    </row>
    <row r="6" spans="1:7" ht="15.75" x14ac:dyDescent="0.25">
      <c r="A6" s="25" t="s">
        <v>39</v>
      </c>
      <c r="B6" s="25"/>
      <c r="C6" s="25"/>
      <c r="D6" s="25"/>
      <c r="E6" s="25"/>
      <c r="F6" s="25"/>
      <c r="G6" s="25"/>
    </row>
    <row r="7" spans="1:7" s="1" customFormat="1" ht="15.75" x14ac:dyDescent="0.25">
      <c r="A7" s="20"/>
      <c r="B7" s="20"/>
      <c r="C7" s="20"/>
      <c r="D7" s="20"/>
      <c r="E7" s="20"/>
      <c r="F7" s="20"/>
      <c r="G7" s="20"/>
    </row>
    <row r="8" spans="1:7" ht="15.75" x14ac:dyDescent="0.25">
      <c r="A8" s="75" t="s">
        <v>20</v>
      </c>
      <c r="B8" s="26" t="s">
        <v>34</v>
      </c>
      <c r="C8" s="27"/>
      <c r="D8" s="27"/>
      <c r="E8" s="28"/>
    </row>
    <row r="9" spans="1:7" ht="15.75" x14ac:dyDescent="0.25">
      <c r="A9" s="76"/>
      <c r="B9" s="11" t="s">
        <v>2</v>
      </c>
      <c r="C9" s="11" t="s">
        <v>3</v>
      </c>
      <c r="D9" s="11" t="s">
        <v>14</v>
      </c>
      <c r="E9" s="11" t="s">
        <v>15</v>
      </c>
    </row>
    <row r="10" spans="1:7" ht="15.75" x14ac:dyDescent="0.25">
      <c r="A10" s="18" t="s">
        <v>23</v>
      </c>
      <c r="B10" s="10">
        <v>3708</v>
      </c>
      <c r="C10" s="19">
        <v>4755</v>
      </c>
      <c r="D10" s="19">
        <v>5247</v>
      </c>
      <c r="E10" s="19">
        <v>5132</v>
      </c>
    </row>
    <row r="11" spans="1:7" ht="15.75" x14ac:dyDescent="0.25">
      <c r="A11" s="18" t="s">
        <v>36</v>
      </c>
      <c r="B11" s="19">
        <v>2897</v>
      </c>
      <c r="C11" s="19">
        <v>1858</v>
      </c>
      <c r="D11" s="19">
        <v>1975</v>
      </c>
      <c r="E11" s="19">
        <v>1897</v>
      </c>
    </row>
    <row r="12" spans="1:7" ht="15.75" x14ac:dyDescent="0.25">
      <c r="A12" s="18" t="s">
        <v>21</v>
      </c>
      <c r="B12" s="19">
        <v>3</v>
      </c>
      <c r="C12" s="19">
        <v>4</v>
      </c>
      <c r="D12" s="19">
        <v>2</v>
      </c>
      <c r="E12" s="19">
        <v>1</v>
      </c>
    </row>
    <row r="13" spans="1:7" ht="15.75" x14ac:dyDescent="0.25">
      <c r="A13" s="18" t="s">
        <v>24</v>
      </c>
      <c r="B13" s="19">
        <v>85</v>
      </c>
      <c r="C13" s="19">
        <v>102</v>
      </c>
      <c r="D13" s="19">
        <v>151</v>
      </c>
      <c r="E13" s="19">
        <v>259</v>
      </c>
    </row>
    <row r="14" spans="1:7" ht="15.75" x14ac:dyDescent="0.25">
      <c r="A14" s="18" t="s">
        <v>25</v>
      </c>
      <c r="B14" s="19">
        <v>5</v>
      </c>
      <c r="C14" s="19">
        <v>7</v>
      </c>
      <c r="D14" s="19">
        <v>3</v>
      </c>
      <c r="E14" s="19">
        <v>5</v>
      </c>
    </row>
    <row r="15" spans="1:7" ht="15.75" x14ac:dyDescent="0.25">
      <c r="A15" s="18" t="s">
        <v>22</v>
      </c>
      <c r="B15" s="19">
        <v>2</v>
      </c>
      <c r="C15" s="19">
        <v>3</v>
      </c>
      <c r="D15" s="19">
        <v>1</v>
      </c>
      <c r="E15" s="19">
        <v>3</v>
      </c>
    </row>
    <row r="16" spans="1:7" ht="15.75" x14ac:dyDescent="0.25">
      <c r="A16" s="43" t="s">
        <v>19</v>
      </c>
      <c r="B16" s="44">
        <f>SUM(B10:B15)</f>
        <v>6700</v>
      </c>
      <c r="C16" s="44">
        <f>SUM(C10:C15)</f>
        <v>6729</v>
      </c>
      <c r="D16" s="44">
        <f>SUM(D10:D15)</f>
        <v>7379</v>
      </c>
      <c r="E16" s="44">
        <f>SUM(E10:E15)</f>
        <v>7297</v>
      </c>
    </row>
    <row r="20" spans="4:5" x14ac:dyDescent="0.25">
      <c r="D20" s="1" t="s">
        <v>126</v>
      </c>
      <c r="E20" s="1"/>
    </row>
    <row r="21" spans="4:5" x14ac:dyDescent="0.25">
      <c r="D21" s="1" t="s">
        <v>127</v>
      </c>
      <c r="E21" s="1"/>
    </row>
    <row r="22" spans="4:5" x14ac:dyDescent="0.25">
      <c r="D22" s="1"/>
      <c r="E22" s="1"/>
    </row>
    <row r="23" spans="4:5" x14ac:dyDescent="0.25">
      <c r="D23" s="1"/>
      <c r="E23" s="1"/>
    </row>
    <row r="24" spans="4:5" x14ac:dyDescent="0.25">
      <c r="D24" s="1"/>
      <c r="E24" s="1"/>
    </row>
    <row r="25" spans="4:5" x14ac:dyDescent="0.25">
      <c r="D25" s="1"/>
      <c r="E25" s="1"/>
    </row>
    <row r="26" spans="4:5" x14ac:dyDescent="0.25">
      <c r="D26" s="1" t="s">
        <v>128</v>
      </c>
      <c r="E26" s="1"/>
    </row>
    <row r="47" spans="1:5" ht="15.75" x14ac:dyDescent="0.25">
      <c r="A47" s="12" t="s">
        <v>8</v>
      </c>
      <c r="B47" s="12"/>
      <c r="C47" s="12"/>
      <c r="D47" s="1"/>
      <c r="E47" s="1"/>
    </row>
    <row r="48" spans="1:5" ht="15.75" x14ac:dyDescent="0.25">
      <c r="A48" s="12" t="s">
        <v>9</v>
      </c>
      <c r="B48" s="12"/>
      <c r="C48" s="12"/>
      <c r="D48" s="1"/>
      <c r="E48" s="1"/>
    </row>
    <row r="49" spans="1:5" ht="15.75" x14ac:dyDescent="0.25">
      <c r="A49" s="12"/>
      <c r="B49" s="12"/>
      <c r="C49" s="12"/>
      <c r="D49" s="1"/>
      <c r="E49" s="1"/>
    </row>
    <row r="50" spans="1:5" ht="15.75" x14ac:dyDescent="0.25">
      <c r="A50" s="25" t="s">
        <v>40</v>
      </c>
      <c r="B50" s="25"/>
      <c r="C50" s="25"/>
      <c r="D50" s="25"/>
      <c r="E50" s="25"/>
    </row>
    <row r="51" spans="1:5" ht="15.75" x14ac:dyDescent="0.25">
      <c r="A51" s="25" t="s">
        <v>38</v>
      </c>
      <c r="B51" s="25"/>
      <c r="C51" s="25"/>
      <c r="D51" s="25"/>
      <c r="E51" s="25"/>
    </row>
    <row r="52" spans="1:5" ht="15.75" x14ac:dyDescent="0.25">
      <c r="A52" s="25" t="s">
        <v>39</v>
      </c>
      <c r="B52" s="25"/>
      <c r="C52" s="25"/>
      <c r="D52" s="25"/>
      <c r="E52" s="25"/>
    </row>
    <row r="53" spans="1:5" ht="15.75" x14ac:dyDescent="0.25">
      <c r="A53" s="20"/>
      <c r="B53" s="20"/>
      <c r="C53" s="20"/>
      <c r="D53" s="20"/>
      <c r="E53" s="20"/>
    </row>
    <row r="54" spans="1:5" ht="15.75" x14ac:dyDescent="0.25">
      <c r="A54" s="75" t="s">
        <v>20</v>
      </c>
      <c r="B54" s="26" t="s">
        <v>34</v>
      </c>
      <c r="C54" s="27"/>
      <c r="D54" s="27"/>
      <c r="E54" s="28"/>
    </row>
    <row r="55" spans="1:5" ht="15.75" x14ac:dyDescent="0.25">
      <c r="A55" s="76"/>
      <c r="B55" s="11" t="s">
        <v>2</v>
      </c>
      <c r="C55" s="11" t="s">
        <v>3</v>
      </c>
      <c r="D55" s="11" t="s">
        <v>14</v>
      </c>
      <c r="E55" s="11" t="s">
        <v>15</v>
      </c>
    </row>
    <row r="56" spans="1:5" ht="15.75" x14ac:dyDescent="0.25">
      <c r="A56" s="18" t="s">
        <v>23</v>
      </c>
      <c r="B56" s="19">
        <v>1258</v>
      </c>
      <c r="C56" s="19">
        <v>1315</v>
      </c>
      <c r="D56" s="19">
        <v>1254</v>
      </c>
      <c r="E56" s="19">
        <v>1135</v>
      </c>
    </row>
    <row r="57" spans="1:5" ht="15.75" x14ac:dyDescent="0.25">
      <c r="A57" s="18" t="s">
        <v>36</v>
      </c>
      <c r="B57" s="19">
        <v>97</v>
      </c>
      <c r="C57" s="19">
        <v>132</v>
      </c>
      <c r="D57" s="19">
        <v>96</v>
      </c>
      <c r="E57" s="19">
        <v>89</v>
      </c>
    </row>
    <row r="58" spans="1:5" ht="15.75" x14ac:dyDescent="0.25">
      <c r="A58" s="18" t="s">
        <v>21</v>
      </c>
      <c r="B58" s="19">
        <v>2</v>
      </c>
      <c r="C58" s="19">
        <v>1</v>
      </c>
      <c r="D58" s="19">
        <v>1</v>
      </c>
      <c r="E58" s="19">
        <v>2</v>
      </c>
    </row>
    <row r="59" spans="1:5" ht="15.75" x14ac:dyDescent="0.25">
      <c r="A59" s="18" t="s">
        <v>24</v>
      </c>
      <c r="B59" s="19">
        <v>52</v>
      </c>
      <c r="C59" s="19">
        <v>63</v>
      </c>
      <c r="D59" s="19">
        <v>125</v>
      </c>
      <c r="E59" s="19">
        <v>110</v>
      </c>
    </row>
    <row r="60" spans="1:5" ht="15.75" x14ac:dyDescent="0.25">
      <c r="A60" s="18" t="s">
        <v>25</v>
      </c>
      <c r="B60" s="19">
        <v>0</v>
      </c>
      <c r="C60" s="19">
        <v>1</v>
      </c>
      <c r="D60" s="19">
        <v>1</v>
      </c>
      <c r="E60" s="19">
        <v>0</v>
      </c>
    </row>
    <row r="61" spans="1:5" ht="15.75" x14ac:dyDescent="0.25">
      <c r="A61" s="18" t="s">
        <v>22</v>
      </c>
      <c r="B61" s="19">
        <v>1</v>
      </c>
      <c r="C61" s="19">
        <v>1</v>
      </c>
      <c r="D61" s="19">
        <v>0</v>
      </c>
      <c r="E61" s="19">
        <v>1</v>
      </c>
    </row>
    <row r="62" spans="1:5" ht="15.75" x14ac:dyDescent="0.25">
      <c r="A62" s="43" t="s">
        <v>19</v>
      </c>
      <c r="B62" s="44">
        <f>SUM(B56:B61)</f>
        <v>1410</v>
      </c>
      <c r="C62" s="44">
        <f>SUM(C56:C61)</f>
        <v>1513</v>
      </c>
      <c r="D62" s="44">
        <f>SUM(D56:D61)</f>
        <v>1477</v>
      </c>
      <c r="E62" s="44">
        <f>SUM(E56:E61)</f>
        <v>1337</v>
      </c>
    </row>
    <row r="67" spans="4:4" x14ac:dyDescent="0.25">
      <c r="D67" s="1" t="s">
        <v>126</v>
      </c>
    </row>
    <row r="68" spans="4:4" x14ac:dyDescent="0.25">
      <c r="D68" s="1" t="s">
        <v>127</v>
      </c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 t="s">
        <v>128</v>
      </c>
    </row>
  </sheetData>
  <mergeCells count="2">
    <mergeCell ref="A8:A9"/>
    <mergeCell ref="A54:A55"/>
  </mergeCells>
  <printOptions horizontalCentered="1"/>
  <pageMargins left="0.7" right="0.7" top="0.75" bottom="0.75" header="0.3" footer="0.3"/>
  <pageSetup orientation="portrait" horizontalDpi="4294967294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10" workbookViewId="0">
      <selection activeCell="D18" sqref="D18:D24"/>
    </sheetView>
  </sheetViews>
  <sheetFormatPr defaultRowHeight="15" x14ac:dyDescent="0.25"/>
  <cols>
    <col min="1" max="1" width="18.85546875" customWidth="1"/>
    <col min="2" max="2" width="19" customWidth="1"/>
    <col min="3" max="3" width="16.28515625" customWidth="1"/>
    <col min="4" max="4" width="18.42578125" customWidth="1"/>
    <col min="5" max="5" width="15.28515625" customWidth="1"/>
    <col min="6" max="6" width="15.42578125" customWidth="1"/>
    <col min="7" max="7" width="18.140625" customWidth="1"/>
  </cols>
  <sheetData>
    <row r="1" spans="1:8" s="1" customFormat="1" ht="15.75" x14ac:dyDescent="0.25">
      <c r="A1" s="12" t="s">
        <v>8</v>
      </c>
      <c r="B1" s="12"/>
      <c r="C1" s="12"/>
      <c r="D1" s="12"/>
      <c r="E1" s="12"/>
      <c r="F1" s="12"/>
      <c r="G1" s="12"/>
    </row>
    <row r="2" spans="1:8" s="1" customFormat="1" ht="15.75" x14ac:dyDescent="0.25">
      <c r="A2" s="12" t="s">
        <v>9</v>
      </c>
      <c r="B2" s="12"/>
      <c r="C2" s="12"/>
      <c r="D2" s="12"/>
      <c r="E2" s="12"/>
      <c r="F2" s="12"/>
      <c r="G2" s="12"/>
    </row>
    <row r="3" spans="1:8" s="1" customFormat="1" ht="15.75" x14ac:dyDescent="0.25">
      <c r="A3" s="12"/>
      <c r="B3" s="12"/>
      <c r="C3" s="12"/>
      <c r="D3" s="12"/>
      <c r="E3" s="12"/>
      <c r="F3" s="12"/>
      <c r="G3" s="12"/>
    </row>
    <row r="4" spans="1:8" ht="15.75" x14ac:dyDescent="0.25">
      <c r="A4" s="25" t="s">
        <v>30</v>
      </c>
      <c r="B4" s="25"/>
      <c r="C4" s="25"/>
      <c r="D4" s="25"/>
      <c r="E4" s="25"/>
      <c r="F4" s="25"/>
      <c r="G4" s="25"/>
    </row>
    <row r="5" spans="1:8" ht="15.75" x14ac:dyDescent="0.25">
      <c r="A5" s="25" t="s">
        <v>31</v>
      </c>
      <c r="B5" s="25"/>
      <c r="C5" s="25"/>
      <c r="D5" s="25"/>
      <c r="E5" s="25"/>
      <c r="F5" s="25"/>
      <c r="G5" s="25"/>
    </row>
    <row r="6" spans="1:8" ht="15.75" x14ac:dyDescent="0.25">
      <c r="A6" s="25" t="s">
        <v>32</v>
      </c>
      <c r="B6" s="25"/>
      <c r="C6" s="25"/>
      <c r="D6" s="25"/>
      <c r="E6" s="25"/>
      <c r="F6" s="25"/>
      <c r="G6" s="25"/>
    </row>
    <row r="7" spans="1:8" ht="15.75" x14ac:dyDescent="0.25">
      <c r="A7" s="10"/>
      <c r="B7" s="10"/>
      <c r="C7" s="10"/>
      <c r="D7" s="10"/>
      <c r="E7" s="10"/>
      <c r="F7" s="23"/>
      <c r="G7" s="10"/>
    </row>
    <row r="8" spans="1:8" ht="15.75" x14ac:dyDescent="0.25">
      <c r="A8" s="70" t="s">
        <v>27</v>
      </c>
      <c r="B8" s="80" t="s">
        <v>1</v>
      </c>
      <c r="C8" s="81"/>
      <c r="D8" s="81"/>
      <c r="E8" s="82"/>
      <c r="F8" s="8"/>
      <c r="G8" s="22"/>
    </row>
    <row r="9" spans="1:8" ht="15.75" x14ac:dyDescent="0.25">
      <c r="A9" s="70"/>
      <c r="B9" s="11" t="s">
        <v>2</v>
      </c>
      <c r="C9" s="11" t="s">
        <v>3</v>
      </c>
      <c r="D9" s="11" t="s">
        <v>14</v>
      </c>
      <c r="E9" s="11" t="s">
        <v>15</v>
      </c>
      <c r="F9" s="8"/>
      <c r="G9" s="22"/>
      <c r="H9" s="22"/>
    </row>
    <row r="10" spans="1:8" x14ac:dyDescent="0.25">
      <c r="A10" s="13" t="s">
        <v>28</v>
      </c>
      <c r="B10" s="21">
        <v>2499</v>
      </c>
      <c r="C10" s="21">
        <v>2601</v>
      </c>
      <c r="D10" s="21">
        <v>2697</v>
      </c>
      <c r="E10" s="21">
        <v>2715</v>
      </c>
    </row>
    <row r="11" spans="1:8" ht="15.75" x14ac:dyDescent="0.25">
      <c r="A11" s="13" t="s">
        <v>29</v>
      </c>
      <c r="B11" s="14">
        <v>4201</v>
      </c>
      <c r="C11" s="14">
        <v>4123</v>
      </c>
      <c r="D11" s="14">
        <v>4682</v>
      </c>
      <c r="E11" s="14">
        <v>4582</v>
      </c>
      <c r="F11" s="12"/>
    </row>
    <row r="12" spans="1:8" ht="15.75" x14ac:dyDescent="0.25">
      <c r="A12" s="45" t="s">
        <v>19</v>
      </c>
      <c r="B12" s="44">
        <f>SUM(B10:B11)</f>
        <v>6700</v>
      </c>
      <c r="C12" s="44">
        <f>SUM(C10:C11)</f>
        <v>6724</v>
      </c>
      <c r="D12" s="44">
        <f>SUM(D10:D11)</f>
        <v>7379</v>
      </c>
      <c r="E12" s="44">
        <f>SUM(E10:E11)</f>
        <v>7297</v>
      </c>
      <c r="G12" s="12"/>
    </row>
    <row r="14" spans="1:8" x14ac:dyDescent="0.25">
      <c r="D14" s="22"/>
    </row>
    <row r="18" spans="4:4" x14ac:dyDescent="0.25">
      <c r="D18" s="1" t="s">
        <v>126</v>
      </c>
    </row>
    <row r="19" spans="4:4" x14ac:dyDescent="0.25">
      <c r="D19" s="1" t="s">
        <v>127</v>
      </c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 t="s">
        <v>128</v>
      </c>
    </row>
    <row r="47" spans="1:5" ht="15.75" x14ac:dyDescent="0.25">
      <c r="A47" s="12" t="s">
        <v>8</v>
      </c>
      <c r="B47" s="12"/>
      <c r="C47" s="12"/>
      <c r="D47" s="12"/>
      <c r="E47" s="12"/>
    </row>
    <row r="48" spans="1:5" ht="15.75" x14ac:dyDescent="0.25">
      <c r="A48" s="12" t="s">
        <v>9</v>
      </c>
      <c r="B48" s="12"/>
      <c r="C48" s="12"/>
      <c r="D48" s="12"/>
      <c r="E48" s="12"/>
    </row>
    <row r="49" spans="1:5" ht="15.75" x14ac:dyDescent="0.25">
      <c r="A49" s="12"/>
      <c r="B49" s="12"/>
      <c r="C49" s="12"/>
      <c r="D49" s="12"/>
      <c r="E49" s="12"/>
    </row>
    <row r="50" spans="1:5" ht="15.75" x14ac:dyDescent="0.25">
      <c r="A50" s="25" t="s">
        <v>33</v>
      </c>
      <c r="B50" s="25"/>
      <c r="C50" s="25"/>
      <c r="D50" s="25"/>
      <c r="E50" s="25"/>
    </row>
    <row r="51" spans="1:5" ht="15.75" x14ac:dyDescent="0.25">
      <c r="A51" s="25" t="s">
        <v>31</v>
      </c>
      <c r="B51" s="25"/>
      <c r="C51" s="25"/>
      <c r="D51" s="25"/>
      <c r="E51" s="25"/>
    </row>
    <row r="52" spans="1:5" ht="15.75" x14ac:dyDescent="0.25">
      <c r="A52" s="25" t="s">
        <v>32</v>
      </c>
      <c r="B52" s="25"/>
      <c r="C52" s="25"/>
      <c r="D52" s="25"/>
      <c r="E52" s="25"/>
    </row>
    <row r="53" spans="1:5" ht="15.75" x14ac:dyDescent="0.25">
      <c r="A53" s="10"/>
      <c r="B53" s="10"/>
      <c r="C53" s="10"/>
      <c r="D53" s="10"/>
      <c r="E53" s="10"/>
    </row>
    <row r="54" spans="1:5" ht="15.75" x14ac:dyDescent="0.25">
      <c r="A54" s="70" t="s">
        <v>27</v>
      </c>
      <c r="B54" s="77" t="s">
        <v>35</v>
      </c>
      <c r="C54" s="78"/>
      <c r="D54" s="78"/>
      <c r="E54" s="79"/>
    </row>
    <row r="55" spans="1:5" ht="15.75" x14ac:dyDescent="0.25">
      <c r="A55" s="70"/>
      <c r="B55" s="11" t="s">
        <v>2</v>
      </c>
      <c r="C55" s="11" t="s">
        <v>3</v>
      </c>
      <c r="D55" s="11" t="s">
        <v>14</v>
      </c>
      <c r="E55" s="11" t="s">
        <v>15</v>
      </c>
    </row>
    <row r="56" spans="1:5" x14ac:dyDescent="0.25">
      <c r="A56" s="13" t="s">
        <v>28</v>
      </c>
      <c r="B56" s="21">
        <v>605</v>
      </c>
      <c r="C56" s="21">
        <v>601</v>
      </c>
      <c r="D56" s="21">
        <v>621</v>
      </c>
      <c r="E56" s="21">
        <v>550</v>
      </c>
    </row>
    <row r="57" spans="1:5" x14ac:dyDescent="0.25">
      <c r="A57" s="13" t="s">
        <v>29</v>
      </c>
      <c r="B57" s="14">
        <v>805</v>
      </c>
      <c r="C57" s="14">
        <v>912</v>
      </c>
      <c r="D57" s="14">
        <v>856</v>
      </c>
      <c r="E57" s="14">
        <v>787</v>
      </c>
    </row>
    <row r="58" spans="1:5" ht="15.75" x14ac:dyDescent="0.25">
      <c r="A58" s="45" t="s">
        <v>19</v>
      </c>
      <c r="B58" s="44">
        <f>SUM(B56:B57)</f>
        <v>1410</v>
      </c>
      <c r="C58" s="44">
        <f>SUM(C56:C57)</f>
        <v>1513</v>
      </c>
      <c r="D58" s="44">
        <f>SUM(D56:D57)</f>
        <v>1477</v>
      </c>
      <c r="E58" s="44">
        <f>SUM(E56:E57)</f>
        <v>1337</v>
      </c>
    </row>
    <row r="66" spans="4:4" x14ac:dyDescent="0.25">
      <c r="D66" s="1" t="s">
        <v>126</v>
      </c>
    </row>
    <row r="67" spans="4:4" x14ac:dyDescent="0.25">
      <c r="D67" s="1" t="s">
        <v>127</v>
      </c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 t="s">
        <v>128</v>
      </c>
    </row>
  </sheetData>
  <mergeCells count="4">
    <mergeCell ref="A54:A55"/>
    <mergeCell ref="B54:E54"/>
    <mergeCell ref="A8:A9"/>
    <mergeCell ref="B8:E8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E28" sqref="E28"/>
    </sheetView>
  </sheetViews>
  <sheetFormatPr defaultRowHeight="15" x14ac:dyDescent="0.25"/>
  <cols>
    <col min="1" max="1" width="47.140625" customWidth="1"/>
    <col min="2" max="2" width="13.28515625" customWidth="1"/>
    <col min="3" max="3" width="12.28515625" customWidth="1"/>
    <col min="4" max="4" width="12" customWidth="1"/>
    <col min="5" max="5" width="13.42578125" customWidth="1"/>
  </cols>
  <sheetData>
    <row r="1" spans="1:7" s="1" customFormat="1" ht="15.75" x14ac:dyDescent="0.25">
      <c r="A1" s="12" t="s">
        <v>8</v>
      </c>
      <c r="B1" s="12"/>
      <c r="C1" s="12"/>
      <c r="D1" s="12"/>
      <c r="E1" s="12"/>
      <c r="F1" s="12"/>
      <c r="G1" s="12"/>
    </row>
    <row r="2" spans="1:7" s="1" customFormat="1" ht="15.75" x14ac:dyDescent="0.25">
      <c r="A2" s="12" t="s">
        <v>9</v>
      </c>
      <c r="B2" s="12"/>
      <c r="C2" s="12"/>
      <c r="D2" s="12"/>
      <c r="E2" s="12"/>
      <c r="F2" s="12"/>
      <c r="G2" s="12"/>
    </row>
    <row r="3" spans="1:7" s="1" customFormat="1" ht="15.75" x14ac:dyDescent="0.25">
      <c r="A3" s="12"/>
      <c r="B3" s="12"/>
      <c r="C3" s="12"/>
      <c r="D3" s="12"/>
      <c r="E3" s="12"/>
      <c r="F3" s="12"/>
      <c r="G3" s="12"/>
    </row>
    <row r="4" spans="1:7" s="1" customFormat="1" ht="15.75" x14ac:dyDescent="0.25">
      <c r="A4" s="25" t="s">
        <v>63</v>
      </c>
      <c r="B4" s="25"/>
      <c r="C4" s="25"/>
      <c r="D4" s="25"/>
      <c r="E4" s="25"/>
      <c r="F4" s="25"/>
      <c r="G4" s="25"/>
    </row>
    <row r="5" spans="1:7" ht="15.75" x14ac:dyDescent="0.25">
      <c r="A5" s="74" t="s">
        <v>26</v>
      </c>
      <c r="B5" s="74"/>
      <c r="C5" s="74"/>
      <c r="D5" s="74"/>
      <c r="E5" s="74"/>
      <c r="F5" s="74"/>
      <c r="G5" s="74"/>
    </row>
    <row r="6" spans="1:7" ht="15.75" x14ac:dyDescent="0.25">
      <c r="A6" s="74" t="s">
        <v>41</v>
      </c>
      <c r="B6" s="74"/>
      <c r="C6" s="74"/>
      <c r="D6" s="74"/>
      <c r="E6" s="74"/>
      <c r="F6" s="74"/>
      <c r="G6" s="74"/>
    </row>
    <row r="7" spans="1:7" s="1" customFormat="1" ht="15.75" x14ac:dyDescent="0.25">
      <c r="A7" s="20"/>
      <c r="B7" s="20"/>
      <c r="C7" s="20"/>
      <c r="D7" s="20"/>
      <c r="E7" s="20"/>
      <c r="F7" s="20"/>
      <c r="G7" s="20"/>
    </row>
    <row r="8" spans="1:7" ht="15.75" x14ac:dyDescent="0.25">
      <c r="A8" s="70" t="s">
        <v>42</v>
      </c>
      <c r="B8" s="26" t="s">
        <v>58</v>
      </c>
      <c r="C8" s="27"/>
      <c r="D8" s="27"/>
      <c r="E8" s="28"/>
      <c r="F8" s="12"/>
      <c r="G8" s="12"/>
    </row>
    <row r="9" spans="1:7" ht="15.75" x14ac:dyDescent="0.25">
      <c r="A9" s="70"/>
      <c r="B9" s="29" t="s">
        <v>2</v>
      </c>
      <c r="C9" s="29" t="s">
        <v>3</v>
      </c>
      <c r="D9" s="29" t="s">
        <v>14</v>
      </c>
      <c r="E9" s="29" t="s">
        <v>15</v>
      </c>
      <c r="F9" s="12"/>
      <c r="G9" s="12"/>
    </row>
    <row r="10" spans="1:7" ht="15.75" x14ac:dyDescent="0.25">
      <c r="A10" s="15" t="s">
        <v>43</v>
      </c>
      <c r="B10" s="14">
        <v>283</v>
      </c>
      <c r="C10" s="14">
        <v>322</v>
      </c>
      <c r="D10" s="14">
        <v>302</v>
      </c>
      <c r="E10" s="14">
        <v>343</v>
      </c>
      <c r="F10" s="12"/>
      <c r="G10" s="12"/>
    </row>
    <row r="11" spans="1:7" ht="15.75" x14ac:dyDescent="0.25">
      <c r="A11" s="15" t="s">
        <v>44</v>
      </c>
      <c r="B11" s="14">
        <v>582</v>
      </c>
      <c r="C11" s="14">
        <v>537</v>
      </c>
      <c r="D11" s="14">
        <v>540</v>
      </c>
      <c r="E11" s="14">
        <v>572</v>
      </c>
      <c r="F11" s="12"/>
      <c r="G11" s="12"/>
    </row>
    <row r="12" spans="1:7" ht="15.75" x14ac:dyDescent="0.25">
      <c r="A12" s="15" t="s">
        <v>45</v>
      </c>
      <c r="B12" s="14">
        <v>161</v>
      </c>
      <c r="C12" s="14">
        <v>119</v>
      </c>
      <c r="D12" s="14">
        <v>147</v>
      </c>
      <c r="E12" s="14">
        <v>158</v>
      </c>
      <c r="F12" s="12"/>
      <c r="G12" s="12"/>
    </row>
    <row r="13" spans="1:7" ht="15.75" x14ac:dyDescent="0.25">
      <c r="A13" s="15" t="s">
        <v>46</v>
      </c>
      <c r="B13" s="14">
        <v>38</v>
      </c>
      <c r="C13" s="14">
        <v>18</v>
      </c>
      <c r="D13" s="14">
        <v>16</v>
      </c>
      <c r="E13" s="14">
        <v>22</v>
      </c>
      <c r="F13" s="12"/>
      <c r="G13" s="12"/>
    </row>
    <row r="14" spans="1:7" ht="15.75" x14ac:dyDescent="0.25">
      <c r="A14" s="24" t="s">
        <v>47</v>
      </c>
      <c r="B14" s="14">
        <v>1736</v>
      </c>
      <c r="C14" s="14">
        <v>1777</v>
      </c>
      <c r="D14" s="14">
        <v>1890</v>
      </c>
      <c r="E14" s="14">
        <v>1795</v>
      </c>
      <c r="F14" s="12"/>
      <c r="G14" s="12"/>
    </row>
    <row r="15" spans="1:7" ht="15.75" x14ac:dyDescent="0.25">
      <c r="A15" s="15" t="s">
        <v>48</v>
      </c>
      <c r="B15" s="14">
        <v>8</v>
      </c>
      <c r="C15" s="14">
        <v>8</v>
      </c>
      <c r="D15" s="14">
        <v>10</v>
      </c>
      <c r="E15" s="14"/>
      <c r="F15" s="12"/>
      <c r="G15" s="12"/>
    </row>
    <row r="16" spans="1:7" ht="15.75" x14ac:dyDescent="0.25">
      <c r="A16" s="15" t="s">
        <v>49</v>
      </c>
      <c r="B16" s="14">
        <v>298</v>
      </c>
      <c r="C16" s="14">
        <v>254</v>
      </c>
      <c r="D16" s="14">
        <v>325</v>
      </c>
      <c r="E16" s="14">
        <v>310</v>
      </c>
      <c r="F16" s="12"/>
      <c r="G16" s="12"/>
    </row>
    <row r="17" spans="1:7" ht="15.75" x14ac:dyDescent="0.25">
      <c r="A17" s="15" t="s">
        <v>50</v>
      </c>
      <c r="B17" s="14">
        <v>21</v>
      </c>
      <c r="C17" s="14">
        <v>17</v>
      </c>
      <c r="D17" s="14">
        <v>13</v>
      </c>
      <c r="E17" s="14">
        <v>19</v>
      </c>
      <c r="F17" s="12"/>
      <c r="G17" s="12"/>
    </row>
    <row r="18" spans="1:7" ht="15.75" x14ac:dyDescent="0.25">
      <c r="A18" s="15" t="s">
        <v>51</v>
      </c>
      <c r="B18" s="14">
        <v>124</v>
      </c>
      <c r="C18" s="14">
        <v>84</v>
      </c>
      <c r="D18" s="14">
        <v>98</v>
      </c>
      <c r="E18" s="14">
        <v>118</v>
      </c>
      <c r="F18" s="12"/>
      <c r="G18" s="12"/>
    </row>
    <row r="19" spans="1:7" ht="15.75" x14ac:dyDescent="0.25">
      <c r="A19" s="15" t="s">
        <v>52</v>
      </c>
      <c r="B19" s="14">
        <v>301</v>
      </c>
      <c r="C19" s="14">
        <v>256</v>
      </c>
      <c r="D19" s="14">
        <v>275</v>
      </c>
      <c r="E19" s="14">
        <v>316</v>
      </c>
      <c r="F19" s="12"/>
      <c r="G19" s="12"/>
    </row>
    <row r="20" spans="1:7" ht="15.75" x14ac:dyDescent="0.25">
      <c r="A20" s="15" t="s">
        <v>53</v>
      </c>
      <c r="B20" s="14">
        <v>114</v>
      </c>
      <c r="C20" s="14">
        <v>94</v>
      </c>
      <c r="D20" s="14">
        <v>148</v>
      </c>
      <c r="E20" s="14">
        <v>94</v>
      </c>
      <c r="F20" s="12"/>
      <c r="G20" s="12"/>
    </row>
    <row r="21" spans="1:7" ht="15.75" x14ac:dyDescent="0.25">
      <c r="A21" s="15" t="s">
        <v>54</v>
      </c>
      <c r="B21" s="14">
        <v>243</v>
      </c>
      <c r="C21" s="14">
        <v>273</v>
      </c>
      <c r="D21" s="14">
        <v>271</v>
      </c>
      <c r="E21" s="14">
        <v>255</v>
      </c>
      <c r="F21" s="12"/>
      <c r="G21" s="12"/>
    </row>
    <row r="22" spans="1:7" ht="15.75" x14ac:dyDescent="0.25">
      <c r="A22" s="15" t="s">
        <v>55</v>
      </c>
      <c r="B22" s="14">
        <v>434</v>
      </c>
      <c r="C22" s="14">
        <v>530</v>
      </c>
      <c r="D22" s="14">
        <v>538</v>
      </c>
      <c r="E22" s="14">
        <v>566</v>
      </c>
      <c r="F22" s="12"/>
      <c r="G22" s="12"/>
    </row>
    <row r="23" spans="1:7" ht="15.75" x14ac:dyDescent="0.25">
      <c r="A23" s="15" t="s">
        <v>56</v>
      </c>
      <c r="B23" s="14">
        <v>467</v>
      </c>
      <c r="C23" s="14">
        <v>412</v>
      </c>
      <c r="D23" s="14">
        <v>501</v>
      </c>
      <c r="E23" s="14">
        <v>532</v>
      </c>
      <c r="F23" s="12"/>
      <c r="G23" s="12"/>
    </row>
    <row r="24" spans="1:7" ht="15.75" x14ac:dyDescent="0.25">
      <c r="A24" s="15" t="s">
        <v>57</v>
      </c>
      <c r="B24" s="14">
        <v>234</v>
      </c>
      <c r="C24" s="14">
        <v>198</v>
      </c>
      <c r="D24" s="14">
        <v>226</v>
      </c>
      <c r="E24" s="14">
        <v>231</v>
      </c>
      <c r="F24" s="12"/>
      <c r="G24" s="12"/>
    </row>
    <row r="26" spans="1:7" x14ac:dyDescent="0.25">
      <c r="D26" s="1" t="s">
        <v>126</v>
      </c>
      <c r="E26" s="1"/>
    </row>
    <row r="27" spans="1:7" x14ac:dyDescent="0.25">
      <c r="D27" s="1" t="s">
        <v>127</v>
      </c>
      <c r="E27" s="1"/>
    </row>
    <row r="28" spans="1:7" x14ac:dyDescent="0.25">
      <c r="D28" s="1"/>
      <c r="E28" s="1"/>
    </row>
    <row r="29" spans="1:7" x14ac:dyDescent="0.25">
      <c r="D29" s="1"/>
      <c r="E29" s="1"/>
    </row>
    <row r="30" spans="1:7" x14ac:dyDescent="0.25">
      <c r="D30" s="1"/>
      <c r="E30" s="1"/>
    </row>
    <row r="31" spans="1:7" x14ac:dyDescent="0.25">
      <c r="D31" s="1"/>
      <c r="E31" s="1"/>
    </row>
    <row r="32" spans="1:7" x14ac:dyDescent="0.25">
      <c r="D32" s="1" t="s">
        <v>128</v>
      </c>
      <c r="E32" s="1"/>
    </row>
  </sheetData>
  <mergeCells count="3">
    <mergeCell ref="A5:G5"/>
    <mergeCell ref="A6:G6"/>
    <mergeCell ref="A8:A9"/>
  </mergeCells>
  <pageMargins left="0.7" right="0.7" top="0.75" bottom="0.75" header="0.3" footer="0.3"/>
  <pageSetup orientation="landscape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view="pageLayout" topLeftCell="A16" workbookViewId="0">
      <selection activeCell="E16" sqref="E16"/>
    </sheetView>
  </sheetViews>
  <sheetFormatPr defaultRowHeight="15" x14ac:dyDescent="0.25"/>
  <cols>
    <col min="1" max="1" width="24.5703125" style="1" customWidth="1"/>
    <col min="2" max="4" width="12.85546875" style="1" customWidth="1"/>
    <col min="5" max="5" width="13" style="1" customWidth="1"/>
    <col min="6" max="6" width="14.85546875" style="1" customWidth="1"/>
    <col min="7" max="7" width="13.7109375" style="1" customWidth="1"/>
    <col min="8" max="16384" width="9.140625" style="1"/>
  </cols>
  <sheetData>
    <row r="1" spans="1:7" ht="15.75" x14ac:dyDescent="0.25">
      <c r="A1" s="12" t="s">
        <v>8</v>
      </c>
      <c r="B1" s="12"/>
      <c r="C1" s="12"/>
      <c r="D1" s="12"/>
      <c r="E1" s="12"/>
      <c r="F1" s="12"/>
      <c r="G1" s="12"/>
    </row>
    <row r="2" spans="1:7" ht="15.75" x14ac:dyDescent="0.25">
      <c r="A2" s="12" t="s">
        <v>9</v>
      </c>
      <c r="B2" s="12"/>
      <c r="C2" s="12"/>
      <c r="D2" s="12"/>
      <c r="E2" s="12"/>
      <c r="F2" s="12"/>
      <c r="G2" s="12"/>
    </row>
    <row r="3" spans="1:7" ht="15.75" x14ac:dyDescent="0.25">
      <c r="A3" s="12"/>
      <c r="B3" s="12"/>
      <c r="C3" s="12"/>
      <c r="D3" s="12"/>
      <c r="E3" s="12"/>
      <c r="F3" s="12"/>
      <c r="G3" s="12"/>
    </row>
    <row r="4" spans="1:7" ht="15.75" x14ac:dyDescent="0.25">
      <c r="A4" s="25" t="s">
        <v>119</v>
      </c>
      <c r="B4" s="25"/>
      <c r="C4" s="25"/>
      <c r="D4" s="25"/>
      <c r="E4" s="25"/>
      <c r="F4" s="25"/>
      <c r="G4" s="25"/>
    </row>
    <row r="5" spans="1:7" ht="15.75" x14ac:dyDescent="0.25">
      <c r="A5" s="25" t="s">
        <v>66</v>
      </c>
      <c r="B5" s="25"/>
      <c r="C5" s="25"/>
      <c r="D5" s="25"/>
      <c r="E5" s="25"/>
      <c r="F5" s="25"/>
      <c r="G5" s="25"/>
    </row>
    <row r="6" spans="1:7" ht="15.75" x14ac:dyDescent="0.25">
      <c r="A6" s="25" t="s">
        <v>67</v>
      </c>
      <c r="B6" s="25"/>
      <c r="C6" s="25"/>
      <c r="D6" s="25"/>
      <c r="E6" s="25"/>
      <c r="F6" s="25"/>
      <c r="G6" s="25"/>
    </row>
    <row r="7" spans="1:7" ht="15.75" x14ac:dyDescent="0.25">
      <c r="A7" s="38"/>
      <c r="B7" s="38"/>
      <c r="C7" s="38"/>
      <c r="D7" s="38"/>
      <c r="E7" s="38"/>
      <c r="F7" s="38"/>
      <c r="G7" s="38"/>
    </row>
    <row r="8" spans="1:7" ht="15.75" x14ac:dyDescent="0.25">
      <c r="A8" s="70" t="s">
        <v>59</v>
      </c>
      <c r="B8" s="26" t="s">
        <v>64</v>
      </c>
      <c r="C8" s="27"/>
      <c r="D8" s="27"/>
      <c r="E8" s="28"/>
    </row>
    <row r="9" spans="1:7" x14ac:dyDescent="0.25">
      <c r="A9" s="70"/>
      <c r="B9" s="29" t="s">
        <v>2</v>
      </c>
      <c r="C9" s="29" t="s">
        <v>3</v>
      </c>
      <c r="D9" s="29" t="s">
        <v>14</v>
      </c>
      <c r="E9" s="29" t="s">
        <v>15</v>
      </c>
    </row>
    <row r="10" spans="1:7" ht="15.75" x14ac:dyDescent="0.25">
      <c r="A10" s="17" t="s">
        <v>60</v>
      </c>
      <c r="B10" s="17">
        <v>1309</v>
      </c>
      <c r="C10" s="17">
        <v>1408</v>
      </c>
      <c r="D10" s="17">
        <v>1361</v>
      </c>
      <c r="E10" s="19">
        <v>1246</v>
      </c>
    </row>
    <row r="11" spans="1:7" ht="15.75" x14ac:dyDescent="0.25">
      <c r="A11" s="17" t="s">
        <v>61</v>
      </c>
      <c r="B11" s="17">
        <v>101</v>
      </c>
      <c r="C11" s="17">
        <v>105</v>
      </c>
      <c r="D11" s="17">
        <v>116</v>
      </c>
      <c r="E11" s="19">
        <v>91</v>
      </c>
    </row>
    <row r="12" spans="1:7" ht="15.75" x14ac:dyDescent="0.25">
      <c r="A12" s="17" t="s">
        <v>62</v>
      </c>
      <c r="B12" s="40" t="s">
        <v>74</v>
      </c>
      <c r="C12" s="40" t="s">
        <v>74</v>
      </c>
      <c r="D12" s="40" t="s">
        <v>74</v>
      </c>
      <c r="E12" s="41" t="s">
        <v>74</v>
      </c>
    </row>
    <row r="13" spans="1:7" ht="15.75" x14ac:dyDescent="0.25">
      <c r="A13" s="46" t="s">
        <v>102</v>
      </c>
      <c r="B13" s="47">
        <f>SUM(B10:B12)</f>
        <v>1410</v>
      </c>
      <c r="C13" s="47">
        <f>SUM(C10:C12)</f>
        <v>1513</v>
      </c>
      <c r="D13" s="47">
        <f>SUM(D10:D12)</f>
        <v>1477</v>
      </c>
      <c r="E13" s="47">
        <f>SUM(E10:E12)</f>
        <v>1337</v>
      </c>
    </row>
    <row r="18" spans="4:4" x14ac:dyDescent="0.25">
      <c r="D18" s="1" t="s">
        <v>126</v>
      </c>
    </row>
    <row r="19" spans="4:4" x14ac:dyDescent="0.25">
      <c r="D19" s="1" t="s">
        <v>127</v>
      </c>
    </row>
    <row r="24" spans="4:4" x14ac:dyDescent="0.25">
      <c r="D24" s="1" t="s">
        <v>128</v>
      </c>
    </row>
  </sheetData>
  <mergeCells count="1">
    <mergeCell ref="A8:A9"/>
  </mergeCells>
  <printOptions horizontalCentered="1"/>
  <pageMargins left="0.7" right="0.7" top="0.75" bottom="0.75" header="0.3" footer="0.3"/>
  <pageSetup paperSize="9" orientation="portrait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view="pageLayout" workbookViewId="0">
      <selection activeCell="B34" sqref="B34"/>
    </sheetView>
  </sheetViews>
  <sheetFormatPr defaultRowHeight="15" x14ac:dyDescent="0.25"/>
  <cols>
    <col min="1" max="1" width="24.5703125" customWidth="1"/>
    <col min="2" max="4" width="12.85546875" customWidth="1"/>
    <col min="5" max="5" width="13" customWidth="1"/>
    <col min="6" max="6" width="14.85546875" customWidth="1"/>
    <col min="7" max="7" width="13.7109375" customWidth="1"/>
  </cols>
  <sheetData>
    <row r="1" spans="1:7" s="1" customFormat="1" ht="15.75" x14ac:dyDescent="0.25">
      <c r="A1" s="12" t="s">
        <v>8</v>
      </c>
      <c r="B1" s="12"/>
      <c r="C1" s="12"/>
      <c r="D1" s="12"/>
      <c r="E1" s="12"/>
      <c r="F1" s="12"/>
      <c r="G1" s="12"/>
    </row>
    <row r="2" spans="1:7" s="1" customFormat="1" ht="15.75" x14ac:dyDescent="0.25">
      <c r="A2" s="12" t="s">
        <v>9</v>
      </c>
      <c r="B2" s="12"/>
      <c r="C2" s="12"/>
      <c r="D2" s="12"/>
      <c r="E2" s="12"/>
      <c r="F2" s="12"/>
      <c r="G2" s="12"/>
    </row>
    <row r="3" spans="1:7" s="1" customFormat="1" ht="15.75" x14ac:dyDescent="0.25">
      <c r="A3" s="12"/>
      <c r="B3" s="12"/>
      <c r="C3" s="12"/>
      <c r="D3" s="12"/>
      <c r="E3" s="12"/>
      <c r="F3" s="12"/>
      <c r="G3" s="12"/>
    </row>
    <row r="4" spans="1:7" ht="15.75" x14ac:dyDescent="0.25">
      <c r="A4" s="25" t="s">
        <v>65</v>
      </c>
      <c r="B4" s="25"/>
      <c r="C4" s="25"/>
      <c r="D4" s="25"/>
      <c r="E4" s="25"/>
      <c r="F4" s="25"/>
      <c r="G4" s="25"/>
    </row>
    <row r="5" spans="1:7" ht="15.75" x14ac:dyDescent="0.25">
      <c r="A5" s="25" t="s">
        <v>66</v>
      </c>
      <c r="B5" s="25"/>
      <c r="C5" s="25"/>
      <c r="D5" s="25"/>
      <c r="E5" s="25"/>
      <c r="F5" s="25"/>
      <c r="G5" s="25"/>
    </row>
    <row r="6" spans="1:7" ht="15.75" x14ac:dyDescent="0.25">
      <c r="A6" s="25" t="s">
        <v>67</v>
      </c>
      <c r="B6" s="25"/>
      <c r="C6" s="25"/>
      <c r="D6" s="25"/>
      <c r="E6" s="25"/>
      <c r="F6" s="25"/>
      <c r="G6" s="25"/>
    </row>
    <row r="7" spans="1:7" s="1" customFormat="1" ht="15.75" x14ac:dyDescent="0.25">
      <c r="A7" s="20"/>
      <c r="B7" s="20"/>
      <c r="C7" s="20"/>
      <c r="D7" s="20"/>
      <c r="E7" s="20"/>
      <c r="F7" s="20"/>
      <c r="G7" s="20"/>
    </row>
    <row r="8" spans="1:7" ht="15.75" x14ac:dyDescent="0.25">
      <c r="A8" s="70" t="s">
        <v>59</v>
      </c>
      <c r="B8" s="26" t="s">
        <v>64</v>
      </c>
      <c r="C8" s="27"/>
      <c r="D8" s="27"/>
      <c r="E8" s="28"/>
    </row>
    <row r="9" spans="1:7" x14ac:dyDescent="0.25">
      <c r="A9" s="70"/>
      <c r="B9" s="29" t="s">
        <v>2</v>
      </c>
      <c r="C9" s="29" t="s">
        <v>3</v>
      </c>
      <c r="D9" s="29" t="s">
        <v>14</v>
      </c>
      <c r="E9" s="29" t="s">
        <v>15</v>
      </c>
    </row>
    <row r="10" spans="1:7" ht="15.75" x14ac:dyDescent="0.25">
      <c r="A10" s="17" t="s">
        <v>60</v>
      </c>
      <c r="B10" s="17">
        <v>6308</v>
      </c>
      <c r="C10" s="17">
        <v>6977</v>
      </c>
      <c r="D10" s="17">
        <v>6375</v>
      </c>
      <c r="E10" s="19">
        <v>6977</v>
      </c>
    </row>
    <row r="11" spans="1:7" ht="15.75" x14ac:dyDescent="0.25">
      <c r="A11" s="17" t="s">
        <v>61</v>
      </c>
      <c r="B11" s="17">
        <v>392</v>
      </c>
      <c r="C11" s="17">
        <v>382</v>
      </c>
      <c r="D11" s="17">
        <v>354</v>
      </c>
      <c r="E11" s="19">
        <v>320</v>
      </c>
    </row>
    <row r="12" spans="1:7" ht="15.75" x14ac:dyDescent="0.25">
      <c r="A12" s="17" t="s">
        <v>62</v>
      </c>
      <c r="B12" s="40" t="s">
        <v>74</v>
      </c>
      <c r="C12" s="40" t="s">
        <v>74</v>
      </c>
      <c r="D12" s="40" t="s">
        <v>74</v>
      </c>
      <c r="E12" s="41" t="s">
        <v>74</v>
      </c>
    </row>
    <row r="13" spans="1:7" x14ac:dyDescent="0.25">
      <c r="A13" s="48" t="s">
        <v>102</v>
      </c>
      <c r="B13" s="47">
        <f>SUM(B10:B12)</f>
        <v>6700</v>
      </c>
      <c r="C13" s="47">
        <f>SUM(C10:C12)</f>
        <v>7359</v>
      </c>
      <c r="D13" s="47">
        <f>SUM(D10:D12)</f>
        <v>6729</v>
      </c>
      <c r="E13" s="47">
        <f>SUM(E10:E12)</f>
        <v>7297</v>
      </c>
    </row>
    <row r="20" spans="4:4" x14ac:dyDescent="0.25">
      <c r="D20" s="1" t="s">
        <v>126</v>
      </c>
    </row>
    <row r="21" spans="4:4" x14ac:dyDescent="0.25">
      <c r="D21" s="1" t="s">
        <v>127</v>
      </c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 t="s">
        <v>128</v>
      </c>
    </row>
  </sheetData>
  <mergeCells count="1">
    <mergeCell ref="A8:A9"/>
  </mergeCells>
  <pageMargins left="0.7" right="0.7" top="0.75" bottom="0.75" header="0.3" footer="0.3"/>
  <pageSetup orientation="portrait" horizont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148" workbookViewId="0">
      <selection activeCell="D18" sqref="D18:D24"/>
    </sheetView>
  </sheetViews>
  <sheetFormatPr defaultRowHeight="15" x14ac:dyDescent="0.25"/>
  <cols>
    <col min="1" max="1" width="22.140625" customWidth="1"/>
    <col min="2" max="2" width="16" customWidth="1"/>
    <col min="3" max="3" width="15.140625" customWidth="1"/>
    <col min="4" max="4" width="11.85546875" customWidth="1"/>
    <col min="5" max="5" width="19.7109375" customWidth="1"/>
  </cols>
  <sheetData>
    <row r="1" spans="1:5" s="1" customFormat="1" ht="15.75" x14ac:dyDescent="0.25">
      <c r="A1" s="12" t="s">
        <v>8</v>
      </c>
      <c r="B1" s="12"/>
      <c r="C1" s="12"/>
      <c r="D1" s="12"/>
    </row>
    <row r="2" spans="1:5" s="1" customFormat="1" ht="15.75" x14ac:dyDescent="0.25">
      <c r="A2" s="12" t="s">
        <v>9</v>
      </c>
      <c r="B2" s="12"/>
      <c r="C2" s="12"/>
      <c r="D2" s="12"/>
    </row>
    <row r="3" spans="1:5" s="1" customFormat="1" x14ac:dyDescent="0.25"/>
    <row r="4" spans="1:5" x14ac:dyDescent="0.25">
      <c r="A4" s="1"/>
      <c r="B4" s="1"/>
      <c r="C4" s="1"/>
      <c r="D4" s="1"/>
      <c r="E4" s="1"/>
    </row>
    <row r="5" spans="1:5" ht="18.75" x14ac:dyDescent="0.25">
      <c r="A5" s="83" t="s">
        <v>75</v>
      </c>
      <c r="B5" s="83"/>
      <c r="C5" s="83"/>
      <c r="D5" s="83"/>
      <c r="E5" s="83"/>
    </row>
    <row r="6" spans="1:5" ht="18.75" x14ac:dyDescent="0.25">
      <c r="A6" s="83" t="s">
        <v>68</v>
      </c>
      <c r="B6" s="83"/>
      <c r="C6" s="83"/>
      <c r="D6" s="83"/>
      <c r="E6" s="83"/>
    </row>
    <row r="7" spans="1:5" ht="18.75" x14ac:dyDescent="0.25">
      <c r="A7" s="83" t="s">
        <v>69</v>
      </c>
      <c r="B7" s="83"/>
      <c r="C7" s="83"/>
      <c r="D7" s="83"/>
      <c r="E7" s="83"/>
    </row>
    <row r="8" spans="1:5" ht="15.75" x14ac:dyDescent="0.25">
      <c r="A8" s="2"/>
      <c r="B8" s="2"/>
      <c r="C8" s="2"/>
      <c r="D8" s="2"/>
      <c r="E8" s="2"/>
    </row>
    <row r="9" spans="1:5" ht="15.75" x14ac:dyDescent="0.25">
      <c r="A9" s="84" t="s">
        <v>70</v>
      </c>
      <c r="B9" s="85" t="s">
        <v>1</v>
      </c>
      <c r="C9" s="86"/>
      <c r="D9" s="86"/>
      <c r="E9" s="87"/>
    </row>
    <row r="10" spans="1:5" x14ac:dyDescent="0.25">
      <c r="A10" s="84"/>
      <c r="B10" s="29" t="s">
        <v>2</v>
      </c>
      <c r="C10" s="29" t="s">
        <v>3</v>
      </c>
      <c r="D10" s="29" t="s">
        <v>14</v>
      </c>
      <c r="E10" s="29" t="s">
        <v>15</v>
      </c>
    </row>
    <row r="11" spans="1:5" ht="18.75" x14ac:dyDescent="0.25">
      <c r="A11" s="6" t="s">
        <v>71</v>
      </c>
      <c r="B11" s="3">
        <v>39</v>
      </c>
      <c r="C11" s="3">
        <v>42</v>
      </c>
      <c r="D11" s="3">
        <v>17</v>
      </c>
      <c r="E11" s="3">
        <v>12</v>
      </c>
    </row>
    <row r="12" spans="1:5" ht="18.75" x14ac:dyDescent="0.25">
      <c r="A12" s="6" t="s">
        <v>72</v>
      </c>
      <c r="B12" s="3">
        <v>11</v>
      </c>
      <c r="C12" s="3">
        <v>8</v>
      </c>
      <c r="D12" s="3">
        <v>10</v>
      </c>
      <c r="E12" s="3">
        <v>8</v>
      </c>
    </row>
    <row r="13" spans="1:5" ht="18.75" x14ac:dyDescent="0.25">
      <c r="A13" s="7" t="s">
        <v>73</v>
      </c>
      <c r="B13" s="5">
        <v>0</v>
      </c>
      <c r="C13" s="4">
        <v>0</v>
      </c>
      <c r="D13" s="4">
        <v>0</v>
      </c>
      <c r="E13" s="4">
        <v>0</v>
      </c>
    </row>
    <row r="18" spans="4:4" x14ac:dyDescent="0.25">
      <c r="D18" s="1" t="s">
        <v>126</v>
      </c>
    </row>
    <row r="19" spans="4:4" x14ac:dyDescent="0.25">
      <c r="D19" s="1" t="s">
        <v>127</v>
      </c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 t="s">
        <v>128</v>
      </c>
    </row>
  </sheetData>
  <mergeCells count="5">
    <mergeCell ref="A5:E5"/>
    <mergeCell ref="A6:E6"/>
    <mergeCell ref="A7:E7"/>
    <mergeCell ref="A9:A10"/>
    <mergeCell ref="B9:E9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C13" sqref="C13"/>
    </sheetView>
  </sheetViews>
  <sheetFormatPr defaultRowHeight="15" x14ac:dyDescent="0.25"/>
  <cols>
    <col min="1" max="1" width="22.42578125" style="1" customWidth="1"/>
    <col min="2" max="5" width="15.7109375" style="1" customWidth="1"/>
    <col min="6" max="16384" width="9.140625" style="1"/>
  </cols>
  <sheetData>
    <row r="1" spans="1:6" ht="15.75" x14ac:dyDescent="0.25">
      <c r="A1" s="12" t="s">
        <v>8</v>
      </c>
      <c r="B1" s="12"/>
      <c r="C1" s="12"/>
      <c r="D1" s="12"/>
      <c r="E1" s="12"/>
    </row>
    <row r="2" spans="1:6" ht="15.75" x14ac:dyDescent="0.25">
      <c r="A2" s="12" t="s">
        <v>9</v>
      </c>
      <c r="B2" s="12"/>
      <c r="C2" s="12"/>
      <c r="D2" s="12"/>
      <c r="E2" s="12"/>
    </row>
    <row r="3" spans="1:6" ht="15.75" x14ac:dyDescent="0.25">
      <c r="A3" s="12"/>
      <c r="B3" s="12"/>
      <c r="C3" s="12"/>
      <c r="D3" s="12"/>
      <c r="E3" s="12"/>
    </row>
    <row r="4" spans="1:6" x14ac:dyDescent="0.25">
      <c r="A4" s="89" t="s">
        <v>125</v>
      </c>
      <c r="B4" s="89"/>
      <c r="C4" s="89"/>
      <c r="D4" s="89"/>
      <c r="E4" s="89"/>
      <c r="F4" s="60"/>
    </row>
    <row r="5" spans="1:6" x14ac:dyDescent="0.25">
      <c r="A5" s="89" t="s">
        <v>76</v>
      </c>
      <c r="B5" s="89"/>
      <c r="C5" s="89"/>
      <c r="D5" s="89"/>
      <c r="E5" s="89"/>
      <c r="F5" s="60"/>
    </row>
    <row r="6" spans="1:6" x14ac:dyDescent="0.25">
      <c r="A6" s="89" t="s">
        <v>17</v>
      </c>
      <c r="B6" s="89"/>
      <c r="C6" s="89"/>
      <c r="D6" s="89"/>
      <c r="E6" s="89"/>
      <c r="F6" s="63"/>
    </row>
    <row r="7" spans="1:6" ht="15.75" x14ac:dyDescent="0.25">
      <c r="A7" s="10"/>
      <c r="B7" s="10"/>
      <c r="C7" s="10"/>
      <c r="D7" s="10"/>
      <c r="E7" s="10"/>
    </row>
    <row r="8" spans="1:6" ht="15.75" x14ac:dyDescent="0.25">
      <c r="A8" s="52" t="s">
        <v>123</v>
      </c>
      <c r="B8" s="53" t="s">
        <v>1</v>
      </c>
      <c r="C8" s="54"/>
      <c r="D8" s="54"/>
      <c r="E8" s="55"/>
    </row>
    <row r="9" spans="1:6" ht="15.75" x14ac:dyDescent="0.25">
      <c r="A9" s="52"/>
      <c r="B9" s="52" t="s">
        <v>2</v>
      </c>
      <c r="C9" s="52" t="s">
        <v>3</v>
      </c>
      <c r="D9" s="52" t="s">
        <v>14</v>
      </c>
      <c r="E9" s="52" t="s">
        <v>15</v>
      </c>
    </row>
    <row r="10" spans="1:6" ht="15.75" x14ac:dyDescent="0.25">
      <c r="A10" s="15" t="s">
        <v>78</v>
      </c>
      <c r="B10" s="14">
        <v>74</v>
      </c>
      <c r="C10" s="14">
        <v>77</v>
      </c>
      <c r="D10" s="14">
        <v>86</v>
      </c>
      <c r="E10" s="14">
        <v>73</v>
      </c>
    </row>
    <row r="11" spans="1:6" ht="15.75" x14ac:dyDescent="0.25">
      <c r="A11" s="15" t="s">
        <v>79</v>
      </c>
      <c r="B11" s="14">
        <v>78</v>
      </c>
      <c r="C11" s="14">
        <v>82</v>
      </c>
      <c r="D11" s="14">
        <v>84</v>
      </c>
      <c r="E11" s="14">
        <v>79</v>
      </c>
    </row>
    <row r="12" spans="1:6" ht="15.75" x14ac:dyDescent="0.25">
      <c r="A12" s="15" t="s">
        <v>80</v>
      </c>
      <c r="B12" s="14">
        <v>9</v>
      </c>
      <c r="C12" s="14">
        <v>11</v>
      </c>
      <c r="D12" s="14">
        <v>8</v>
      </c>
      <c r="E12" s="14">
        <v>6</v>
      </c>
    </row>
    <row r="13" spans="1:6" ht="15.75" x14ac:dyDescent="0.25">
      <c r="A13" s="15" t="s">
        <v>97</v>
      </c>
      <c r="B13" s="14">
        <v>3</v>
      </c>
      <c r="C13" s="14">
        <v>1</v>
      </c>
      <c r="D13" s="14">
        <v>2</v>
      </c>
      <c r="E13" s="14">
        <v>1</v>
      </c>
    </row>
    <row r="14" spans="1:6" ht="15.75" x14ac:dyDescent="0.25">
      <c r="A14" s="15" t="s">
        <v>81</v>
      </c>
      <c r="B14" s="14">
        <v>12</v>
      </c>
      <c r="C14" s="14">
        <v>16</v>
      </c>
      <c r="D14" s="14">
        <v>17</v>
      </c>
      <c r="E14" s="14">
        <v>14</v>
      </c>
    </row>
    <row r="15" spans="1:6" ht="15.75" x14ac:dyDescent="0.25">
      <c r="A15" s="15" t="s">
        <v>82</v>
      </c>
      <c r="B15" s="14">
        <v>2</v>
      </c>
      <c r="C15" s="14">
        <v>1</v>
      </c>
      <c r="D15" s="14">
        <v>0</v>
      </c>
      <c r="E15" s="14">
        <v>1</v>
      </c>
    </row>
    <row r="16" spans="1:6" ht="15.75" x14ac:dyDescent="0.25">
      <c r="A16" s="16" t="s">
        <v>83</v>
      </c>
      <c r="B16" s="14">
        <v>1</v>
      </c>
      <c r="C16" s="14">
        <v>0</v>
      </c>
      <c r="D16" s="14">
        <v>1</v>
      </c>
      <c r="E16" s="14">
        <v>1</v>
      </c>
    </row>
    <row r="17" spans="1:5" ht="15.75" x14ac:dyDescent="0.25">
      <c r="A17" s="15" t="s">
        <v>84</v>
      </c>
      <c r="B17" s="17">
        <v>1</v>
      </c>
      <c r="C17" s="17">
        <v>0</v>
      </c>
      <c r="D17" s="17">
        <v>2</v>
      </c>
      <c r="E17" s="17">
        <v>1</v>
      </c>
    </row>
    <row r="18" spans="1:5" ht="15.75" x14ac:dyDescent="0.25">
      <c r="A18" s="16" t="s">
        <v>85</v>
      </c>
      <c r="B18" s="64">
        <v>0</v>
      </c>
      <c r="C18" s="64">
        <v>1</v>
      </c>
      <c r="D18" s="64">
        <v>1</v>
      </c>
      <c r="E18" s="64">
        <v>0</v>
      </c>
    </row>
    <row r="19" spans="1:5" ht="15.75" x14ac:dyDescent="0.25">
      <c r="A19" s="16" t="s">
        <v>86</v>
      </c>
      <c r="B19" s="64">
        <v>0</v>
      </c>
      <c r="C19" s="64">
        <v>0</v>
      </c>
      <c r="D19" s="64">
        <v>1</v>
      </c>
      <c r="E19" s="64">
        <v>1</v>
      </c>
    </row>
    <row r="20" spans="1:5" ht="15.75" x14ac:dyDescent="0.25">
      <c r="A20" s="16" t="s">
        <v>87</v>
      </c>
      <c r="B20" s="65">
        <v>3</v>
      </c>
      <c r="C20" s="65">
        <v>4</v>
      </c>
      <c r="D20" s="65">
        <v>4</v>
      </c>
      <c r="E20" s="65">
        <v>3</v>
      </c>
    </row>
    <row r="21" spans="1:5" ht="15.75" x14ac:dyDescent="0.25">
      <c r="A21" s="16" t="s">
        <v>88</v>
      </c>
      <c r="B21" s="65">
        <v>1</v>
      </c>
      <c r="C21" s="65">
        <v>0</v>
      </c>
      <c r="D21" s="65">
        <v>2</v>
      </c>
      <c r="E21" s="65">
        <v>1</v>
      </c>
    </row>
    <row r="22" spans="1:5" ht="15.75" x14ac:dyDescent="0.25">
      <c r="A22" s="16" t="s">
        <v>89</v>
      </c>
      <c r="B22" s="65">
        <v>1</v>
      </c>
      <c r="C22" s="65">
        <v>0</v>
      </c>
      <c r="D22" s="65">
        <v>2</v>
      </c>
      <c r="E22" s="65">
        <v>1</v>
      </c>
    </row>
    <row r="23" spans="1:5" ht="15.75" x14ac:dyDescent="0.25">
      <c r="A23" s="16" t="s">
        <v>90</v>
      </c>
      <c r="B23" s="65">
        <v>0</v>
      </c>
      <c r="C23" s="65">
        <v>0</v>
      </c>
      <c r="D23" s="65">
        <v>1</v>
      </c>
      <c r="E23" s="65">
        <v>2</v>
      </c>
    </row>
    <row r="24" spans="1:5" ht="15.75" x14ac:dyDescent="0.25">
      <c r="A24" s="16" t="s">
        <v>91</v>
      </c>
      <c r="B24" s="65">
        <v>0</v>
      </c>
      <c r="C24" s="65">
        <v>1</v>
      </c>
      <c r="D24" s="65">
        <v>1</v>
      </c>
      <c r="E24" s="65">
        <v>2</v>
      </c>
    </row>
    <row r="25" spans="1:5" ht="15.75" x14ac:dyDescent="0.25">
      <c r="A25" s="16" t="s">
        <v>92</v>
      </c>
      <c r="B25" s="65">
        <v>0</v>
      </c>
      <c r="C25" s="65">
        <v>1</v>
      </c>
      <c r="D25" s="65">
        <v>2</v>
      </c>
      <c r="E25" s="65">
        <v>1</v>
      </c>
    </row>
    <row r="26" spans="1:5" ht="15.75" x14ac:dyDescent="0.25">
      <c r="A26" s="16" t="s">
        <v>93</v>
      </c>
      <c r="B26" s="65">
        <v>2</v>
      </c>
      <c r="C26" s="65">
        <v>3</v>
      </c>
      <c r="D26" s="65">
        <v>1</v>
      </c>
      <c r="E26" s="65">
        <v>0</v>
      </c>
    </row>
    <row r="27" spans="1:5" ht="15.75" x14ac:dyDescent="0.25">
      <c r="A27" s="16" t="s">
        <v>98</v>
      </c>
      <c r="B27" s="65">
        <v>1</v>
      </c>
      <c r="C27" s="65">
        <v>1</v>
      </c>
      <c r="D27" s="65">
        <v>0</v>
      </c>
      <c r="E27" s="65">
        <v>0</v>
      </c>
    </row>
    <row r="28" spans="1:5" ht="15.75" x14ac:dyDescent="0.25">
      <c r="A28" s="16" t="s">
        <v>99</v>
      </c>
      <c r="B28" s="65">
        <v>0</v>
      </c>
      <c r="C28" s="65">
        <v>1</v>
      </c>
      <c r="D28" s="65">
        <v>1</v>
      </c>
      <c r="E28" s="65">
        <v>0</v>
      </c>
    </row>
    <row r="29" spans="1:5" ht="15.75" x14ac:dyDescent="0.25">
      <c r="A29" s="16" t="s">
        <v>100</v>
      </c>
      <c r="B29" s="65">
        <v>0</v>
      </c>
      <c r="C29" s="65">
        <v>0</v>
      </c>
      <c r="D29" s="65">
        <v>1</v>
      </c>
      <c r="E29" s="65">
        <v>1</v>
      </c>
    </row>
    <row r="30" spans="1:5" ht="15.75" x14ac:dyDescent="0.25">
      <c r="A30" s="16" t="s">
        <v>101</v>
      </c>
      <c r="B30" s="65">
        <v>2</v>
      </c>
      <c r="C30" s="65">
        <v>1</v>
      </c>
      <c r="D30" s="65">
        <v>0</v>
      </c>
      <c r="E30" s="65">
        <v>1</v>
      </c>
    </row>
    <row r="31" spans="1:5" ht="15.75" x14ac:dyDescent="0.25">
      <c r="A31" s="16" t="s">
        <v>94</v>
      </c>
      <c r="B31" s="65">
        <v>11</v>
      </c>
      <c r="C31" s="65">
        <v>13</v>
      </c>
      <c r="D31" s="65">
        <v>15</v>
      </c>
      <c r="E31" s="65">
        <v>12</v>
      </c>
    </row>
    <row r="32" spans="1:5" ht="15.75" x14ac:dyDescent="0.25">
      <c r="A32" s="16" t="s">
        <v>95</v>
      </c>
      <c r="B32" s="65">
        <v>0</v>
      </c>
      <c r="C32" s="65">
        <v>0</v>
      </c>
      <c r="D32" s="65">
        <v>1</v>
      </c>
      <c r="E32" s="65">
        <v>1</v>
      </c>
    </row>
    <row r="33" spans="1:5" ht="15.75" x14ac:dyDescent="0.25">
      <c r="A33" s="16" t="s">
        <v>12</v>
      </c>
      <c r="B33" s="65">
        <v>0</v>
      </c>
      <c r="C33" s="65">
        <v>0</v>
      </c>
      <c r="D33" s="65">
        <v>1</v>
      </c>
      <c r="E33" s="65">
        <v>1</v>
      </c>
    </row>
    <row r="34" spans="1:5" ht="15.75" x14ac:dyDescent="0.25">
      <c r="A34" s="50" t="s">
        <v>102</v>
      </c>
      <c r="B34" s="66">
        <f>SUM(B10:B33)</f>
        <v>201</v>
      </c>
      <c r="C34" s="67">
        <f>SUM(C10:C33)</f>
        <v>214</v>
      </c>
      <c r="D34" s="67">
        <f>SUM(D10:D33)</f>
        <v>234</v>
      </c>
      <c r="E34" s="67">
        <f>SUM(E10:E33)</f>
        <v>203</v>
      </c>
    </row>
    <row r="36" spans="1:5" ht="15.75" x14ac:dyDescent="0.25">
      <c r="D36" s="88" t="s">
        <v>126</v>
      </c>
      <c r="E36" s="88"/>
    </row>
    <row r="37" spans="1:5" ht="15.75" x14ac:dyDescent="0.25">
      <c r="D37" s="88" t="s">
        <v>127</v>
      </c>
      <c r="E37" s="88"/>
    </row>
    <row r="38" spans="1:5" ht="15.75" x14ac:dyDescent="0.25">
      <c r="D38" s="12"/>
      <c r="E38" s="12"/>
    </row>
    <row r="39" spans="1:5" ht="15.75" x14ac:dyDescent="0.25">
      <c r="D39" s="12"/>
      <c r="E39" s="12"/>
    </row>
    <row r="40" spans="1:5" ht="15.75" x14ac:dyDescent="0.25">
      <c r="D40" s="12"/>
      <c r="E40" s="12"/>
    </row>
    <row r="41" spans="1:5" ht="15.75" x14ac:dyDescent="0.25">
      <c r="D41" s="12"/>
      <c r="E41" s="12"/>
    </row>
    <row r="42" spans="1:5" ht="15.75" x14ac:dyDescent="0.25">
      <c r="D42" s="88" t="s">
        <v>128</v>
      </c>
      <c r="E42" s="88"/>
    </row>
  </sheetData>
  <mergeCells count="6">
    <mergeCell ref="D36:E36"/>
    <mergeCell ref="D37:E37"/>
    <mergeCell ref="D42:E42"/>
    <mergeCell ref="A4:E4"/>
    <mergeCell ref="A5:E5"/>
    <mergeCell ref="A6:E6"/>
  </mergeCells>
  <pageMargins left="0.7" right="0.7" top="0.75" bottom="0.75" header="0.3" footer="0.3"/>
  <pageSetup paperSize="5" orientation="landscape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 Suku R Jalan</vt:lpstr>
      <vt:lpstr>Data Suku R inap</vt:lpstr>
      <vt:lpstr>Data populasi agama</vt:lpstr>
      <vt:lpstr>Data Populasi Jenis Kelamin</vt:lpstr>
      <vt:lpstr>SMF</vt:lpstr>
      <vt:lpstr>RI Penjamin</vt:lpstr>
      <vt:lpstr>RJ Penjamin</vt:lpstr>
      <vt:lpstr>Hambatan Fisik Bahasa</vt:lpstr>
      <vt:lpstr>RJ Alamat</vt:lpstr>
      <vt:lpstr>RI Alamat</vt:lpstr>
      <vt:lpstr>RJ Cam</vt:lpstr>
      <vt:lpstr>RI Cam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SOPUTAN</cp:lastModifiedBy>
  <cp:lastPrinted>2016-02-09T17:29:51Z</cp:lastPrinted>
  <dcterms:created xsi:type="dcterms:W3CDTF">2016-01-28T18:36:15Z</dcterms:created>
  <dcterms:modified xsi:type="dcterms:W3CDTF">2017-09-21T01:28:11Z</dcterms:modified>
</cp:coreProperties>
</file>