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Z:\maubigny sur mon Mac\DB-Work\QM\ITR-PACKAGE-History\ITR-PACKAGEv22.0\TEST\POLICY MANAGER\"/>
    </mc:Choice>
  </mc:AlternateContent>
  <xr:revisionPtr revIDLastSave="0" documentId="8_{733AACAC-367A-4FD3-857F-8FC733EA370B}" xr6:coauthVersionLast="47" xr6:coauthVersionMax="47" xr10:uidLastSave="{00000000-0000-0000-0000-000000000000}"/>
  <bookViews>
    <workbookView xWindow="1725" yWindow="1695" windowWidth="28800" windowHeight="15345" tabRatio="733" activeTab="1" xr2:uid="{00000000-000D-0000-FFFF-FFFF00000000}"/>
  </bookViews>
  <sheets>
    <sheet name="Hist" sheetId="3" r:id="rId1"/>
    <sheet name="DB" sheetId="41" r:id="rId2"/>
    <sheet name="PROP" sheetId="42" r:id="rId3"/>
  </sheets>
  <definedNames>
    <definedName name="Alex">#REF!</definedName>
    <definedName name="_xlnm.Print_Area" localSheetId="0">Hist!$A$1:$D$18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3" l="1"/>
  <c r="C6" i="3"/>
</calcChain>
</file>

<file path=xl/sharedStrings.xml><?xml version="1.0" encoding="utf-8"?>
<sst xmlns="http://schemas.openxmlformats.org/spreadsheetml/2006/main" count="457" uniqueCount="268">
  <si>
    <t>Version</t>
  </si>
  <si>
    <t>Classification</t>
  </si>
  <si>
    <t>Date</t>
  </si>
  <si>
    <t>Author</t>
  </si>
  <si>
    <t>Role</t>
  </si>
  <si>
    <t>Name</t>
  </si>
  <si>
    <t>Responsability</t>
  </si>
  <si>
    <t>Owner</t>
  </si>
  <si>
    <t>Status</t>
  </si>
  <si>
    <t>Content agreement</t>
  </si>
  <si>
    <t>Change management</t>
  </si>
  <si>
    <t>General information</t>
  </si>
  <si>
    <t>Approval</t>
  </si>
  <si>
    <t>Internal</t>
  </si>
  <si>
    <t>Reference</t>
  </si>
  <si>
    <t>Application date</t>
  </si>
  <si>
    <t>Date/Signature</t>
  </si>
  <si>
    <t>Document history</t>
  </si>
  <si>
    <t>Quality Manager</t>
  </si>
  <si>
    <t xml:space="preserve">
or see printed version 
managed by the CISO</t>
  </si>
  <si>
    <t>1.0</t>
  </si>
  <si>
    <t>Final</t>
  </si>
  <si>
    <t>Print area stops here</t>
  </si>
  <si>
    <t>Title</t>
  </si>
  <si>
    <t>SP-Control</t>
  </si>
  <si>
    <t>SP-Objective</t>
  </si>
  <si>
    <t>SP-Owner</t>
  </si>
  <si>
    <t>SP-Attributes</t>
  </si>
  <si>
    <t>Heading 1</t>
  </si>
  <si>
    <t>Heading 2</t>
  </si>
  <si>
    <t>Type</t>
  </si>
  <si>
    <t>Value</t>
  </si>
  <si>
    <t>Description</t>
  </si>
  <si>
    <t>BuildIn</t>
  </si>
  <si>
    <t>Title of the document</t>
  </si>
  <si>
    <t>Do not removed these properties</t>
  </si>
  <si>
    <t>Subject</t>
  </si>
  <si>
    <t>Subject of the document</t>
  </si>
  <si>
    <t>Custom</t>
  </si>
  <si>
    <t>Category</t>
  </si>
  <si>
    <t>Type of document</t>
  </si>
  <si>
    <t>Keywords</t>
  </si>
  <si>
    <t>Current Version</t>
  </si>
  <si>
    <t>Comments</t>
  </si>
  <si>
    <t>Company</t>
  </si>
  <si>
    <t>Acronym or short name for client client</t>
  </si>
  <si>
    <t>LANG</t>
  </si>
  <si>
    <t>document language</t>
  </si>
  <si>
    <t>TDescription</t>
  </si>
  <si>
    <t>TChecks</t>
  </si>
  <si>
    <t>Checks</t>
  </si>
  <si>
    <t>TEvidences</t>
  </si>
  <si>
    <t>Evidences</t>
  </si>
  <si>
    <t>TFindings</t>
  </si>
  <si>
    <t>Findings</t>
  </si>
  <si>
    <t>TabStyleControl</t>
  </si>
  <si>
    <t>Table_B(Light)</t>
  </si>
  <si>
    <t>Heading 3</t>
  </si>
  <si>
    <t>Body Of Text</t>
  </si>
  <si>
    <t>SP-OtherInfo</t>
  </si>
  <si>
    <t>TEST</t>
  </si>
  <si>
    <t>EN</t>
  </si>
  <si>
    <t>MAU</t>
  </si>
  <si>
    <t>TST_Q999_PolicyManagerTestDB</t>
  </si>
  <si>
    <t>M.Aubigny</t>
  </si>
  <si>
    <t>Document Creation</t>
  </si>
  <si>
    <t>ARIANA POLICY DB</t>
  </si>
  <si>
    <t>Test File</t>
  </si>
  <si>
    <t>Information Security Management System
 (ISMS)</t>
  </si>
  <si>
    <t>Test File for Policy Manager</t>
  </si>
  <si>
    <t>itrust consulting</t>
  </si>
  <si>
    <t>Heading 4</t>
  </si>
  <si>
    <t>Test du Policy Manager</t>
  </si>
  <si>
    <t>Normal Content</t>
  </si>
  <si>
    <t>Requirements 1.1: Sub-section 1</t>
  </si>
  <si>
    <t>SP-Attributes: A paragraph to label the serial of the Policy/Procedure/Standard Sub Section requirements</t>
  </si>
  <si>
    <t>Requirement 1.1.1: Sub Section 1.1</t>
  </si>
  <si>
    <t>SP-Owner: Responsible of the requirement: i.e. “Responsible of Systems’ Exploitation”</t>
  </si>
  <si>
    <t>SP-Objective: Objective/Purpose of the requirements:_x000B_i.e. “To ensure hardware, software, services and networks function correctly with required security settings, and configuration is not altered by unauthorized or incorrect changes”)</t>
  </si>
  <si>
    <t>SP-Control: General Description of the requirement: i.e. “Configurations, including security configurations, of hardware, software, service and networks should be established, documented, implemented, monitored and reviewed”.</t>
  </si>
  <si>
    <t>SP-OtherInfo: Lorem ipsum dolor sit amet, consectetur adipiscing elit. Suspendisse cursus magna vitae purus porta commodo_x000B_*§OB SP-OtherInfoBullet: Aliquam nec metus et libero accumsan dignissim in eget augue</t>
  </si>
  <si>
    <t>Body Of Text: Main content of the Policy/Procedure/Standard requirements_x000B_*§E1 Lorem ipsum dolor sit amet, consectetur adipiscing elit. Suspendisse cursus magna vitae purus porta commodo._x000B_*§E2 Aliquam nec metus et libero accumsan dignissim in eget augue._x000B_*§E2 Maecenas eu sagittis urna. Phasellus in sodales nisl._x000B_*§EL EndList_x000B_*§E1 Sed feugiat eleifend justo. Maecenas sed lobortis eros, id posuere libero. Sed eget vestibulum lacus. Phasellus hendrerit ullamcorper nisl ut volutpat._x000B_*§E1 Nullam dui sapien, convallis eleifend sagittis sit amet, maximus ut ex. Curabitur venenatis id tellus non sagittis. Orci varius natoque penatibus et magnis dis parturient montes, nascetur ridiculus mus._x000B_*§EL EndList</t>
  </si>
  <si>
    <t>Requirement 1.1.2: Sub Section 1.1</t>
  </si>
  <si>
    <t>SP-Objective: Objective/Purpose of the requirements 1.2</t>
  </si>
  <si>
    <t>SP-Control: General Description of the requirement 1.2</t>
  </si>
  <si>
    <t>Body Of Text: Main content of the Policy/Procedure/Standard requirements_x000B_*§E1 @sLorem ipsum dolor sit amet, consectetur adipiscing elit. Suspendisse cursus magna vitae purus porta commodo._x000B_*§E2 Aliquam nec metus et libero accumsan dignissim in eget augue._x000B_*§E2 Maecenas eu sagittis urna. Phasellus in sodales nisl._x000B_*§EL EndList_x000B_*§E1 Sed feugiat eleifend justo. Maecenas sed lobortis eros, id posuere libero. Sed eget vestibulum lacus. Phasellus hendrerit ullamcorper nisl ut volutpat._x000B_*§E1 Nullam dui sapien, convallis eleifend sagittis sit amet, maximus ut ex. Curabitur venenatis id tellus non sagittis. Orci varius natoque penatibus et magnis dis parturient montes, nascetur ridiculus mus._x000B_*§EL EndList</t>
  </si>
  <si>
    <t>Requirements 1.2: Sub-section 1</t>
  </si>
  <si>
    <t>Requirement 1.2.1: Sub Section 1.1</t>
  </si>
  <si>
    <t>SP-Objective: Objective/Purpose of the requirements 2.1</t>
  </si>
  <si>
    <t>SP-Control: General Description of the requirement 2.1</t>
  </si>
  <si>
    <t>Specific Content</t>
  </si>
  <si>
    <t>Test of Table Importation</t>
  </si>
  <si>
    <t>12T@BS3:4[Table_B(Light)|101010]_x000B_1T@B*§H2 Heading 1-1_x000B_1T@B*§H2 Heading 1-2_x000B_1T@B*§H2 Heading 1-3_x000B_1T@B*§H2 Heading 1-4_x000B_1T@B*§T2 RowA1_x000B_1T@B*§T2 RowA2_x000B_1T@B*§T2 RowA3_x000B_1T@B*§T2 RowA4_x000B_1T@B*§T2 RowB1_x000B_1T@B*§T2 RowB2_x000B_1T@B*§T2 RowB3_x000B_1T@B*§T2 RowB4_x000B_*§C Table 1: Test of Table Importation</t>
  </si>
  <si>
    <t>Test of Image Importation</t>
  </si>
  <si>
    <t>AC_LV2</t>
  </si>
  <si>
    <t>AC_LV3</t>
  </si>
  <si>
    <t>AC_LV4</t>
  </si>
  <si>
    <t>AC_LV5</t>
  </si>
  <si>
    <t>AC_LV6</t>
  </si>
  <si>
    <t>CO_LV1</t>
  </si>
  <si>
    <t>CO_LV2</t>
  </si>
  <si>
    <t>CO_LV3</t>
  </si>
  <si>
    <t>CO_LV4</t>
  </si>
  <si>
    <t>CO_LV5</t>
  </si>
  <si>
    <t>CO_LV6</t>
  </si>
  <si>
    <t>CO_LV7</t>
  </si>
  <si>
    <t>CO_LV8</t>
  </si>
  <si>
    <t>ContLevelFilter</t>
  </si>
  <si>
    <t>ContRatLevels</t>
  </si>
  <si>
    <t>ContRatSca1</t>
  </si>
  <si>
    <t>Not rated</t>
  </si>
  <si>
    <t>ContRatSca10</t>
  </si>
  <si>
    <t>Out of scope</t>
  </si>
  <si>
    <t>ContRatSca2</t>
  </si>
  <si>
    <t>Well implemented</t>
  </si>
  <si>
    <t>ContRatSca3</t>
  </si>
  <si>
    <t>Appropriate</t>
  </si>
  <si>
    <t>ContRatSca4</t>
  </si>
  <si>
    <t>Satisfied</t>
  </si>
  <si>
    <t>ContRatSca5</t>
  </si>
  <si>
    <t>To improve</t>
  </si>
  <si>
    <t>ContRatSca6</t>
  </si>
  <si>
    <t>Partly satisfied</t>
  </si>
  <si>
    <t>ContRatSca7</t>
  </si>
  <si>
    <t>Not satisfied</t>
  </si>
  <si>
    <t>ContRatSca8</t>
  </si>
  <si>
    <t>Not tested</t>
  </si>
  <si>
    <t>ContRatSca9</t>
  </si>
  <si>
    <t>Not applicable</t>
  </si>
  <si>
    <t>DomLevelFilter</t>
  </si>
  <si>
    <t>DomRatLevels</t>
  </si>
  <si>
    <t>DomRatSca1</t>
  </si>
  <si>
    <t>DomRatSca2</t>
  </si>
  <si>
    <t>DomRatSca3</t>
  </si>
  <si>
    <t>DomRatSca4</t>
  </si>
  <si>
    <t>DomRatSca5</t>
  </si>
  <si>
    <t>DomRatSca6</t>
  </si>
  <si>
    <t>DomRatSca7</t>
  </si>
  <si>
    <t>DomRatSca8</t>
  </si>
  <si>
    <t>EV_DO</t>
  </si>
  <si>
    <t>Framework</t>
  </si>
  <si>
    <t>"STD Name"</t>
  </si>
  <si>
    <t>Framework_Version</t>
  </si>
  <si>
    <t>V1.0</t>
  </si>
  <si>
    <t>IM_LV1</t>
  </si>
  <si>
    <t>IM_LV2</t>
  </si>
  <si>
    <t>IM_LV3</t>
  </si>
  <si>
    <t>IM_LV4</t>
  </si>
  <si>
    <t>LContRat1</t>
  </si>
  <si>
    <t>LContRat10</t>
  </si>
  <si>
    <t>LContRat2</t>
  </si>
  <si>
    <t>LContRat3</t>
  </si>
  <si>
    <t>LContRat4</t>
  </si>
  <si>
    <t>LContRat5</t>
  </si>
  <si>
    <t>LContRat6</t>
  </si>
  <si>
    <t>LContRat7</t>
  </si>
  <si>
    <t>LContRat8</t>
  </si>
  <si>
    <t>LContRat9</t>
  </si>
  <si>
    <t>MAX_VU_Type</t>
  </si>
  <si>
    <t>Infrastructure</t>
  </si>
  <si>
    <t>MAX_VU_Value</t>
  </si>
  <si>
    <t>MContRat1</t>
  </si>
  <si>
    <t>MContRat2</t>
  </si>
  <si>
    <t>MContRat3</t>
  </si>
  <si>
    <t>MContRat4</t>
  </si>
  <si>
    <t>MContRat5</t>
  </si>
  <si>
    <t>MContRat6</t>
  </si>
  <si>
    <t>MDomRat1</t>
  </si>
  <si>
    <t>MDomRat2</t>
  </si>
  <si>
    <t>MDomRat3</t>
  </si>
  <si>
    <t>MDomRat4</t>
  </si>
  <si>
    <t>MDomRat5</t>
  </si>
  <si>
    <t>MDomRat6</t>
  </si>
  <si>
    <t>NB_DO</t>
  </si>
  <si>
    <t>NB_TA</t>
  </si>
  <si>
    <t>NC_LV1</t>
  </si>
  <si>
    <t>NC_LV2</t>
  </si>
  <si>
    <t>NC_LV3</t>
  </si>
  <si>
    <t>OverLevelFilter</t>
  </si>
  <si>
    <t>RE_LV1</t>
  </si>
  <si>
    <t>RE_LV2</t>
  </si>
  <si>
    <t>RE_LV3</t>
  </si>
  <si>
    <t>RE_LV4</t>
  </si>
  <si>
    <t>RE_LV5</t>
  </si>
  <si>
    <t>RE_LV6</t>
  </si>
  <si>
    <t>RP_LV1</t>
  </si>
  <si>
    <t>RP_LV2</t>
  </si>
  <si>
    <t>RP_LV3</t>
  </si>
  <si>
    <t>Standard</t>
  </si>
  <si>
    <t>"STD"</t>
  </si>
  <si>
    <t>TA_LV1</t>
  </si>
  <si>
    <t>TA_LV10</t>
  </si>
  <si>
    <t>TA_LV2</t>
  </si>
  <si>
    <t>TA_LV3</t>
  </si>
  <si>
    <t>TA_LV4</t>
  </si>
  <si>
    <t>TA_LV5</t>
  </si>
  <si>
    <t>TA_LV6</t>
  </si>
  <si>
    <t>TA_LV7</t>
  </si>
  <si>
    <t>TA_LV8</t>
  </si>
  <si>
    <t>TA_LV9</t>
  </si>
  <si>
    <t>TE_DO</t>
  </si>
  <si>
    <t>THD_AC</t>
  </si>
  <si>
    <t>THD_IM</t>
  </si>
  <si>
    <t>THD_RE</t>
  </si>
  <si>
    <t>VU_LV1</t>
  </si>
  <si>
    <t>VU_LV2</t>
  </si>
  <si>
    <t>VU_LV3</t>
  </si>
  <si>
    <t>VU_LV4</t>
  </si>
  <si>
    <t>VU_LV5</t>
  </si>
  <si>
    <t>VU_LV6</t>
  </si>
  <si>
    <t>VU_LV7</t>
  </si>
  <si>
    <t>PicturePath</t>
  </si>
  <si>
    <t>Official</t>
  </si>
  <si>
    <t>FUP_DATE</t>
  </si>
  <si>
    <t>FUP_STAT</t>
  </si>
  <si>
    <t>FUP_LV1</t>
  </si>
  <si>
    <t>FUP_LV2</t>
  </si>
  <si>
    <t>FUP_LV3</t>
  </si>
  <si>
    <t>FUP_LV4</t>
  </si>
  <si>
    <t>FUP_LV5</t>
  </si>
  <si>
    <t>FUP_LV6</t>
  </si>
  <si>
    <t>EasyCompute</t>
  </si>
  <si>
    <t>NeutralRate</t>
  </si>
  <si>
    <t>EasyControl</t>
  </si>
  <si>
    <t>CH_LV1</t>
  </si>
  <si>
    <t>CH_LV2</t>
  </si>
  <si>
    <t>CH_LV3</t>
  </si>
  <si>
    <t>CH_LV4</t>
  </si>
  <si>
    <t>ParaRef</t>
  </si>
  <si>
    <t>TreeMapOption</t>
  </si>
  <si>
    <t>CH_LV5</t>
  </si>
  <si>
    <t>MI_LV1</t>
  </si>
  <si>
    <t>MI_LV2</t>
  </si>
  <si>
    <t>MI_LV3</t>
  </si>
  <si>
    <t>MI_LV4</t>
  </si>
  <si>
    <t>THD_MI</t>
  </si>
  <si>
    <t>FU_LIMS</t>
  </si>
  <si>
    <t>FU_LIMI</t>
  </si>
  <si>
    <t>W2E_P</t>
  </si>
  <si>
    <t>TCustomControlContent</t>
  </si>
  <si>
    <t>Custom paragraph of results: It is a long-established fact that a reader will be distracted by the readable content of a page when looking at its layout.§§!§§!!§§!!!§§!!!!§§!!!!!§§!!!!!!</t>
  </si>
  <si>
    <t>TCustomScaleDescription</t>
  </si>
  <si>
    <t>Description1§§Description2§§Description3§§Description4§§Description5§§Description6§§</t>
  </si>
  <si>
    <t>TCustomControlName</t>
  </si>
  <si>
    <t>status of resilience</t>
  </si>
  <si>
    <t>TCustomControlLabel</t>
  </si>
  <si>
    <t>CUST</t>
  </si>
  <si>
    <t>TCustomLevel</t>
  </si>
  <si>
    <t>CUST_LV1</t>
  </si>
  <si>
    <t>CUST_LV2</t>
  </si>
  <si>
    <t>CUST_LV3</t>
  </si>
  <si>
    <t>CUST_LV4</t>
  </si>
  <si>
    <t>CUST_LV5</t>
  </si>
  <si>
    <t>CUST_LV6</t>
  </si>
  <si>
    <t>TNormalScaleDescription</t>
  </si>
  <si>
    <t>Critical§§Urgent§§Important§§Useful§§Specific§§To be checked§§</t>
  </si>
  <si>
    <t>WindowActiveTag</t>
  </si>
  <si>
    <t>&lt;:IMAG1.emf:240:360:&gt;_x000B_*§C Figure 1: Importation of Image in plain page_x000B_4T@BS2:2[Table Grid|101010]_x000B_1T@B&lt;:IMAG2.emf:133:200:&gt;_x000B_1T@B&lt;:IMAG3.emf:130:195:&gt;_x000B_1T@B*§T1 Figure 2a_x000B_1T@B*§T1 Figure 2b_x000B_*§C Figure 2: Importation of Image in a table_x000B_</t>
  </si>
  <si>
    <t>Test of Encoding</t>
  </si>
  <si>
    <t xml:space="preserve">_x000B_Examples of recommendations:_x000B_R*2Text of recommendation_x000B_R*oText of option level for recommendation_x000B_R*aAdditional control to define_x000B_*§EL _x000B_Example of correctives actions_x000B_A*4Text of corrective action_x000B_A*oText of option level for corrective action_x000B_A*aAdditional control to perform before the date_x000B__x000B_*§MA Mandatory Text: Nam facilisis leo quis erat malesuada, et euismod lacus egestas. Integer non aliquet ante. Aliquam erat volutpat. Mauris eleifend metus sem, in auctor dui faucibus at._x000B_*§HI Hidden Text: Vivamus rhoncus placerat mauris vitae facilisis. Cras bibendum consectetur justo, a volutpat est dapibus a. Quisque eget urna a metus porta rutrum. Vestibulum dignissim viverra enim sit amet placerat._x000B_Body Of Text [Test of character style: Specific 1] Lorem ipsum dolor sit amet, consectetur adipiscing elit. *&amp;W1Morbi cursus eros non ipsum malesuada, sed vulputate ante eleifend*&amp;W1Ed. Sed ac enim nibh. Praesent ullamcorper magna consectetur, blandit est vel, tincidunt est. Proin at sem et tellus pellentesque feugiat a eget odio._x000B_Body Of Text [Test of Hidden, Mandatory portion of text] Orci varius natoque penatibus et magnis dis parturient montes, nascetur ridiculus mus. *&amp;HIIn vel interdum ex, quis lobortis augue.*&amp;HIEd Vestibulum accumsan pretium ipsum id eleifend. Suspendisse quis porttitor dolor. Integer vel est eget lectus sagittis sagittis. *&amp;MAQuisque interdum rutrum lectus, suscipit imperdiet enim euismod sit amet. Suspendisse potenti.*&amp;MAEd </t>
  </si>
  <si>
    <t>SP-OtherInfo [Test of character style: Specific 2] Praesent urna mi, accumsan sed quam vehicula, feugiat condimentum orci. *&amp;W2Curabitur at vestibulum mauris*&amp;W2Ed. Lorem ipsum dolor sit amet, consectetur adipiscing elit.</t>
  </si>
  <si>
    <t>Example of objective with several topic
*§§ Topic 1
*§§ Topic 2</t>
  </si>
  <si>
    <t>Example of control with several topic
*§§ Topic 1
*§§ Topic 2</t>
  </si>
  <si>
    <t>Example of objective for @P_THE-O with several topic_x000B_ Topic 1_x000B_ Topic 2</t>
  </si>
  <si>
    <t>Example of control with several topic_x000B_ Topic 1_x000B_ Topic 2</t>
  </si>
  <si>
    <t>P_ORGAN</t>
  </si>
  <si>
    <t>La Cie des Indes</t>
  </si>
  <si>
    <t>Example of objective @P_ORGAN with several topic_x000B_ Topic 1_x000B_ Topic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</si>
</sst>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.mm\.yy"/>
  </numFmts>
  <fonts count="22" x14ac:knownFonts="1">
    <font>
      <sz val="8"/>
      <color theme="1"/>
      <name val="Corbel"/>
      <family val="2"/>
      <scheme val="minor"/>
    </font>
    <font>
      <sz val="11"/>
      <color theme="1"/>
      <name val="Corbel"/>
      <family val="2"/>
    </font>
    <font>
      <b/>
      <sz val="10"/>
      <color indexed="8"/>
      <name val="Corbel"/>
      <family val="2"/>
    </font>
    <font>
      <sz val="10"/>
      <color theme="1"/>
      <name val="Corbel"/>
      <family val="2"/>
    </font>
    <font>
      <sz val="18"/>
      <color theme="1"/>
      <name val="Corbel"/>
      <family val="2"/>
    </font>
    <font>
      <sz val="8"/>
      <name val="Corbel"/>
      <family val="2"/>
      <scheme val="minor"/>
    </font>
    <font>
      <sz val="18"/>
      <color theme="3"/>
      <name val="Century"/>
      <family val="2"/>
      <scheme val="major"/>
    </font>
    <font>
      <b/>
      <sz val="9"/>
      <color theme="1"/>
      <name val="Corbel"/>
      <family val="2"/>
    </font>
    <font>
      <b/>
      <sz val="16"/>
      <name val="Century"/>
      <family val="2"/>
      <scheme val="major"/>
    </font>
    <font>
      <b/>
      <sz val="12"/>
      <name val="Century"/>
      <family val="2"/>
      <scheme val="major"/>
    </font>
    <font>
      <b/>
      <sz val="11"/>
      <name val="Century"/>
      <family val="2"/>
      <scheme val="major"/>
    </font>
    <font>
      <sz val="10"/>
      <color theme="1"/>
      <name val="Corbel"/>
      <family val="2"/>
      <scheme val="minor"/>
    </font>
    <font>
      <b/>
      <sz val="10"/>
      <color theme="1"/>
      <name val="Century"/>
      <family val="2"/>
      <scheme val="major"/>
    </font>
    <font>
      <b/>
      <sz val="12"/>
      <color theme="1"/>
      <name val="Century"/>
      <family val="2"/>
      <scheme val="major"/>
    </font>
    <font>
      <sz val="9"/>
      <color theme="0" tint="-0.499984740745262"/>
      <name val="Corbel"/>
      <family val="2"/>
      <scheme val="minor"/>
    </font>
    <font>
      <b/>
      <sz val="18"/>
      <name val="Century"/>
      <family val="2"/>
      <scheme val="major"/>
    </font>
    <font>
      <b/>
      <sz val="10"/>
      <name val="Century"/>
      <family val="2"/>
      <scheme val="major"/>
    </font>
    <font>
      <sz val="10"/>
      <name val="Century"/>
      <family val="2"/>
      <scheme val="major"/>
    </font>
    <font>
      <i/>
      <sz val="9"/>
      <color rgb="FF7F7F7F"/>
      <name val="Corbel"/>
      <family val="2"/>
    </font>
    <font>
      <sz val="9"/>
      <color theme="0"/>
      <name val="Corbel"/>
      <family val="2"/>
    </font>
    <font>
      <sz val="8"/>
      <color theme="0"/>
      <name val="Arial Nova Light"/>
      <family val="2"/>
    </font>
    <font>
      <b/>
      <sz val="11"/>
      <color rgb="FFFA7D00"/>
      <name val="Corbe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2F2F2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1">
    <xf numFmtId="0" fontId="0" fillId="0" borderId="0"/>
    <xf numFmtId="0" fontId="15" fillId="4" borderId="1" applyNumberFormat="0" applyProtection="0">
      <alignment horizontal="center" vertical="center"/>
    </xf>
    <xf numFmtId="0" fontId="8" fillId="5" borderId="1" applyNumberFormat="0" applyProtection="0">
      <alignment horizontal="center" vertical="center"/>
    </xf>
    <xf numFmtId="0" fontId="9" fillId="6" borderId="1" applyNumberFormat="0" applyProtection="0">
      <alignment horizontal="left" vertical="center" indent="1"/>
    </xf>
    <xf numFmtId="0" fontId="10" fillId="2" borderId="1" applyNumberFormat="0" applyProtection="0">
      <alignment horizontal="left" vertical="center" indent="1"/>
    </xf>
    <xf numFmtId="0" fontId="11" fillId="0" borderId="0" applyFill="0" applyBorder="0" applyProtection="0">
      <alignment horizontal="left" vertical="top" wrapText="1" indent="1"/>
    </xf>
    <xf numFmtId="0" fontId="6" fillId="0" borderId="0" applyNumberFormat="0" applyFill="0" applyBorder="0" applyAlignment="0" applyProtection="0"/>
    <xf numFmtId="0" fontId="7" fillId="0" borderId="7" applyNumberFormat="0" applyFill="0" applyAlignment="0" applyProtection="0"/>
    <xf numFmtId="164" fontId="11" fillId="0" borderId="2" applyFill="0" applyBorder="0">
      <alignment horizontal="left" vertical="top" indent="1"/>
    </xf>
    <xf numFmtId="0" fontId="14" fillId="0" borderId="1">
      <alignment horizontal="right" wrapText="1" indent="1"/>
    </xf>
    <xf numFmtId="4" fontId="11" fillId="0" borderId="0" applyFill="0" applyBorder="0">
      <alignment horizontal="right" vertical="top" wrapText="1" indent="1"/>
    </xf>
    <xf numFmtId="0" fontId="11" fillId="0" borderId="2" applyFill="0" applyBorder="0" applyProtection="0">
      <alignment horizontal="left" vertical="top" indent="1"/>
    </xf>
    <xf numFmtId="0" fontId="13" fillId="3" borderId="9">
      <alignment horizontal="left" vertical="center" indent="1"/>
    </xf>
    <xf numFmtId="49" fontId="10" fillId="7" borderId="1">
      <alignment horizontal="left" textRotation="90" wrapText="1"/>
    </xf>
    <xf numFmtId="49" fontId="16" fillId="8" borderId="1">
      <alignment horizontal="left" textRotation="90" wrapText="1"/>
    </xf>
    <xf numFmtId="49" fontId="16" fillId="9" borderId="1">
      <alignment horizontal="left" textRotation="90" wrapText="1"/>
    </xf>
    <xf numFmtId="49" fontId="17" fillId="2" borderId="1">
      <alignment horizontal="left" textRotation="90" wrapText="1"/>
    </xf>
    <xf numFmtId="0" fontId="12" fillId="10" borderId="1" applyNumberFormat="0" applyFont="0" applyFill="0" applyBorder="0" applyProtection="0">
      <alignment horizontal="center" vertical="center" wrapText="1"/>
    </xf>
    <xf numFmtId="0" fontId="18" fillId="0" borderId="0" applyNumberFormat="0" applyFill="0" applyBorder="0" applyAlignment="0" applyProtection="0"/>
    <xf numFmtId="0" fontId="19" fillId="11" borderId="0" applyNumberFormat="0" applyBorder="0" applyAlignment="0" applyProtection="0"/>
    <xf numFmtId="0" fontId="21" fillId="13" borderId="17" applyNumberFormat="0" applyAlignment="0" applyProtection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8" fillId="0" borderId="0" xfId="18"/>
    <xf numFmtId="0" fontId="11" fillId="0" borderId="2" xfId="5" applyFill="1" applyBorder="1">
      <alignment horizontal="left" vertical="top" wrapText="1" indent="1"/>
    </xf>
    <xf numFmtId="0" fontId="14" fillId="0" borderId="1" xfId="9" applyFill="1">
      <alignment horizontal="right" wrapText="1" indent="1"/>
    </xf>
    <xf numFmtId="0" fontId="11" fillId="0" borderId="4" xfId="5" applyFill="1" applyBorder="1">
      <alignment horizontal="left" vertical="top" wrapText="1" indent="1"/>
    </xf>
    <xf numFmtId="164" fontId="11" fillId="0" borderId="2" xfId="8" applyFill="1">
      <alignment horizontal="left" vertical="top" indent="1"/>
    </xf>
    <xf numFmtId="0" fontId="11" fillId="0" borderId="16" xfId="5" applyFill="1" applyBorder="1">
      <alignment horizontal="left" vertical="top" wrapText="1" indent="1"/>
    </xf>
    <xf numFmtId="0" fontId="1" fillId="0" borderId="0" xfId="0" applyFont="1" applyFill="1" applyAlignment="1">
      <alignment vertical="center"/>
    </xf>
    <xf numFmtId="0" fontId="10" fillId="2" borderId="1" xfId="4" applyFill="1">
      <alignment horizontal="left" vertical="center" indent="1"/>
    </xf>
    <xf numFmtId="0" fontId="0" fillId="0" borderId="0" xfId="0" applyAlignment="1"/>
    <xf numFmtId="0" fontId="10" fillId="0" borderId="1" xfId="4" applyFill="1">
      <alignment horizontal="left" vertical="center" indent="1"/>
    </xf>
    <xf numFmtId="0" fontId="10" fillId="0" borderId="1" xfId="4" applyFill="1" applyAlignment="1">
      <alignment horizontal="left" vertical="center"/>
    </xf>
    <xf numFmtId="0" fontId="0" fillId="0" borderId="18" xfId="0" applyBorder="1"/>
    <xf numFmtId="0" fontId="0" fillId="0" borderId="19" xfId="0" applyBorder="1"/>
    <xf numFmtId="0" fontId="18" fillId="0" borderId="19" xfId="18" applyBorder="1"/>
    <xf numFmtId="0" fontId="0" fillId="0" borderId="21" xfId="0" applyBorder="1"/>
    <xf numFmtId="0" fontId="0" fillId="0" borderId="0" xfId="0" applyBorder="1"/>
    <xf numFmtId="0" fontId="18" fillId="0" borderId="0" xfId="18" applyBorder="1"/>
    <xf numFmtId="0" fontId="0" fillId="0" borderId="23" xfId="0" applyBorder="1"/>
    <xf numFmtId="0" fontId="0" fillId="0" borderId="24" xfId="0" applyBorder="1"/>
    <xf numFmtId="0" fontId="18" fillId="0" borderId="24" xfId="18" applyBorder="1"/>
    <xf numFmtId="0" fontId="0" fillId="0" borderId="19" xfId="0" applyBorder="1" applyAlignment="1">
      <alignment wrapText="1"/>
    </xf>
    <xf numFmtId="0" fontId="0" fillId="0" borderId="0" xfId="0" applyFont="1" applyAlignment="1">
      <alignment horizontal="left" vertical="top" wrapText="1"/>
    </xf>
    <xf numFmtId="0" fontId="0" fillId="0" borderId="0" xfId="11" applyFont="1" applyFill="1" applyBorder="1" applyAlignment="1">
      <alignment horizontal="left" vertical="top" wrapText="1"/>
    </xf>
    <xf numFmtId="0" fontId="0" fillId="0" borderId="0" xfId="11" applyFont="1" applyBorder="1" applyAlignment="1">
      <alignment horizontal="left" vertical="top" wrapText="1"/>
    </xf>
    <xf numFmtId="14" fontId="0" fillId="0" borderId="0" xfId="0" applyNumberFormat="1"/>
    <xf numFmtId="11" fontId="0" fillId="0" borderId="0" xfId="0" applyNumberFormat="1"/>
    <xf numFmtId="0" fontId="10" fillId="2" borderId="8" xfId="4" applyFill="1" applyBorder="1" applyAlignment="1">
      <alignment horizontal="right" vertical="center" indent="1"/>
    </xf>
    <xf numFmtId="0" fontId="21" fillId="13" borderId="17" xfId="20" applyAlignment="1">
      <alignment horizontal="left" vertical="top" wrapText="1" indent="1"/>
    </xf>
    <xf numFmtId="0" fontId="11" fillId="0" borderId="12" xfId="5" applyFill="1" applyBorder="1">
      <alignment horizontal="left" vertical="top" wrapText="1" indent="1"/>
    </xf>
    <xf numFmtId="0" fontId="11" fillId="0" borderId="13" xfId="5" applyFill="1" applyBorder="1">
      <alignment horizontal="left" vertical="top" wrapText="1" indent="1"/>
    </xf>
    <xf numFmtId="0" fontId="15" fillId="12" borderId="1" xfId="1" applyFill="1" applyBorder="1">
      <alignment horizontal="center" vertical="center"/>
    </xf>
    <xf numFmtId="0" fontId="8" fillId="10" borderId="1" xfId="2" applyFill="1" applyBorder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9" fillId="6" borderId="1" xfId="3" applyFill="1" applyBorder="1">
      <alignment horizontal="left" vertical="center" indent="1"/>
    </xf>
    <xf numFmtId="0" fontId="10" fillId="2" borderId="6" xfId="4" applyFill="1" applyBorder="1" applyAlignment="1">
      <alignment horizontal="right" vertical="center" indent="1"/>
    </xf>
    <xf numFmtId="0" fontId="11" fillId="0" borderId="10" xfId="5" applyFill="1" applyBorder="1">
      <alignment horizontal="left" vertical="top" wrapText="1" indent="1"/>
    </xf>
    <xf numFmtId="0" fontId="11" fillId="0" borderId="11" xfId="5" applyFill="1" applyBorder="1">
      <alignment horizontal="left" vertical="top" wrapText="1" indent="1"/>
    </xf>
    <xf numFmtId="0" fontId="11" fillId="0" borderId="14" xfId="5" applyFill="1" applyBorder="1">
      <alignment horizontal="left" vertical="top" wrapText="1" indent="1"/>
    </xf>
    <xf numFmtId="0" fontId="11" fillId="0" borderId="15" xfId="5" applyFill="1" applyBorder="1">
      <alignment horizontal="left" vertical="top" wrapText="1" indent="1"/>
    </xf>
    <xf numFmtId="0" fontId="2" fillId="0" borderId="0" xfId="0" applyFont="1" applyFill="1" applyAlignment="1">
      <alignment horizontal="left" vertical="center"/>
    </xf>
    <xf numFmtId="0" fontId="9" fillId="6" borderId="1" xfId="3" applyFill="1">
      <alignment horizontal="left" vertical="center" indent="1"/>
    </xf>
    <xf numFmtId="164" fontId="21" fillId="13" borderId="17" xfId="20" applyNumberFormat="1" applyAlignment="1">
      <alignment horizontal="left" vertical="top" indent="1"/>
    </xf>
    <xf numFmtId="0" fontId="10" fillId="2" borderId="5" xfId="4" applyFill="1" applyBorder="1" applyAlignment="1">
      <alignment horizontal="right" vertical="center" indent="1"/>
    </xf>
    <xf numFmtId="0" fontId="20" fillId="11" borderId="20" xfId="19" applyFont="1" applyBorder="1" applyAlignment="1">
      <alignment horizontal="center" vertical="center" textRotation="90" wrapText="1"/>
    </xf>
    <xf numFmtId="0" fontId="20" fillId="11" borderId="22" xfId="19" applyFont="1" applyBorder="1" applyAlignment="1">
      <alignment horizontal="center" vertical="center" textRotation="90" wrapText="1"/>
    </xf>
    <xf numFmtId="0" fontId="20" fillId="11" borderId="25" xfId="19" applyFont="1" applyBorder="1" applyAlignment="1">
      <alignment horizontal="center" vertical="center" textRotation="90" wrapText="1"/>
    </xf>
  </cellXfs>
  <cellStyles count="21">
    <cellStyle name="Accent2 2" xfId="19" xr:uid="{78CFADA3-84BC-4052-9E64-47E0A8C60AE9}"/>
    <cellStyle name="Calculation" xfId="20" builtinId="22"/>
    <cellStyle name="Cell-Normal" xfId="5" xr:uid="{00000000-0005-0000-0000-000000000000}"/>
    <cellStyle name="Cell-wrapped" xfId="11" xr:uid="{D9AA2202-786C-4F23-9E01-D601525EBAC2}"/>
    <cellStyle name="Date" xfId="8" xr:uid="{8213E106-CB1D-45AA-A666-479CCE7A81AF}"/>
    <cellStyle name="Explanatory Text 2" xfId="18" xr:uid="{449BF966-141E-4B5D-870E-4AAF210447B7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  <cellStyle name="Not-V" xfId="17" xr:uid="{50E5006A-07E0-4CCA-9796-824099370096}"/>
    <cellStyle name="Number" xfId="10" xr:uid="{BB0F20D5-51C4-41B0-9CAA-D44405F8967A}"/>
    <cellStyle name="Signature" xfId="9" xr:uid="{062DEF26-C482-4649-BE84-11BEC5E59865}"/>
    <cellStyle name="TabHead1-V" xfId="13" xr:uid="{1A06001F-1FE1-4192-A0D2-2F0216664952}"/>
    <cellStyle name="TabHead2-V" xfId="14" xr:uid="{8F377C23-C172-4F0C-8C1B-0377F7F3C4DE}"/>
    <cellStyle name="TabHead3-V" xfId="15" xr:uid="{A04830D4-3756-4768-9AF3-A10EFA240223}"/>
    <cellStyle name="TabHead4-V" xfId="16" xr:uid="{BD71C453-F2A3-4EA9-A603-6F0FE13BC82F}"/>
    <cellStyle name="TabHeader_1" xfId="12" xr:uid="{BF8C586F-D1F9-45EB-A914-10830BCED847}"/>
    <cellStyle name="Title" xfId="6" builtinId="15" hidden="1"/>
    <cellStyle name="Total" xfId="7" builtinId="25" hidden="1"/>
  </cellStyles>
  <dxfs count="140">
    <dxf>
      <font>
        <strike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rbel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left" vertical="top" textRotation="0" wrapText="1" indent="1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3999450666829432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3999450666829432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ill>
        <patternFill patternType="none">
          <bgColor auto="1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b/>
        <i val="0"/>
      </font>
      <fill>
        <patternFill>
          <bgColor theme="3" tint="0.7999816888943144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7999816888943144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ill>
        <patternFill patternType="none">
          <bgColor auto="1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b/>
        <i val="0"/>
      </font>
      <fill>
        <patternFill>
          <bgColor theme="3" tint="0.7999816888943144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7999816888943144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ill>
        <patternFill patternType="none">
          <bgColor auto="1"/>
        </patternFill>
      </fill>
    </dxf>
    <dxf>
      <fill>
        <patternFill>
          <bgColor rgb="FFF8F8F8"/>
        </patternFill>
      </fill>
    </dxf>
    <dxf>
      <fill>
        <patternFill>
          <bgColor rgb="FFF8F8F8"/>
        </patternFill>
      </fill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bgColor auto="1"/>
        </patternFill>
      </fill>
    </dxf>
    <dxf>
      <fill>
        <patternFill>
          <bgColor rgb="FFF8F8F8"/>
        </patternFill>
      </fill>
    </dxf>
    <dxf>
      <fill>
        <patternFill>
          <bgColor rgb="FFF8F8F8"/>
        </patternFill>
      </fill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ont>
        <b/>
        <i val="0"/>
      </font>
      <fill>
        <patternFill>
          <bgColor theme="9" tint="0.59996337778862885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</font>
      <fill>
        <patternFill>
          <bgColor theme="8" tint="0.59996337778862885"/>
        </patternFill>
      </fill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7" tint="0.79998168889431442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 val="0"/>
        <i val="0"/>
      </font>
      <fill>
        <patternFill>
          <bgColor theme="7" tint="0.79998168889431442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</font>
      <fill>
        <patternFill>
          <bgColor theme="7" tint="0.59996337778862885"/>
        </patternFill>
      </fill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</font>
      <fill>
        <patternFill>
          <bgColor theme="7" tint="0.59996337778862885"/>
        </patternFill>
      </fill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</font>
      <fill>
        <patternFill>
          <bgColor theme="7" tint="0.39994506668294322"/>
        </patternFill>
      </fill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</font>
      <fill>
        <patternFill>
          <bgColor theme="7" tint="0.39994506668294322"/>
        </patternFill>
      </fill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 val="0"/>
        <i val="0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b/>
        <i val="0"/>
      </font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6" tint="0.89996032593768116"/>
        </patternFill>
      </fill>
    </dxf>
    <dxf>
      <fill>
        <patternFill>
          <bgColor theme="6" tint="0.89996032593768116"/>
        </patternFill>
      </fill>
    </dxf>
    <dxf>
      <font>
        <b/>
        <i val="0"/>
      </font>
      <fill>
        <patternFill>
          <bgColor theme="6" tint="0.749961851863155"/>
        </patternFill>
      </fill>
    </dxf>
    <dxf>
      <font>
        <b/>
        <i val="0"/>
      </font>
      <fill>
        <patternFill>
          <bgColor theme="6" tint="0.749961851863155"/>
        </patternFill>
      </fill>
    </dxf>
    <dxf>
      <font>
        <b/>
        <i val="0"/>
      </font>
      <fill>
        <patternFill>
          <bgColor theme="6" tint="0.499984740745262"/>
        </patternFill>
      </fill>
    </dxf>
    <dxf>
      <font>
        <b/>
        <i val="0"/>
      </font>
      <fill>
        <patternFill>
          <bgColor theme="6" tint="0.499984740745262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 val="0"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14" defaultTableStyle="TableStyleMedium2" defaultPivotStyle="PivotStyleLight16">
    <tableStyle name="PivotTable_1" table="0" count="14" xr9:uid="{D6F9E536-AE99-4E1F-9899-8EE2952B81D7}">
      <tableStyleElement type="headerRow" dxfId="139"/>
      <tableStyleElement type="totalRow" dxfId="138"/>
      <tableStyleElement type="firstColumn" dxfId="137"/>
      <tableStyleElement type="lastColumn" dxfId="136"/>
      <tableStyleElement type="firstSubtotalColumn" dxfId="135"/>
      <tableStyleElement type="secondSubtotalColumn" dxfId="134"/>
      <tableStyleElement type="firstSubtotalRow" dxfId="133"/>
      <tableStyleElement type="secondSubtotalRow" dxfId="132"/>
      <tableStyleElement type="firstColumnSubheading" dxfId="131"/>
      <tableStyleElement type="secondColumnSubheading" dxfId="130"/>
      <tableStyleElement type="firstRowSubheading" dxfId="129"/>
      <tableStyleElement type="secondRowSubheading" dxfId="128"/>
      <tableStyleElement type="thirdRowSubheading" dxfId="127"/>
      <tableStyleElement type="pageFieldLabels" dxfId="126"/>
    </tableStyle>
    <tableStyle name="PivotTable_2" table="0" count="14" xr9:uid="{98FAD84F-B566-4FA3-AD06-8E8BA71A9B10}">
      <tableStyleElement type="headerRow" dxfId="125"/>
      <tableStyleElement type="totalRow" dxfId="124"/>
      <tableStyleElement type="firstColumn" dxfId="123"/>
      <tableStyleElement type="lastColumn" dxfId="122"/>
      <tableStyleElement type="firstSubtotalColumn" dxfId="121"/>
      <tableStyleElement type="secondSubtotalColumn" dxfId="120"/>
      <tableStyleElement type="firstSubtotalRow" dxfId="119"/>
      <tableStyleElement type="secondSubtotalRow" dxfId="118"/>
      <tableStyleElement type="firstColumnSubheading" dxfId="117"/>
      <tableStyleElement type="secondColumnSubheading" dxfId="116"/>
      <tableStyleElement type="firstRowSubheading" dxfId="115"/>
      <tableStyleElement type="secondRowSubheading" dxfId="114"/>
      <tableStyleElement type="thirdRowSubheading" dxfId="113"/>
      <tableStyleElement type="pageFieldLabels" dxfId="112"/>
    </tableStyle>
    <tableStyle name="Table_1" pivot="0" count="7" xr9:uid="{00000000-0011-0000-FFFF-FFFF04000000}">
      <tableStyleElement type="wholeTable" dxfId="111"/>
      <tableStyleElement type="headerRow" dxfId="110"/>
      <tableStyleElement type="totalRow" dxfId="109"/>
      <tableStyleElement type="firstColumn" dxfId="108"/>
      <tableStyleElement type="lastColumn" dxfId="107"/>
      <tableStyleElement type="secondRowStripe" dxfId="106"/>
      <tableStyleElement type="firstColumnStripe" dxfId="105"/>
    </tableStyle>
    <tableStyle name="Table_2" pivot="0" count="7" xr9:uid="{00000000-0011-0000-FFFF-FFFF00000000}">
      <tableStyleElement type="wholeTable" dxfId="104"/>
      <tableStyleElement type="headerRow" dxfId="103"/>
      <tableStyleElement type="totalRow" dxfId="102"/>
      <tableStyleElement type="firstColumn" dxfId="101"/>
      <tableStyleElement type="lastColumn" dxfId="100"/>
      <tableStyleElement type="secondRowStripe" dxfId="99"/>
      <tableStyleElement type="firstColumnStripe" dxfId="98"/>
    </tableStyle>
    <tableStyle name="Table_3" pivot="0" count="7" xr9:uid="{00000000-0011-0000-FFFF-FFFF01000000}">
      <tableStyleElement type="wholeTable" dxfId="97"/>
      <tableStyleElement type="headerRow" dxfId="96"/>
      <tableStyleElement type="totalRow" dxfId="95"/>
      <tableStyleElement type="firstColumn" dxfId="94"/>
      <tableStyleElement type="lastColumn" dxfId="93"/>
      <tableStyleElement type="secondRowStripe" dxfId="92"/>
      <tableStyleElement type="firstColumnStripe" dxfId="91"/>
    </tableStyle>
    <tableStyle name="Table_3 2" pivot="0" count="7" xr9:uid="{7DCF703E-8484-4C70-A895-F48634075A67}">
      <tableStyleElement type="wholeTable" dxfId="90"/>
      <tableStyleElement type="headerRow" dxfId="89"/>
      <tableStyleElement type="totalRow" dxfId="88"/>
      <tableStyleElement type="firstColumn" dxfId="87"/>
      <tableStyleElement type="lastColumn" dxfId="86"/>
      <tableStyleElement type="secondRowStripe" dxfId="85"/>
      <tableStyleElement type="firstColumnStripe" dxfId="84"/>
    </tableStyle>
    <tableStyle name="Table_4" pivot="0" count="9" xr9:uid="{0C0AE644-A081-4FE0-BFB2-E01EC15AADD2}">
      <tableStyleElement type="wholeTable" dxfId="83"/>
      <tableStyleElement type="headerRow" dxfId="82"/>
      <tableStyleElement type="totalRow" dxfId="81"/>
      <tableStyleElement type="firstColumn" dxfId="80"/>
      <tableStyleElement type="lastColumn" dxfId="79"/>
      <tableStyleElement type="firstRowStripe" dxfId="78"/>
      <tableStyleElement type="secondRowStripe" dxfId="77"/>
      <tableStyleElement type="firstColumnStripe" dxfId="76"/>
      <tableStyleElement type="secondColumnStripe" dxfId="75"/>
    </tableStyle>
    <tableStyle name="Table_5" pivot="0" count="7" xr9:uid="{288A2F39-F8C3-41A8-8C0A-250B6EDA9266}">
      <tableStyleElement type="wholeTable" dxfId="74"/>
      <tableStyleElement type="headerRow" dxfId="73"/>
      <tableStyleElement type="totalRow" dxfId="72"/>
      <tableStyleElement type="firstColumn" dxfId="71"/>
      <tableStyleElement type="lastColumn" dxfId="70"/>
      <tableStyleElement type="secondRowStripe" dxfId="69"/>
      <tableStyleElement type="firstColumnStripe" dxfId="68"/>
    </tableStyle>
    <tableStyle name="Table_6" pivot="0" count="7" xr9:uid="{92679619-5CE3-4163-A09C-BE8399647A9B}">
      <tableStyleElement type="wholeTable" dxfId="67"/>
      <tableStyleElement type="headerRow" dxfId="66"/>
      <tableStyleElement type="totalRow" dxfId="65"/>
      <tableStyleElement type="firstColumn" dxfId="64"/>
      <tableStyleElement type="lastColumn" dxfId="63"/>
      <tableStyleElement type="secondRowStripe" dxfId="62"/>
      <tableStyleElement type="firstColumnStripe" dxfId="61"/>
    </tableStyle>
    <tableStyle name="Table_A" pivot="0" count="8" xr9:uid="{D25C43D6-AF28-4C9B-8C2A-602AEEF2492E}">
      <tableStyleElement type="wholeTable" dxfId="60"/>
      <tableStyleElement type="headerRow" dxfId="59"/>
      <tableStyleElement type="totalRow" dxfId="58"/>
      <tableStyleElement type="firstColumn" dxfId="57"/>
      <tableStyleElement type="lastColumn" dxfId="56"/>
      <tableStyleElement type="secondRowStripe" dxfId="55"/>
      <tableStyleElement type="firstColumnStripe" dxfId="54"/>
      <tableStyleElement type="secondColumnStripe" dxfId="53"/>
    </tableStyle>
    <tableStyle name="Table_A(Grey)" pivot="0" count="8" xr9:uid="{716FAC0E-C02D-46A6-B94D-D5E1286FDBE0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  <tableStyleElement type="secondRowStripe" dxfId="47"/>
      <tableStyleElement type="firstColumnStripe" dxfId="46"/>
      <tableStyleElement type="secondColumnStripe" dxfId="45"/>
    </tableStyle>
    <tableStyle name="Table_B" pivot="0" count="8" xr9:uid="{5B5A6AAA-A4F0-4B53-A8ED-7DD903B2BB95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  <tableStyleElement type="secondRowStripe" dxfId="39"/>
      <tableStyleElement type="firstColumnStripe" dxfId="38"/>
      <tableStyleElement type="secondColumnStripe" dxfId="37"/>
    </tableStyle>
    <tableStyle name="Table_B(Light)" pivot="0" count="8" xr9:uid="{CB3A59D2-1CC2-4871-941D-AD5E27FD04B2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  <tableStyleElement type="secondColumnStripe" dxfId="29"/>
    </tableStyle>
    <tableStyle name="Table_C" pivot="0" count="8" xr9:uid="{7C54C6C4-DD40-4D8E-9F21-68F5D0E80042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secondRowStripe" dxfId="23"/>
      <tableStyleElement type="firstColumnStripe" dxfId="22"/>
      <tableStyleElement type="secondColumnStripe" dxfId="21"/>
    </tableStyle>
  </tableStyles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9104C2-E79F-4CE8-A40A-77EF455F0AEE}" name="History" displayName="History" ref="A17:D18" totalsRowShown="0" headerRowDxfId="20" dataDxfId="19" tableBorderDxfId="18" totalsRowBorderDxfId="17" headerRowCellStyle="Heading 4">
  <autoFilter ref="A17:D18" xr:uid="{DA53C3ED-75C2-4120-8DA7-F55F0FDEA131}"/>
  <tableColumns count="4">
    <tableColumn id="1" xr3:uid="{20333092-3320-4F4E-8B50-C3164A702ECA}" name="Version" dataDxfId="16" dataCellStyle="Cell-Normal"/>
    <tableColumn id="2" xr3:uid="{C4BF1A7A-5343-4ED3-B424-F1E933EE432F}" name="Date" dataDxfId="15" dataCellStyle="Date"/>
    <tableColumn id="3" xr3:uid="{681AA722-74A6-4306-8999-B4E50BAAA429}" name="Author" dataDxfId="14" dataCellStyle="Cell-Normal"/>
    <tableColumn id="4" xr3:uid="{8522AC1F-D7AD-44E7-8FE7-7BF2C67B35A1}" name="Change management" dataDxfId="13" dataCellStyle="Cell-Normal"/>
  </tableColumns>
  <tableStyleInfo name="Table_B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0959F8-38C4-4806-9AEC-3FDB63798972}" name="DBTab" displayName="DBTab" ref="A1:J11" totalsRowShown="0" headerRowDxfId="12" dataDxfId="11" tableBorderDxfId="10" headerRowCellStyle="Heading 4" dataCellStyle="Cell-wrapped">
  <autoFilter ref="A1:J11" xr:uid="{C98655DB-7D91-476A-A92E-DEC1227A6661}"/>
  <tableColumns count="10">
    <tableColumn id="1" xr3:uid="{BE0EB756-39CA-4F7B-A365-AB65F1011E23}" name="Heading 1" dataDxfId="9" dataCellStyle="Cell-wrapped"/>
    <tableColumn id="2" xr3:uid="{EF0B0A74-A30E-4E1E-9CBC-49E49B90E045}" name="Heading 2" dataDxfId="8" dataCellStyle="Cell-wrapped"/>
    <tableColumn id="10" xr3:uid="{D53C660A-44D2-4F5E-9261-414870625F6F}" name="Heading 3" dataDxfId="7" dataCellStyle="Cell-wrapped"/>
    <tableColumn id="7" xr3:uid="{6ED806A7-68A9-4891-B7E5-4F4FCE7B5F03}" name="SP-Attributes" dataDxfId="6" dataCellStyle="Cell-wrapped"/>
    <tableColumn id="4" xr3:uid="{4A8258A1-6498-43DF-A313-F4D5BDBE3A67}" name="Heading 4" dataDxfId="5" dataCellStyle="Cell-wrapped"/>
    <tableColumn id="13" xr3:uid="{4957BCC6-7F18-41D6-AA70-233DFA0262A4}" name="SP-Owner" dataDxfId="4" dataCellStyle="Cell-wrapped"/>
    <tableColumn id="5" xr3:uid="{2A3B1F2A-137E-4F84-8353-0897496191D1}" name="SP-Objective" dataDxfId="3" dataCellStyle="Cell-wrapped"/>
    <tableColumn id="6" xr3:uid="{105E043D-3EEF-4F47-AC3D-B8F236D4C7D0}" name="SP-Control" dataDxfId="2" dataCellStyle="Cell-wrapped"/>
    <tableColumn id="8" xr3:uid="{06235B20-0193-4CD2-9B79-B645778AFC92}" name="Body Of Text" dataDxfId="1" dataCellStyle="Cell-wrapped"/>
    <tableColumn id="9" xr3:uid="{3C6BCF0D-50A3-427A-B1F6-51B05E400D0E}" name="SP-OtherInfo" dataDxfId="0" dataCellStyle="Cell-wrapped"/>
  </tableColumns>
  <tableStyleInfo name="Table_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DBEE3E-7906-417F-96EC-1B045F9FCC52}" name="PropertyTab" displayName="PropertyTab" ref="A1:D158" totalsRowShown="0">
  <autoFilter ref="A1:D158" xr:uid="{7ABB5BED-DBCF-4A6C-9E91-55807437FDF9}"/>
  <tableColumns count="4">
    <tableColumn id="1" xr3:uid="{FC3C9AED-447F-447B-B26F-BAF586AEBD70}" name="Type"/>
    <tableColumn id="2" xr3:uid="{8F5AF007-D750-4C25-8F39-A0177C73B5D9}" name="Name"/>
    <tableColumn id="3" xr3:uid="{E819080C-B81B-46F7-A4C6-A7F5F7A4BD91}" name="Value"/>
    <tableColumn id="4" xr3:uid="{E814F1E4-BAA7-4A67-80B4-BEE96FA0C876}" name="Description"/>
  </tableColumns>
  <tableStyleInfo name="Table_B(Light)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1A4D7A4-DDB7-4830-907D-7D7F4FC1109F}" name="Table2" displayName="Table2" ref="H1:H3" totalsRowShown="0">
  <autoFilter ref="H1:H3" xr:uid="{BB5CCAFD-FFBD-4DD6-AE52-F19425ACCD8A}"/>
  <tableColumns count="1">
    <tableColumn id="1" xr3:uid="{30D47DF2-F24E-4A5F-AB6B-B77F47D23DEE}" name="Type"/>
  </tableColumns>
  <tableStyleInfo name="Table_A(Grey)" showFirstColumn="0" showLastColumn="0" showRowStripes="1" showColumnStripes="0"/>
</table>
</file>

<file path=xl/theme/theme1.xml><?xml version="1.0" encoding="utf-8"?>
<a:theme xmlns:a="http://schemas.openxmlformats.org/drawingml/2006/main" name="ITR-15y">
  <a:themeElements>
    <a:clrScheme name="ITR-15y">
      <a:dk1>
        <a:sysClr val="windowText" lastClr="000000"/>
      </a:dk1>
      <a:lt1>
        <a:srgbClr val="FFFFFF"/>
      </a:lt1>
      <a:dk2>
        <a:srgbClr val="00A3E0"/>
      </a:dk2>
      <a:lt2>
        <a:srgbClr val="EFFAFF"/>
      </a:lt2>
      <a:accent1>
        <a:srgbClr val="E61F3D"/>
      </a:accent1>
      <a:accent2>
        <a:srgbClr val="F28855"/>
      </a:accent2>
      <a:accent3>
        <a:srgbClr val="9E88B8"/>
      </a:accent3>
      <a:accent4>
        <a:srgbClr val="FFF26E"/>
      </a:accent4>
      <a:accent5>
        <a:srgbClr val="E61F3D"/>
      </a:accent5>
      <a:accent6>
        <a:srgbClr val="92D050"/>
      </a:accent6>
      <a:hlink>
        <a:srgbClr val="007AA8"/>
      </a:hlink>
      <a:folHlink>
        <a:srgbClr val="00A3E0"/>
      </a:folHlink>
    </a:clrScheme>
    <a:fontScheme name="ITR2">
      <a:majorFont>
        <a:latin typeface="Century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D19"/>
  <sheetViews>
    <sheetView zoomScale="110" zoomScaleNormal="110" zoomScalePageLayoutView="110" workbookViewId="0">
      <selection activeCell="C9" sqref="C9:D9"/>
    </sheetView>
  </sheetViews>
  <sheetFormatPr defaultColWidth="9.1640625" defaultRowHeight="15" x14ac:dyDescent="0.2"/>
  <cols>
    <col min="1" max="1" width="14" style="1" customWidth="1"/>
    <col min="2" max="2" width="15.6640625" style="1" customWidth="1"/>
    <col min="3" max="3" width="21.83203125" style="1" customWidth="1"/>
    <col min="4" max="4" width="65.33203125" style="1" customWidth="1"/>
    <col min="5" max="16384" width="9.1640625" style="1"/>
  </cols>
  <sheetData>
    <row r="1" spans="1:4" ht="22.5" x14ac:dyDescent="0.2">
      <c r="A1" s="34" t="s">
        <v>66</v>
      </c>
      <c r="B1" s="34"/>
      <c r="C1" s="34"/>
      <c r="D1" s="34"/>
    </row>
    <row r="2" spans="1:4" s="2" customFormat="1" ht="23.25" x14ac:dyDescent="0.2">
      <c r="A2" s="35" t="s">
        <v>67</v>
      </c>
      <c r="B2" s="35"/>
      <c r="C2" s="35"/>
      <c r="D2" s="35"/>
    </row>
    <row r="3" spans="1:4" x14ac:dyDescent="0.2">
      <c r="A3" s="36"/>
      <c r="B3" s="36"/>
      <c r="C3" s="36"/>
      <c r="D3" s="36"/>
    </row>
    <row r="4" spans="1:4" ht="15.75" x14ac:dyDescent="0.2">
      <c r="A4" s="37" t="s">
        <v>11</v>
      </c>
      <c r="B4" s="37"/>
      <c r="C4" s="37"/>
      <c r="D4" s="37"/>
    </row>
    <row r="5" spans="1:4" s="3" customFormat="1" ht="14.25" x14ac:dyDescent="0.2">
      <c r="A5" s="38" t="s">
        <v>14</v>
      </c>
      <c r="B5" s="38"/>
      <c r="C5" s="39" t="s">
        <v>63</v>
      </c>
      <c r="D5" s="40"/>
    </row>
    <row r="6" spans="1:4" s="3" customFormat="1" x14ac:dyDescent="0.2">
      <c r="A6" s="30" t="s">
        <v>0</v>
      </c>
      <c r="B6" s="30"/>
      <c r="C6" s="31" t="str">
        <f>INDEX(History[#All],ROWS(History[[#All],[Version]]),1)</f>
        <v>1.0</v>
      </c>
      <c r="D6" s="31"/>
    </row>
    <row r="7" spans="1:4" s="3" customFormat="1" ht="14.25" x14ac:dyDescent="0.2">
      <c r="A7" s="30" t="s">
        <v>8</v>
      </c>
      <c r="B7" s="30"/>
      <c r="C7" s="32" t="s">
        <v>21</v>
      </c>
      <c r="D7" s="33"/>
    </row>
    <row r="8" spans="1:4" s="3" customFormat="1" ht="14.25" x14ac:dyDescent="0.2">
      <c r="A8" s="30" t="s">
        <v>7</v>
      </c>
      <c r="B8" s="30"/>
      <c r="C8" s="32" t="s">
        <v>62</v>
      </c>
      <c r="D8" s="33"/>
    </row>
    <row r="9" spans="1:4" s="3" customFormat="1" x14ac:dyDescent="0.2">
      <c r="A9" s="30" t="s">
        <v>15</v>
      </c>
      <c r="B9" s="30"/>
      <c r="C9" s="45">
        <f>INDEX(History[#All],ROWS(History[[#All],[Version]]),2)</f>
        <v>44732</v>
      </c>
      <c r="D9" s="45"/>
    </row>
    <row r="10" spans="1:4" s="3" customFormat="1" ht="14.25" x14ac:dyDescent="0.2">
      <c r="A10" s="46" t="s">
        <v>1</v>
      </c>
      <c r="B10" s="46"/>
      <c r="C10" s="41" t="s">
        <v>13</v>
      </c>
      <c r="D10" s="42"/>
    </row>
    <row r="11" spans="1:4" s="3" customFormat="1" ht="12.75" x14ac:dyDescent="0.2">
      <c r="A11" s="43"/>
      <c r="B11" s="43"/>
      <c r="C11" s="43"/>
      <c r="D11" s="43"/>
    </row>
    <row r="12" spans="1:4" ht="15.75" x14ac:dyDescent="0.2">
      <c r="A12" s="44" t="s">
        <v>12</v>
      </c>
      <c r="B12" s="44"/>
      <c r="C12" s="44"/>
      <c r="D12" s="44"/>
    </row>
    <row r="13" spans="1:4" x14ac:dyDescent="0.2">
      <c r="A13" s="11" t="s">
        <v>5</v>
      </c>
      <c r="B13" s="11" t="s">
        <v>4</v>
      </c>
      <c r="C13" s="11" t="s">
        <v>6</v>
      </c>
      <c r="D13" s="11" t="s">
        <v>16</v>
      </c>
    </row>
    <row r="14" spans="1:4" ht="60" x14ac:dyDescent="0.2">
      <c r="A14" s="5" t="s">
        <v>62</v>
      </c>
      <c r="B14" s="5" t="s">
        <v>18</v>
      </c>
      <c r="C14" s="5" t="s">
        <v>9</v>
      </c>
      <c r="D14" s="6" t="s">
        <v>19</v>
      </c>
    </row>
    <row r="15" spans="1:4" x14ac:dyDescent="0.2">
      <c r="A15" s="36"/>
      <c r="B15" s="36"/>
      <c r="C15" s="36"/>
      <c r="D15" s="36"/>
    </row>
    <row r="16" spans="1:4" ht="15.75" x14ac:dyDescent="0.2">
      <c r="A16" s="44" t="s">
        <v>17</v>
      </c>
      <c r="B16" s="44"/>
      <c r="C16" s="44"/>
      <c r="D16" s="44"/>
    </row>
    <row r="17" spans="1:4" x14ac:dyDescent="0.2">
      <c r="A17" s="11" t="s">
        <v>0</v>
      </c>
      <c r="B17" s="11" t="s">
        <v>2</v>
      </c>
      <c r="C17" s="11" t="s">
        <v>3</v>
      </c>
      <c r="D17" s="11" t="s">
        <v>10</v>
      </c>
    </row>
    <row r="18" spans="1:4" x14ac:dyDescent="0.2">
      <c r="A18" s="7" t="s">
        <v>20</v>
      </c>
      <c r="B18" s="8">
        <v>44732</v>
      </c>
      <c r="C18" s="9" t="s">
        <v>64</v>
      </c>
      <c r="D18" s="5" t="s">
        <v>65</v>
      </c>
    </row>
    <row r="19" spans="1:4" x14ac:dyDescent="0.2">
      <c r="A19" s="10" t="s">
        <v>22</v>
      </c>
      <c r="B19" s="10"/>
      <c r="C19" s="10"/>
      <c r="D19" s="10"/>
    </row>
  </sheetData>
  <mergeCells count="20">
    <mergeCell ref="A8:B8"/>
    <mergeCell ref="C8:D8"/>
    <mergeCell ref="C10:D10"/>
    <mergeCell ref="A11:D11"/>
    <mergeCell ref="A16:D16"/>
    <mergeCell ref="A12:D12"/>
    <mergeCell ref="A15:D15"/>
    <mergeCell ref="A9:B9"/>
    <mergeCell ref="C9:D9"/>
    <mergeCell ref="A10:B10"/>
    <mergeCell ref="A6:B6"/>
    <mergeCell ref="C6:D6"/>
    <mergeCell ref="A7:B7"/>
    <mergeCell ref="C7:D7"/>
    <mergeCell ref="A1:D1"/>
    <mergeCell ref="A2:D2"/>
    <mergeCell ref="A3:D3"/>
    <mergeCell ref="A4:D4"/>
    <mergeCell ref="A5:B5"/>
    <mergeCell ref="C5:D5"/>
  </mergeCells>
  <phoneticPr fontId="5" type="noConversion"/>
  <printOptions horizontalCentered="1"/>
  <pageMargins left="0.19685039370078741" right="0.19685039370078741" top="0.94488188976377963" bottom="0.74803149606299213" header="0.31496062992125984" footer="0.31496062992125984"/>
  <pageSetup paperSize="9" fitToHeight="0" orientation="portrait" r:id="rId1"/>
  <headerFooter>
    <oddHeader>&amp;L&amp;"Corbel,Regular"&amp;G&amp;R&amp;K08+000 Activity:&amp;K01+000CS-GRAM&amp;K08+000
 Title:&amp;K01+000 tisax-ISA-50.5
&amp;K08+000 Classification:&amp;K01+000 Internal</oddHeader>
    <oddFooter>&amp;L&amp;"Corbel,Regular"&amp;8&amp;F&amp;C&amp;"Corbel,Regular"&amp;8&amp;D - &amp;T&amp;R
&amp;"Corbel,Regular"&amp;8&amp;A - &amp;P/&amp;N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DB1F8-FD7B-4E38-BB69-E15F86F9508D}">
  <sheetPr codeName="Sheet2"/>
  <dimension ref="A1:J116"/>
  <sheetViews>
    <sheetView tabSelected="1" zoomScale="130" zoomScaleNormal="130" workbookViewId="0">
      <pane ySplit="1" topLeftCell="A2" activePane="bottomLeft" state="frozen"/>
      <selection pane="bottomLeft" activeCell="J5" sqref="J5"/>
    </sheetView>
  </sheetViews>
  <sheetFormatPr defaultRowHeight="11.25" x14ac:dyDescent="0.2"/>
  <cols>
    <col min="1" max="1" width="19.6640625" customWidth="1"/>
    <col min="2" max="3" width="18.33203125" customWidth="1"/>
    <col min="4" max="4" width="23.83203125" bestFit="1" customWidth="1"/>
    <col min="5" max="5" width="18.33203125" customWidth="1"/>
    <col min="6" max="6" width="24.6640625" customWidth="1"/>
    <col min="7" max="7" width="22.5" bestFit="1" customWidth="1"/>
    <col min="8" max="8" width="24.83203125" customWidth="1"/>
    <col min="9" max="9" width="26.6640625" style="12" customWidth="1"/>
    <col min="10" max="10" width="26.33203125" style="12" customWidth="1"/>
  </cols>
  <sheetData>
    <row r="1" spans="1:10" ht="14.25" x14ac:dyDescent="0.2">
      <c r="A1" s="13" t="s">
        <v>28</v>
      </c>
      <c r="B1" s="13" t="s">
        <v>29</v>
      </c>
      <c r="C1" s="13" t="s">
        <v>57</v>
      </c>
      <c r="D1" s="13" t="s">
        <v>27</v>
      </c>
      <c r="E1" s="13" t="s">
        <v>71</v>
      </c>
      <c r="F1" s="13" t="s">
        <v>26</v>
      </c>
      <c r="G1" s="13" t="s">
        <v>25</v>
      </c>
      <c r="H1" s="13" t="s">
        <v>24</v>
      </c>
      <c r="I1" s="14" t="s">
        <v>58</v>
      </c>
      <c r="J1" s="14" t="s">
        <v>59</v>
      </c>
    </row>
    <row r="2" spans="1:10" ht="45" customHeight="1" x14ac:dyDescent="0.2">
      <c r="A2" s="25" t="s">
        <v>72</v>
      </c>
      <c r="B2" s="25" t="s">
        <v>73</v>
      </c>
      <c r="C2" s="25" t="s">
        <v>74</v>
      </c>
      <c r="D2" s="25" t="s">
        <v>75</v>
      </c>
      <c r="E2" s="25" t="s">
        <v>76</v>
      </c>
      <c r="F2" s="25" t="s">
        <v>77</v>
      </c>
      <c r="G2" s="25" t="s">
        <v>78</v>
      </c>
      <c r="H2" s="25" t="s">
        <v>79</v>
      </c>
      <c r="I2" s="25" t="s">
        <v>81</v>
      </c>
      <c r="J2" s="25" t="s">
        <v>80</v>
      </c>
    </row>
    <row r="3" spans="1:10" ht="45" customHeight="1" x14ac:dyDescent="0.2">
      <c r="A3" s="26"/>
      <c r="B3" s="26"/>
      <c r="C3" s="26"/>
      <c r="D3" s="26"/>
      <c r="E3" s="26" t="s">
        <v>82</v>
      </c>
      <c r="F3" s="27" t="s">
        <v>77</v>
      </c>
      <c r="G3" s="26" t="s">
        <v>83</v>
      </c>
      <c r="H3" s="26" t="s">
        <v>84</v>
      </c>
      <c r="I3" s="26" t="s">
        <v>85</v>
      </c>
      <c r="J3" s="26"/>
    </row>
    <row r="4" spans="1:10" ht="45" customHeight="1" x14ac:dyDescent="0.2">
      <c r="A4" s="26"/>
      <c r="B4" s="26"/>
      <c r="C4" s="26" t="s">
        <v>86</v>
      </c>
      <c r="D4" s="26" t="s">
        <v>75</v>
      </c>
      <c r="E4" s="26" t="s">
        <v>87</v>
      </c>
      <c r="F4" s="27" t="s">
        <v>77</v>
      </c>
      <c r="G4" s="26" t="s">
        <v>88</v>
      </c>
      <c r="H4" s="26" t="s">
        <v>89</v>
      </c>
      <c r="I4" s="26" t="s">
        <v>85</v>
      </c>
      <c r="J4" s="26" t="s">
        <v>80</v>
      </c>
    </row>
    <row r="5" spans="1:10" ht="45" customHeight="1" x14ac:dyDescent="0.2">
      <c r="A5" s="26" t="s">
        <v>90</v>
      </c>
      <c r="B5" s="26" t="s">
        <v>91</v>
      </c>
      <c r="C5" s="26"/>
      <c r="D5" s="26"/>
      <c r="E5" s="26"/>
      <c r="F5" s="27"/>
      <c r="G5" s="26"/>
      <c r="H5" s="26"/>
      <c r="I5" s="26" t="s">
        <v>92</v>
      </c>
      <c r="J5" s="26"/>
    </row>
    <row r="6" spans="1:10" ht="45" customHeight="1" x14ac:dyDescent="0.2">
      <c r="A6" s="26"/>
      <c r="B6" s="26" t="s">
        <v>93</v>
      </c>
      <c r="C6" s="26"/>
      <c r="D6" s="26"/>
      <c r="E6" s="26"/>
      <c r="F6" s="27"/>
      <c r="G6" s="26"/>
      <c r="H6" s="26"/>
      <c r="I6" s="26" t="s">
        <v>257</v>
      </c>
      <c r="J6" s="26"/>
    </row>
    <row r="7" spans="1:10" ht="45" customHeight="1" x14ac:dyDescent="0.2">
      <c r="A7" s="26" t="s">
        <v>258</v>
      </c>
      <c r="B7" s="26"/>
      <c r="C7" s="26"/>
      <c r="D7" s="26"/>
      <c r="E7" s="26"/>
      <c r="F7" s="27"/>
      <c r="G7" s="26" t="s">
        <v>261</v>
      </c>
      <c r="H7" s="26" t="s">
        <v>262</v>
      </c>
      <c r="I7" s="26" t="s">
        <v>259</v>
      </c>
      <c r="J7" s="26" t="s">
        <v>260</v>
      </c>
    </row>
    <row r="8" spans="1:10" ht="45" customHeight="1" x14ac:dyDescent="0.2">
      <c r="A8" s="26" t="s">
        <v>90</v>
      </c>
      <c r="B8" s="26" t="s">
        <v>91</v>
      </c>
      <c r="C8" s="26"/>
      <c r="D8" s="26"/>
      <c r="E8" s="26"/>
      <c r="F8" s="27"/>
      <c r="G8" s="26"/>
      <c r="H8" s="26"/>
      <c r="I8" s="26" t="s">
        <v>92</v>
      </c>
      <c r="J8" s="26"/>
    </row>
    <row r="9" spans="1:10" ht="45" customHeight="1" x14ac:dyDescent="0.2">
      <c r="A9" s="26"/>
      <c r="B9" s="26" t="s">
        <v>93</v>
      </c>
      <c r="C9" s="26"/>
      <c r="D9" s="26"/>
      <c r="E9" s="26"/>
      <c r="F9" s="27"/>
      <c r="G9" s="26"/>
      <c r="H9" s="26"/>
      <c r="I9" s="26" t="s">
        <v>257</v>
      </c>
      <c r="J9" s="26"/>
    </row>
    <row r="10" spans="1:10" ht="45" customHeight="1" x14ac:dyDescent="0.2">
      <c r="A10" s="26" t="s">
        <v>258</v>
      </c>
      <c r="B10" s="26"/>
      <c r="C10" s="26"/>
      <c r="D10" s="26"/>
      <c r="E10" s="26"/>
      <c r="F10" s="27"/>
      <c r="G10" s="26" t="s">
        <v>263</v>
      </c>
      <c r="H10" s="26" t="s">
        <v>264</v>
      </c>
      <c r="I10" s="26" t="s">
        <v>259</v>
      </c>
      <c r="J10" s="26" t="s">
        <v>260</v>
      </c>
    </row>
    <row r="11" spans="1:10" ht="45" customHeight="1" x14ac:dyDescent="0.2">
      <c r="A11" s="26" t="s">
        <v>258</v>
      </c>
      <c r="B11" s="26"/>
      <c r="C11" s="26"/>
      <c r="D11" s="26"/>
      <c r="E11" s="26"/>
      <c r="F11" s="27"/>
      <c r="G11" s="26" t="s">
        <v>267</v>
      </c>
      <c r="H11" s="26" t="s">
        <v>264</v>
      </c>
      <c r="I11" s="26"/>
      <c r="J11" s="26"/>
    </row>
    <row r="12" spans="1:10" ht="15" customHeight="1" x14ac:dyDescent="0.2"/>
    <row r="13" spans="1:10" ht="15" customHeight="1" x14ac:dyDescent="0.2"/>
    <row r="14" spans="1:10" ht="15" customHeight="1" x14ac:dyDescent="0.2"/>
    <row r="15" spans="1:10" ht="15" customHeight="1" x14ac:dyDescent="0.2"/>
    <row r="16" spans="1:10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" customHeight="1" x14ac:dyDescent="0.2"/>
    <row r="22" ht="15" customHeight="1" x14ac:dyDescent="0.2"/>
    <row r="23" ht="15" customHeight="1" x14ac:dyDescent="0.2"/>
    <row r="24" ht="15" customHeight="1" x14ac:dyDescent="0.2"/>
    <row r="25" ht="15" customHeight="1" x14ac:dyDescent="0.2"/>
    <row r="26" ht="15" customHeight="1" x14ac:dyDescent="0.2"/>
    <row r="27" ht="15" customHeight="1" x14ac:dyDescent="0.2"/>
    <row r="28" ht="15" customHeight="1" x14ac:dyDescent="0.2"/>
    <row r="29" ht="15" customHeight="1" x14ac:dyDescent="0.2"/>
    <row r="30" ht="15" customHeight="1" x14ac:dyDescent="0.2"/>
    <row r="31" ht="15" customHeight="1" x14ac:dyDescent="0.2"/>
    <row r="32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</sheetData>
  <phoneticPr fontId="5" type="noConversion"/>
  <pageMargins left="0.19685039370078741" right="0.19685039370078741" top="0.94488188976377963" bottom="0.74803149606299213" header="0.31496062992125984" footer="0.31496062992125984"/>
  <pageSetup paperSize="9" orientation="portrait" r:id="rId1"/>
  <headerFooter>
    <oddHeader>&amp;L&amp;"Corbel,Regular"&amp;G&amp;R&amp;K08+000 Activity:&amp;K01+000CS-GRAM&amp;K08+000
 Title:&amp;K01+000 tisax-ISA-50.5
&amp;K08+000 Classification:&amp;K01+000 Internal</oddHeader>
    <oddFooter>&amp;L&amp;"Corbel,Regular"&amp;8&amp;F&amp;C&amp;"Corbel,Regular"&amp;8&amp;D - &amp;T&amp;R
&amp;"Corbel,Regular"&amp;8&amp;A - 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CF50-BDD1-404A-868F-F421BB2E9B69}">
  <sheetPr codeName="Sheet3"/>
  <dimension ref="A1:H158"/>
  <sheetViews>
    <sheetView zoomScale="286" zoomScaleNormal="286" workbookViewId="0">
      <selection activeCell="D10" sqref="D10"/>
    </sheetView>
  </sheetViews>
  <sheetFormatPr defaultRowHeight="11.25" x14ac:dyDescent="0.2"/>
  <cols>
    <col min="1" max="1" width="8.1640625" bestFit="1" customWidth="1"/>
    <col min="2" max="2" width="12.5" customWidth="1"/>
    <col min="3" max="3" width="28" bestFit="1" customWidth="1"/>
    <col min="4" max="4" width="33" bestFit="1" customWidth="1"/>
    <col min="5" max="5" width="1.5" customWidth="1"/>
    <col min="6" max="6" width="5.6640625" customWidth="1"/>
    <col min="7" max="7" width="4.1640625" customWidth="1"/>
  </cols>
  <sheetData>
    <row r="1" spans="1:8" ht="12" thickBot="1" x14ac:dyDescent="0.25">
      <c r="A1" t="s">
        <v>30</v>
      </c>
      <c r="B1" t="s">
        <v>5</v>
      </c>
      <c r="C1" t="s">
        <v>31</v>
      </c>
      <c r="D1" t="s">
        <v>32</v>
      </c>
      <c r="H1" t="s">
        <v>30</v>
      </c>
    </row>
    <row r="2" spans="1:8" ht="33.75" x14ac:dyDescent="0.2">
      <c r="A2" s="15" t="s">
        <v>33</v>
      </c>
      <c r="B2" s="16" t="s">
        <v>23</v>
      </c>
      <c r="C2" s="24" t="s">
        <v>68</v>
      </c>
      <c r="D2" s="17" t="s">
        <v>34</v>
      </c>
      <c r="E2" s="16"/>
      <c r="F2" s="47" t="s">
        <v>35</v>
      </c>
      <c r="H2" t="s">
        <v>33</v>
      </c>
    </row>
    <row r="3" spans="1:8" ht="12" x14ac:dyDescent="0.2">
      <c r="A3" s="18" t="s">
        <v>33</v>
      </c>
      <c r="B3" s="19" t="s">
        <v>36</v>
      </c>
      <c r="C3" s="19" t="s">
        <v>69</v>
      </c>
      <c r="D3" s="20" t="s">
        <v>37</v>
      </c>
      <c r="E3" s="19"/>
      <c r="F3" s="48"/>
      <c r="H3" t="s">
        <v>38</v>
      </c>
    </row>
    <row r="4" spans="1:8" ht="12" x14ac:dyDescent="0.2">
      <c r="A4" s="18" t="s">
        <v>33</v>
      </c>
      <c r="B4" s="19" t="s">
        <v>39</v>
      </c>
      <c r="C4" s="19" t="s">
        <v>60</v>
      </c>
      <c r="D4" s="20" t="s">
        <v>40</v>
      </c>
      <c r="E4" s="19"/>
      <c r="F4" s="48"/>
    </row>
    <row r="5" spans="1:8" ht="12" x14ac:dyDescent="0.2">
      <c r="A5" s="18" t="s">
        <v>33</v>
      </c>
      <c r="B5" s="19" t="s">
        <v>41</v>
      </c>
      <c r="C5" s="19">
        <v>1</v>
      </c>
      <c r="D5" s="20" t="s">
        <v>42</v>
      </c>
      <c r="E5" s="19"/>
      <c r="F5" s="48"/>
    </row>
    <row r="6" spans="1:8" ht="12" x14ac:dyDescent="0.2">
      <c r="A6" s="18" t="s">
        <v>33</v>
      </c>
      <c r="B6" s="19" t="s">
        <v>43</v>
      </c>
      <c r="C6" s="19"/>
      <c r="D6" s="20" t="s">
        <v>1</v>
      </c>
      <c r="E6" s="19"/>
      <c r="F6" s="48"/>
    </row>
    <row r="7" spans="1:8" ht="12" x14ac:dyDescent="0.2">
      <c r="A7" s="18" t="s">
        <v>33</v>
      </c>
      <c r="B7" s="19" t="s">
        <v>44</v>
      </c>
      <c r="C7" s="19" t="s">
        <v>70</v>
      </c>
      <c r="D7" s="20" t="s">
        <v>45</v>
      </c>
      <c r="E7" s="19"/>
      <c r="F7" s="48"/>
    </row>
    <row r="8" spans="1:8" ht="12.75" thickBot="1" x14ac:dyDescent="0.25">
      <c r="A8" s="21" t="s">
        <v>38</v>
      </c>
      <c r="B8" s="22" t="s">
        <v>46</v>
      </c>
      <c r="C8" s="22" t="s">
        <v>61</v>
      </c>
      <c r="D8" s="23" t="s">
        <v>47</v>
      </c>
      <c r="E8" s="22"/>
      <c r="F8" s="49"/>
    </row>
    <row r="9" spans="1:8" ht="12" x14ac:dyDescent="0.2">
      <c r="A9" t="s">
        <v>38</v>
      </c>
      <c r="B9" t="s">
        <v>94</v>
      </c>
      <c r="C9">
        <v>0</v>
      </c>
      <c r="D9" s="4"/>
    </row>
    <row r="10" spans="1:8" ht="12" x14ac:dyDescent="0.2">
      <c r="A10" t="s">
        <v>38</v>
      </c>
      <c r="B10" t="s">
        <v>95</v>
      </c>
      <c r="C10">
        <v>0</v>
      </c>
      <c r="D10" s="4"/>
    </row>
    <row r="11" spans="1:8" ht="12" x14ac:dyDescent="0.2">
      <c r="A11" t="s">
        <v>38</v>
      </c>
      <c r="B11" t="s">
        <v>96</v>
      </c>
      <c r="C11">
        <v>1</v>
      </c>
      <c r="D11" s="4"/>
    </row>
    <row r="12" spans="1:8" ht="12" x14ac:dyDescent="0.2">
      <c r="A12" t="s">
        <v>38</v>
      </c>
      <c r="B12" t="s">
        <v>97</v>
      </c>
      <c r="C12">
        <v>0</v>
      </c>
      <c r="D12" s="4"/>
    </row>
    <row r="13" spans="1:8" ht="12" x14ac:dyDescent="0.2">
      <c r="A13" t="s">
        <v>38</v>
      </c>
      <c r="B13" t="s">
        <v>98</v>
      </c>
      <c r="C13">
        <v>0</v>
      </c>
      <c r="D13" s="4"/>
    </row>
    <row r="14" spans="1:8" x14ac:dyDescent="0.2">
      <c r="A14" t="s">
        <v>38</v>
      </c>
      <c r="B14" t="s">
        <v>99</v>
      </c>
      <c r="C14">
        <v>0</v>
      </c>
    </row>
    <row r="15" spans="1:8" x14ac:dyDescent="0.2">
      <c r="A15" t="s">
        <v>38</v>
      </c>
      <c r="B15" t="s">
        <v>100</v>
      </c>
      <c r="C15">
        <v>0</v>
      </c>
    </row>
    <row r="16" spans="1:8" x14ac:dyDescent="0.2">
      <c r="A16" t="s">
        <v>38</v>
      </c>
      <c r="B16" t="s">
        <v>101</v>
      </c>
      <c r="C16">
        <v>0</v>
      </c>
    </row>
    <row r="17" spans="1:3" x14ac:dyDescent="0.2">
      <c r="A17" t="s">
        <v>38</v>
      </c>
      <c r="B17" t="s">
        <v>102</v>
      </c>
      <c r="C17">
        <v>0</v>
      </c>
    </row>
    <row r="18" spans="1:3" x14ac:dyDescent="0.2">
      <c r="A18" t="s">
        <v>38</v>
      </c>
      <c r="B18" t="s">
        <v>103</v>
      </c>
      <c r="C18">
        <v>0</v>
      </c>
    </row>
    <row r="19" spans="1:3" x14ac:dyDescent="0.2">
      <c r="A19" t="s">
        <v>38</v>
      </c>
      <c r="B19" t="s">
        <v>104</v>
      </c>
      <c r="C19">
        <v>0</v>
      </c>
    </row>
    <row r="20" spans="1:3" x14ac:dyDescent="0.2">
      <c r="A20" t="s">
        <v>38</v>
      </c>
      <c r="B20" t="s">
        <v>105</v>
      </c>
      <c r="C20">
        <v>0</v>
      </c>
    </row>
    <row r="21" spans="1:3" x14ac:dyDescent="0.2">
      <c r="A21" t="s">
        <v>38</v>
      </c>
      <c r="B21" t="s">
        <v>106</v>
      </c>
      <c r="C21">
        <v>0</v>
      </c>
    </row>
    <row r="22" spans="1:3" x14ac:dyDescent="0.2">
      <c r="A22" t="s">
        <v>38</v>
      </c>
      <c r="B22" t="s">
        <v>107</v>
      </c>
      <c r="C22">
        <v>111111</v>
      </c>
    </row>
    <row r="23" spans="1:3" x14ac:dyDescent="0.2">
      <c r="A23" t="s">
        <v>38</v>
      </c>
      <c r="B23" t="s">
        <v>108</v>
      </c>
      <c r="C23">
        <v>10</v>
      </c>
    </row>
    <row r="24" spans="1:3" x14ac:dyDescent="0.2">
      <c r="A24" t="s">
        <v>38</v>
      </c>
      <c r="B24" t="s">
        <v>109</v>
      </c>
      <c r="C24" t="s">
        <v>110</v>
      </c>
    </row>
    <row r="25" spans="1:3" x14ac:dyDescent="0.2">
      <c r="A25" t="s">
        <v>38</v>
      </c>
      <c r="B25" t="s">
        <v>111</v>
      </c>
      <c r="C25" t="s">
        <v>112</v>
      </c>
    </row>
    <row r="26" spans="1:3" x14ac:dyDescent="0.2">
      <c r="A26" t="s">
        <v>38</v>
      </c>
      <c r="B26" t="s">
        <v>113</v>
      </c>
      <c r="C26" t="s">
        <v>114</v>
      </c>
    </row>
    <row r="27" spans="1:3" x14ac:dyDescent="0.2">
      <c r="A27" t="s">
        <v>38</v>
      </c>
      <c r="B27" t="s">
        <v>115</v>
      </c>
      <c r="C27" t="s">
        <v>116</v>
      </c>
    </row>
    <row r="28" spans="1:3" x14ac:dyDescent="0.2">
      <c r="A28" t="s">
        <v>38</v>
      </c>
      <c r="B28" t="s">
        <v>117</v>
      </c>
      <c r="C28" t="s">
        <v>118</v>
      </c>
    </row>
    <row r="29" spans="1:3" x14ac:dyDescent="0.2">
      <c r="A29" t="s">
        <v>38</v>
      </c>
      <c r="B29" t="s">
        <v>119</v>
      </c>
      <c r="C29" t="s">
        <v>120</v>
      </c>
    </row>
    <row r="30" spans="1:3" x14ac:dyDescent="0.2">
      <c r="A30" t="s">
        <v>38</v>
      </c>
      <c r="B30" t="s">
        <v>121</v>
      </c>
      <c r="C30" t="s">
        <v>122</v>
      </c>
    </row>
    <row r="31" spans="1:3" x14ac:dyDescent="0.2">
      <c r="A31" t="s">
        <v>38</v>
      </c>
      <c r="B31" t="s">
        <v>123</v>
      </c>
      <c r="C31" t="s">
        <v>124</v>
      </c>
    </row>
    <row r="32" spans="1:3" x14ac:dyDescent="0.2">
      <c r="A32" t="s">
        <v>38</v>
      </c>
      <c r="B32" t="s">
        <v>125</v>
      </c>
      <c r="C32" t="s">
        <v>126</v>
      </c>
    </row>
    <row r="33" spans="1:3" x14ac:dyDescent="0.2">
      <c r="A33" t="s">
        <v>38</v>
      </c>
      <c r="B33" t="s">
        <v>127</v>
      </c>
      <c r="C33" t="s">
        <v>128</v>
      </c>
    </row>
    <row r="34" spans="1:3" x14ac:dyDescent="0.2">
      <c r="A34" t="s">
        <v>38</v>
      </c>
      <c r="B34" t="s">
        <v>129</v>
      </c>
      <c r="C34">
        <v>111111</v>
      </c>
    </row>
    <row r="35" spans="1:3" x14ac:dyDescent="0.2">
      <c r="A35" t="s">
        <v>38</v>
      </c>
      <c r="B35" t="s">
        <v>130</v>
      </c>
      <c r="C35">
        <v>8</v>
      </c>
    </row>
    <row r="36" spans="1:3" x14ac:dyDescent="0.2">
      <c r="A36" t="s">
        <v>38</v>
      </c>
      <c r="B36" t="s">
        <v>131</v>
      </c>
      <c r="C36" t="s">
        <v>114</v>
      </c>
    </row>
    <row r="37" spans="1:3" x14ac:dyDescent="0.2">
      <c r="A37" t="s">
        <v>38</v>
      </c>
      <c r="B37" t="s">
        <v>132</v>
      </c>
      <c r="C37" t="s">
        <v>116</v>
      </c>
    </row>
    <row r="38" spans="1:3" x14ac:dyDescent="0.2">
      <c r="A38" t="s">
        <v>38</v>
      </c>
      <c r="B38" t="s">
        <v>133</v>
      </c>
      <c r="C38" t="s">
        <v>118</v>
      </c>
    </row>
    <row r="39" spans="1:3" x14ac:dyDescent="0.2">
      <c r="A39" t="s">
        <v>38</v>
      </c>
      <c r="B39" t="s">
        <v>134</v>
      </c>
      <c r="C39" t="s">
        <v>120</v>
      </c>
    </row>
    <row r="40" spans="1:3" x14ac:dyDescent="0.2">
      <c r="A40" t="s">
        <v>38</v>
      </c>
      <c r="B40" t="s">
        <v>135</v>
      </c>
      <c r="C40" t="s">
        <v>122</v>
      </c>
    </row>
    <row r="41" spans="1:3" x14ac:dyDescent="0.2">
      <c r="A41" t="s">
        <v>38</v>
      </c>
      <c r="B41" t="s">
        <v>136</v>
      </c>
      <c r="C41" t="s">
        <v>124</v>
      </c>
    </row>
    <row r="42" spans="1:3" x14ac:dyDescent="0.2">
      <c r="A42" t="s">
        <v>38</v>
      </c>
      <c r="B42" t="s">
        <v>137</v>
      </c>
      <c r="C42" t="s">
        <v>128</v>
      </c>
    </row>
    <row r="43" spans="1:3" x14ac:dyDescent="0.2">
      <c r="A43" t="s">
        <v>38</v>
      </c>
      <c r="B43" t="s">
        <v>138</v>
      </c>
      <c r="C43" t="s">
        <v>112</v>
      </c>
    </row>
    <row r="44" spans="1:3" x14ac:dyDescent="0.2">
      <c r="A44" t="s">
        <v>38</v>
      </c>
      <c r="B44" t="s">
        <v>139</v>
      </c>
      <c r="C44" t="s">
        <v>114</v>
      </c>
    </row>
    <row r="45" spans="1:3" x14ac:dyDescent="0.2">
      <c r="A45" t="s">
        <v>38</v>
      </c>
      <c r="B45" t="s">
        <v>140</v>
      </c>
      <c r="C45" t="s">
        <v>141</v>
      </c>
    </row>
    <row r="46" spans="1:3" x14ac:dyDescent="0.2">
      <c r="A46" t="s">
        <v>38</v>
      </c>
      <c r="B46" t="s">
        <v>142</v>
      </c>
      <c r="C46" t="s">
        <v>143</v>
      </c>
    </row>
    <row r="47" spans="1:3" x14ac:dyDescent="0.2">
      <c r="A47" t="s">
        <v>38</v>
      </c>
      <c r="B47" t="s">
        <v>144</v>
      </c>
      <c r="C47">
        <v>0</v>
      </c>
    </row>
    <row r="48" spans="1:3" x14ac:dyDescent="0.2">
      <c r="A48" t="s">
        <v>38</v>
      </c>
      <c r="B48" t="s">
        <v>145</v>
      </c>
      <c r="C48">
        <v>0</v>
      </c>
    </row>
    <row r="49" spans="1:3" x14ac:dyDescent="0.2">
      <c r="A49" t="s">
        <v>38</v>
      </c>
      <c r="B49" t="s">
        <v>146</v>
      </c>
      <c r="C49">
        <v>0</v>
      </c>
    </row>
    <row r="50" spans="1:3" x14ac:dyDescent="0.2">
      <c r="A50" t="s">
        <v>38</v>
      </c>
      <c r="B50" t="s">
        <v>147</v>
      </c>
      <c r="C50">
        <v>0</v>
      </c>
    </row>
    <row r="51" spans="1:3" x14ac:dyDescent="0.2">
      <c r="A51" t="s">
        <v>38</v>
      </c>
      <c r="B51" t="s">
        <v>46</v>
      </c>
      <c r="C51" t="s">
        <v>61</v>
      </c>
    </row>
    <row r="52" spans="1:3" x14ac:dyDescent="0.2">
      <c r="A52" t="s">
        <v>38</v>
      </c>
      <c r="B52" t="s">
        <v>148</v>
      </c>
      <c r="C52">
        <v>0</v>
      </c>
    </row>
    <row r="53" spans="1:3" x14ac:dyDescent="0.2">
      <c r="A53" t="s">
        <v>38</v>
      </c>
      <c r="B53" t="s">
        <v>149</v>
      </c>
      <c r="C53">
        <v>1000000</v>
      </c>
    </row>
    <row r="54" spans="1:3" x14ac:dyDescent="0.2">
      <c r="A54" t="s">
        <v>38</v>
      </c>
      <c r="B54" t="s">
        <v>150</v>
      </c>
      <c r="C54">
        <v>1000010000</v>
      </c>
    </row>
    <row r="55" spans="1:3" x14ac:dyDescent="0.2">
      <c r="A55" t="s">
        <v>38</v>
      </c>
      <c r="B55" t="s">
        <v>151</v>
      </c>
      <c r="C55" s="29">
        <v>2000000000000000</v>
      </c>
    </row>
    <row r="56" spans="1:3" x14ac:dyDescent="0.2">
      <c r="A56" t="s">
        <v>38</v>
      </c>
      <c r="B56" t="s">
        <v>152</v>
      </c>
      <c r="C56" s="29">
        <v>1.003E+21</v>
      </c>
    </row>
    <row r="57" spans="1:3" x14ac:dyDescent="0.2">
      <c r="A57" t="s">
        <v>38</v>
      </c>
      <c r="B57" t="s">
        <v>153</v>
      </c>
      <c r="C57" s="29">
        <v>1.002005E+27</v>
      </c>
    </row>
    <row r="58" spans="1:3" x14ac:dyDescent="0.2">
      <c r="A58" t="s">
        <v>38</v>
      </c>
      <c r="B58" t="s">
        <v>154</v>
      </c>
      <c r="C58" s="29">
        <v>2.0050100000150001E+33</v>
      </c>
    </row>
    <row r="59" spans="1:3" x14ac:dyDescent="0.2">
      <c r="A59" t="s">
        <v>38</v>
      </c>
      <c r="B59" t="s">
        <v>155</v>
      </c>
      <c r="C59" s="29">
        <v>1.0050100200000201E+38</v>
      </c>
    </row>
    <row r="60" spans="1:3" x14ac:dyDescent="0.2">
      <c r="A60" t="s">
        <v>38</v>
      </c>
      <c r="B60" t="s">
        <v>156</v>
      </c>
      <c r="C60">
        <v>10000000</v>
      </c>
    </row>
    <row r="61" spans="1:3" x14ac:dyDescent="0.2">
      <c r="A61" t="s">
        <v>38</v>
      </c>
      <c r="B61" t="s">
        <v>157</v>
      </c>
      <c r="C61">
        <v>100000000</v>
      </c>
    </row>
    <row r="62" spans="1:3" x14ac:dyDescent="0.2">
      <c r="A62" t="s">
        <v>38</v>
      </c>
      <c r="B62" t="s">
        <v>158</v>
      </c>
      <c r="C62" t="s">
        <v>159</v>
      </c>
    </row>
    <row r="63" spans="1:3" x14ac:dyDescent="0.2">
      <c r="A63" t="s">
        <v>38</v>
      </c>
      <c r="B63" t="s">
        <v>160</v>
      </c>
      <c r="C63">
        <v>0</v>
      </c>
    </row>
    <row r="64" spans="1:3" x14ac:dyDescent="0.2">
      <c r="A64" t="s">
        <v>38</v>
      </c>
      <c r="B64" t="s">
        <v>161</v>
      </c>
      <c r="C64" s="29">
        <v>7.5024999999999993E+20</v>
      </c>
    </row>
    <row r="65" spans="1:3" x14ac:dyDescent="0.2">
      <c r="A65" t="s">
        <v>38</v>
      </c>
      <c r="B65" t="s">
        <v>162</v>
      </c>
      <c r="C65">
        <v>75025000000000</v>
      </c>
    </row>
    <row r="66" spans="1:3" x14ac:dyDescent="0.2">
      <c r="A66" t="s">
        <v>38</v>
      </c>
      <c r="B66" t="s">
        <v>163</v>
      </c>
      <c r="C66">
        <v>75025000000</v>
      </c>
    </row>
    <row r="67" spans="1:3" x14ac:dyDescent="0.2">
      <c r="A67" t="s">
        <v>38</v>
      </c>
      <c r="B67" t="s">
        <v>164</v>
      </c>
      <c r="C67">
        <v>75025000</v>
      </c>
    </row>
    <row r="68" spans="1:3" x14ac:dyDescent="0.2">
      <c r="A68" t="s">
        <v>38</v>
      </c>
      <c r="B68" t="s">
        <v>165</v>
      </c>
      <c r="C68">
        <v>75025</v>
      </c>
    </row>
    <row r="69" spans="1:3" x14ac:dyDescent="0.2">
      <c r="A69" t="s">
        <v>38</v>
      </c>
      <c r="B69" t="s">
        <v>166</v>
      </c>
      <c r="C69">
        <v>25075</v>
      </c>
    </row>
    <row r="70" spans="1:3" x14ac:dyDescent="0.2">
      <c r="A70" t="s">
        <v>38</v>
      </c>
      <c r="B70" t="s">
        <v>167</v>
      </c>
      <c r="C70" s="29">
        <v>7.5024999999999993E+20</v>
      </c>
    </row>
    <row r="71" spans="1:3" x14ac:dyDescent="0.2">
      <c r="A71" t="s">
        <v>38</v>
      </c>
      <c r="B71" t="s">
        <v>168</v>
      </c>
      <c r="C71">
        <v>75025000000000</v>
      </c>
    </row>
    <row r="72" spans="1:3" x14ac:dyDescent="0.2">
      <c r="A72" t="s">
        <v>38</v>
      </c>
      <c r="B72" t="s">
        <v>169</v>
      </c>
      <c r="C72">
        <v>75025000000</v>
      </c>
    </row>
    <row r="73" spans="1:3" x14ac:dyDescent="0.2">
      <c r="A73" t="s">
        <v>38</v>
      </c>
      <c r="B73" t="s">
        <v>170</v>
      </c>
      <c r="C73">
        <v>75025000</v>
      </c>
    </row>
    <row r="74" spans="1:3" x14ac:dyDescent="0.2">
      <c r="A74" t="s">
        <v>38</v>
      </c>
      <c r="B74" t="s">
        <v>171</v>
      </c>
      <c r="C74">
        <v>75025</v>
      </c>
    </row>
    <row r="75" spans="1:3" x14ac:dyDescent="0.2">
      <c r="A75" t="s">
        <v>38</v>
      </c>
      <c r="B75" t="s">
        <v>172</v>
      </c>
      <c r="C75">
        <v>10090</v>
      </c>
    </row>
    <row r="76" spans="1:3" x14ac:dyDescent="0.2">
      <c r="A76" t="s">
        <v>38</v>
      </c>
      <c r="B76" t="s">
        <v>173</v>
      </c>
      <c r="C76">
        <v>0</v>
      </c>
    </row>
    <row r="77" spans="1:3" x14ac:dyDescent="0.2">
      <c r="A77" t="s">
        <v>38</v>
      </c>
      <c r="B77" t="s">
        <v>174</v>
      </c>
      <c r="C77">
        <v>0</v>
      </c>
    </row>
    <row r="78" spans="1:3" x14ac:dyDescent="0.2">
      <c r="A78" t="s">
        <v>38</v>
      </c>
      <c r="B78" t="s">
        <v>175</v>
      </c>
      <c r="C78">
        <v>0</v>
      </c>
    </row>
    <row r="79" spans="1:3" x14ac:dyDescent="0.2">
      <c r="A79" t="s">
        <v>38</v>
      </c>
      <c r="B79" t="s">
        <v>176</v>
      </c>
      <c r="C79">
        <v>0</v>
      </c>
    </row>
    <row r="80" spans="1:3" x14ac:dyDescent="0.2">
      <c r="A80" t="s">
        <v>38</v>
      </c>
      <c r="B80" t="s">
        <v>177</v>
      </c>
      <c r="C80">
        <v>0</v>
      </c>
    </row>
    <row r="81" spans="1:3" x14ac:dyDescent="0.2">
      <c r="A81" t="s">
        <v>38</v>
      </c>
      <c r="B81" t="s">
        <v>178</v>
      </c>
      <c r="C81">
        <v>111111</v>
      </c>
    </row>
    <row r="82" spans="1:3" x14ac:dyDescent="0.2">
      <c r="A82" t="s">
        <v>38</v>
      </c>
      <c r="B82" t="s">
        <v>179</v>
      </c>
      <c r="C82">
        <v>0</v>
      </c>
    </row>
    <row r="83" spans="1:3" x14ac:dyDescent="0.2">
      <c r="A83" t="s">
        <v>38</v>
      </c>
      <c r="B83" t="s">
        <v>180</v>
      </c>
      <c r="C83">
        <v>1</v>
      </c>
    </row>
    <row r="84" spans="1:3" x14ac:dyDescent="0.2">
      <c r="A84" t="s">
        <v>38</v>
      </c>
      <c r="B84" t="s">
        <v>181</v>
      </c>
      <c r="C84">
        <v>0</v>
      </c>
    </row>
    <row r="85" spans="1:3" x14ac:dyDescent="0.2">
      <c r="A85" t="s">
        <v>38</v>
      </c>
      <c r="B85" t="s">
        <v>182</v>
      </c>
      <c r="C85">
        <v>2</v>
      </c>
    </row>
    <row r="86" spans="1:3" x14ac:dyDescent="0.2">
      <c r="A86" t="s">
        <v>38</v>
      </c>
      <c r="B86" t="s">
        <v>183</v>
      </c>
      <c r="C86">
        <v>1</v>
      </c>
    </row>
    <row r="87" spans="1:3" x14ac:dyDescent="0.2">
      <c r="A87" t="s">
        <v>38</v>
      </c>
      <c r="B87" t="s">
        <v>184</v>
      </c>
      <c r="C87">
        <v>0</v>
      </c>
    </row>
    <row r="88" spans="1:3" x14ac:dyDescent="0.2">
      <c r="A88" t="s">
        <v>38</v>
      </c>
      <c r="B88" t="s">
        <v>185</v>
      </c>
      <c r="C88">
        <v>0</v>
      </c>
    </row>
    <row r="89" spans="1:3" x14ac:dyDescent="0.2">
      <c r="A89" t="s">
        <v>38</v>
      </c>
      <c r="B89" t="s">
        <v>186</v>
      </c>
      <c r="C89">
        <v>0</v>
      </c>
    </row>
    <row r="90" spans="1:3" x14ac:dyDescent="0.2">
      <c r="A90" t="s">
        <v>38</v>
      </c>
      <c r="B90" t="s">
        <v>187</v>
      </c>
      <c r="C90">
        <v>0</v>
      </c>
    </row>
    <row r="91" spans="1:3" x14ac:dyDescent="0.2">
      <c r="A91" t="s">
        <v>38</v>
      </c>
      <c r="B91" t="s">
        <v>188</v>
      </c>
      <c r="C91" t="s">
        <v>189</v>
      </c>
    </row>
    <row r="92" spans="1:3" x14ac:dyDescent="0.2">
      <c r="A92" t="s">
        <v>38</v>
      </c>
      <c r="B92" t="s">
        <v>190</v>
      </c>
      <c r="C92">
        <v>0</v>
      </c>
    </row>
    <row r="93" spans="1:3" x14ac:dyDescent="0.2">
      <c r="A93" t="s">
        <v>38</v>
      </c>
      <c r="B93" t="s">
        <v>191</v>
      </c>
      <c r="C93">
        <v>0</v>
      </c>
    </row>
    <row r="94" spans="1:3" x14ac:dyDescent="0.2">
      <c r="A94" t="s">
        <v>38</v>
      </c>
      <c r="B94" t="s">
        <v>192</v>
      </c>
      <c r="C94">
        <v>0</v>
      </c>
    </row>
    <row r="95" spans="1:3" x14ac:dyDescent="0.2">
      <c r="A95" t="s">
        <v>38</v>
      </c>
      <c r="B95" t="s">
        <v>193</v>
      </c>
      <c r="C95">
        <v>0</v>
      </c>
    </row>
    <row r="96" spans="1:3" x14ac:dyDescent="0.2">
      <c r="A96" t="s">
        <v>38</v>
      </c>
      <c r="B96" t="s">
        <v>194</v>
      </c>
      <c r="C96">
        <v>0</v>
      </c>
    </row>
    <row r="97" spans="1:3" x14ac:dyDescent="0.2">
      <c r="A97" t="s">
        <v>38</v>
      </c>
      <c r="B97" t="s">
        <v>195</v>
      </c>
      <c r="C97">
        <v>0</v>
      </c>
    </row>
    <row r="98" spans="1:3" x14ac:dyDescent="0.2">
      <c r="A98" t="s">
        <v>38</v>
      </c>
      <c r="B98" t="s">
        <v>196</v>
      </c>
      <c r="C98">
        <v>0</v>
      </c>
    </row>
    <row r="99" spans="1:3" x14ac:dyDescent="0.2">
      <c r="A99" t="s">
        <v>38</v>
      </c>
      <c r="B99" t="s">
        <v>197</v>
      </c>
      <c r="C99">
        <v>0</v>
      </c>
    </row>
    <row r="100" spans="1:3" x14ac:dyDescent="0.2">
      <c r="A100" t="s">
        <v>38</v>
      </c>
      <c r="B100" t="s">
        <v>198</v>
      </c>
      <c r="C100">
        <v>0</v>
      </c>
    </row>
    <row r="101" spans="1:3" x14ac:dyDescent="0.2">
      <c r="A101" t="s">
        <v>38</v>
      </c>
      <c r="B101" t="s">
        <v>199</v>
      </c>
      <c r="C101">
        <v>0</v>
      </c>
    </row>
    <row r="102" spans="1:3" x14ac:dyDescent="0.2">
      <c r="A102" t="s">
        <v>38</v>
      </c>
      <c r="B102" t="s">
        <v>200</v>
      </c>
      <c r="C102">
        <v>0</v>
      </c>
    </row>
    <row r="103" spans="1:3" x14ac:dyDescent="0.2">
      <c r="A103" t="s">
        <v>38</v>
      </c>
      <c r="B103" t="s">
        <v>201</v>
      </c>
      <c r="C103">
        <v>0</v>
      </c>
    </row>
    <row r="104" spans="1:3" x14ac:dyDescent="0.2">
      <c r="A104" t="s">
        <v>38</v>
      </c>
      <c r="B104" t="s">
        <v>202</v>
      </c>
      <c r="C104">
        <v>0</v>
      </c>
    </row>
    <row r="105" spans="1:3" x14ac:dyDescent="0.2">
      <c r="A105" t="s">
        <v>38</v>
      </c>
      <c r="B105" t="s">
        <v>203</v>
      </c>
      <c r="C105">
        <v>0</v>
      </c>
    </row>
    <row r="106" spans="1:3" x14ac:dyDescent="0.2">
      <c r="A106" t="s">
        <v>38</v>
      </c>
      <c r="B106" t="s">
        <v>204</v>
      </c>
      <c r="C106">
        <v>0</v>
      </c>
    </row>
    <row r="107" spans="1:3" x14ac:dyDescent="0.2">
      <c r="A107" t="s">
        <v>38</v>
      </c>
      <c r="B107" t="s">
        <v>205</v>
      </c>
      <c r="C107">
        <v>0</v>
      </c>
    </row>
    <row r="108" spans="1:3" x14ac:dyDescent="0.2">
      <c r="A108" t="s">
        <v>38</v>
      </c>
      <c r="B108" t="s">
        <v>206</v>
      </c>
      <c r="C108">
        <v>0</v>
      </c>
    </row>
    <row r="109" spans="1:3" x14ac:dyDescent="0.2">
      <c r="A109" t="s">
        <v>38</v>
      </c>
      <c r="B109" t="s">
        <v>207</v>
      </c>
      <c r="C109">
        <v>0</v>
      </c>
    </row>
    <row r="110" spans="1:3" x14ac:dyDescent="0.2">
      <c r="A110" t="s">
        <v>38</v>
      </c>
      <c r="B110" t="s">
        <v>208</v>
      </c>
      <c r="C110">
        <v>0</v>
      </c>
    </row>
    <row r="111" spans="1:3" x14ac:dyDescent="0.2">
      <c r="A111" t="s">
        <v>38</v>
      </c>
      <c r="B111" t="s">
        <v>209</v>
      </c>
      <c r="C111">
        <v>0</v>
      </c>
    </row>
    <row r="112" spans="1:3" x14ac:dyDescent="0.2">
      <c r="A112" t="s">
        <v>38</v>
      </c>
      <c r="B112" t="s">
        <v>210</v>
      </c>
      <c r="C112">
        <v>0</v>
      </c>
    </row>
    <row r="113" spans="1:3" x14ac:dyDescent="0.2">
      <c r="A113" t="s">
        <v>38</v>
      </c>
      <c r="B113" t="s">
        <v>211</v>
      </c>
      <c r="C113" t="s">
        <v>212</v>
      </c>
    </row>
    <row r="114" spans="1:3" x14ac:dyDescent="0.2">
      <c r="A114" t="s">
        <v>38</v>
      </c>
      <c r="B114" t="s">
        <v>213</v>
      </c>
      <c r="C114" s="28">
        <v>43831</v>
      </c>
    </row>
    <row r="115" spans="1:3" x14ac:dyDescent="0.2">
      <c r="A115" t="s">
        <v>38</v>
      </c>
      <c r="B115" t="s">
        <v>214</v>
      </c>
      <c r="C115" t="b">
        <v>0</v>
      </c>
    </row>
    <row r="116" spans="1:3" x14ac:dyDescent="0.2">
      <c r="A116" t="s">
        <v>38</v>
      </c>
      <c r="B116" t="s">
        <v>215</v>
      </c>
      <c r="C116">
        <v>0</v>
      </c>
    </row>
    <row r="117" spans="1:3" x14ac:dyDescent="0.2">
      <c r="A117" t="s">
        <v>38</v>
      </c>
      <c r="B117" t="s">
        <v>216</v>
      </c>
      <c r="C117">
        <v>0</v>
      </c>
    </row>
    <row r="118" spans="1:3" x14ac:dyDescent="0.2">
      <c r="A118" t="s">
        <v>38</v>
      </c>
      <c r="B118" t="s">
        <v>217</v>
      </c>
      <c r="C118">
        <v>0</v>
      </c>
    </row>
    <row r="119" spans="1:3" x14ac:dyDescent="0.2">
      <c r="A119" t="s">
        <v>38</v>
      </c>
      <c r="B119" t="s">
        <v>218</v>
      </c>
      <c r="C119">
        <v>0</v>
      </c>
    </row>
    <row r="120" spans="1:3" x14ac:dyDescent="0.2">
      <c r="A120" t="s">
        <v>38</v>
      </c>
      <c r="B120" t="s">
        <v>219</v>
      </c>
      <c r="C120">
        <v>0</v>
      </c>
    </row>
    <row r="121" spans="1:3" x14ac:dyDescent="0.2">
      <c r="A121" t="s">
        <v>38</v>
      </c>
      <c r="B121" t="s">
        <v>220</v>
      </c>
      <c r="C121">
        <v>0</v>
      </c>
    </row>
    <row r="122" spans="1:3" x14ac:dyDescent="0.2">
      <c r="A122" t="s">
        <v>38</v>
      </c>
      <c r="B122" t="s">
        <v>221</v>
      </c>
      <c r="C122" t="b">
        <v>1</v>
      </c>
    </row>
    <row r="123" spans="1:3" x14ac:dyDescent="0.2">
      <c r="A123" t="s">
        <v>38</v>
      </c>
      <c r="B123" t="s">
        <v>222</v>
      </c>
      <c r="C123">
        <v>2</v>
      </c>
    </row>
    <row r="124" spans="1:3" x14ac:dyDescent="0.2">
      <c r="A124" t="s">
        <v>38</v>
      </c>
      <c r="B124" t="s">
        <v>223</v>
      </c>
      <c r="C124">
        <v>1767764741</v>
      </c>
    </row>
    <row r="125" spans="1:3" x14ac:dyDescent="0.2">
      <c r="A125" t="s">
        <v>38</v>
      </c>
      <c r="B125" t="s">
        <v>224</v>
      </c>
      <c r="C125">
        <v>1</v>
      </c>
    </row>
    <row r="126" spans="1:3" x14ac:dyDescent="0.2">
      <c r="A126" t="s">
        <v>38</v>
      </c>
      <c r="B126" t="s">
        <v>225</v>
      </c>
      <c r="C126">
        <v>0</v>
      </c>
    </row>
    <row r="127" spans="1:3" x14ac:dyDescent="0.2">
      <c r="A127" t="s">
        <v>38</v>
      </c>
      <c r="B127" t="s">
        <v>226</v>
      </c>
      <c r="C127">
        <v>0</v>
      </c>
    </row>
    <row r="128" spans="1:3" x14ac:dyDescent="0.2">
      <c r="A128" t="s">
        <v>38</v>
      </c>
      <c r="B128" t="s">
        <v>227</v>
      </c>
      <c r="C128">
        <v>0</v>
      </c>
    </row>
    <row r="129" spans="1:3" x14ac:dyDescent="0.2">
      <c r="A129" t="s">
        <v>38</v>
      </c>
      <c r="B129" t="s">
        <v>228</v>
      </c>
      <c r="C129">
        <v>11</v>
      </c>
    </row>
    <row r="130" spans="1:3" x14ac:dyDescent="0.2">
      <c r="A130" t="s">
        <v>38</v>
      </c>
      <c r="B130" t="s">
        <v>229</v>
      </c>
      <c r="C130" t="b">
        <v>1</v>
      </c>
    </row>
    <row r="131" spans="1:3" x14ac:dyDescent="0.2">
      <c r="A131" t="s">
        <v>38</v>
      </c>
      <c r="B131" t="s">
        <v>230</v>
      </c>
      <c r="C131">
        <v>0</v>
      </c>
    </row>
    <row r="132" spans="1:3" x14ac:dyDescent="0.2">
      <c r="A132" t="s">
        <v>38</v>
      </c>
      <c r="B132" t="s">
        <v>48</v>
      </c>
      <c r="C132" t="s">
        <v>32</v>
      </c>
    </row>
    <row r="133" spans="1:3" x14ac:dyDescent="0.2">
      <c r="A133" t="s">
        <v>38</v>
      </c>
      <c r="B133" t="s">
        <v>49</v>
      </c>
      <c r="C133" t="s">
        <v>50</v>
      </c>
    </row>
    <row r="134" spans="1:3" x14ac:dyDescent="0.2">
      <c r="A134" t="s">
        <v>38</v>
      </c>
      <c r="B134" t="s">
        <v>51</v>
      </c>
      <c r="C134" t="s">
        <v>52</v>
      </c>
    </row>
    <row r="135" spans="1:3" x14ac:dyDescent="0.2">
      <c r="A135" t="s">
        <v>38</v>
      </c>
      <c r="B135" t="s">
        <v>53</v>
      </c>
      <c r="C135" t="s">
        <v>54</v>
      </c>
    </row>
    <row r="136" spans="1:3" x14ac:dyDescent="0.2">
      <c r="A136" t="s">
        <v>38</v>
      </c>
      <c r="B136" t="s">
        <v>55</v>
      </c>
      <c r="C136" t="s">
        <v>56</v>
      </c>
    </row>
    <row r="137" spans="1:3" x14ac:dyDescent="0.2">
      <c r="A137" t="s">
        <v>38</v>
      </c>
      <c r="B137" t="s">
        <v>231</v>
      </c>
      <c r="C137">
        <v>0</v>
      </c>
    </row>
    <row r="138" spans="1:3" x14ac:dyDescent="0.2">
      <c r="A138" t="s">
        <v>38</v>
      </c>
      <c r="B138" t="s">
        <v>232</v>
      </c>
      <c r="C138">
        <v>0</v>
      </c>
    </row>
    <row r="139" spans="1:3" x14ac:dyDescent="0.2">
      <c r="A139" t="s">
        <v>38</v>
      </c>
      <c r="B139" t="s">
        <v>233</v>
      </c>
      <c r="C139">
        <v>0</v>
      </c>
    </row>
    <row r="140" spans="1:3" x14ac:dyDescent="0.2">
      <c r="A140" t="s">
        <v>38</v>
      </c>
      <c r="B140" t="s">
        <v>234</v>
      </c>
      <c r="C140">
        <v>0</v>
      </c>
    </row>
    <row r="141" spans="1:3" x14ac:dyDescent="0.2">
      <c r="A141" t="s">
        <v>38</v>
      </c>
      <c r="B141" t="s">
        <v>235</v>
      </c>
      <c r="C141">
        <v>0</v>
      </c>
    </row>
    <row r="142" spans="1:3" x14ac:dyDescent="0.2">
      <c r="A142" t="s">
        <v>38</v>
      </c>
      <c r="B142" t="s">
        <v>236</v>
      </c>
      <c r="C142">
        <v>10</v>
      </c>
    </row>
    <row r="143" spans="1:3" x14ac:dyDescent="0.2">
      <c r="A143" t="s">
        <v>38</v>
      </c>
      <c r="B143" t="s">
        <v>237</v>
      </c>
      <c r="C143">
        <v>1</v>
      </c>
    </row>
    <row r="144" spans="1:3" x14ac:dyDescent="0.2">
      <c r="A144" t="s">
        <v>38</v>
      </c>
      <c r="B144" t="s">
        <v>238</v>
      </c>
      <c r="C144">
        <v>11</v>
      </c>
    </row>
    <row r="145" spans="1:3" x14ac:dyDescent="0.2">
      <c r="A145" t="s">
        <v>38</v>
      </c>
      <c r="B145" t="s">
        <v>239</v>
      </c>
      <c r="C145" t="s">
        <v>240</v>
      </c>
    </row>
    <row r="146" spans="1:3" x14ac:dyDescent="0.2">
      <c r="A146" t="s">
        <v>38</v>
      </c>
      <c r="B146" t="s">
        <v>241</v>
      </c>
      <c r="C146" t="s">
        <v>242</v>
      </c>
    </row>
    <row r="147" spans="1:3" x14ac:dyDescent="0.2">
      <c r="A147" t="s">
        <v>38</v>
      </c>
      <c r="B147" t="s">
        <v>243</v>
      </c>
      <c r="C147" t="s">
        <v>244</v>
      </c>
    </row>
    <row r="148" spans="1:3" x14ac:dyDescent="0.2">
      <c r="A148" t="s">
        <v>38</v>
      </c>
      <c r="B148" t="s">
        <v>245</v>
      </c>
      <c r="C148" t="s">
        <v>246</v>
      </c>
    </row>
    <row r="149" spans="1:3" x14ac:dyDescent="0.2">
      <c r="A149" t="s">
        <v>38</v>
      </c>
      <c r="B149" t="s">
        <v>247</v>
      </c>
      <c r="C149">
        <v>6</v>
      </c>
    </row>
    <row r="150" spans="1:3" x14ac:dyDescent="0.2">
      <c r="A150" t="s">
        <v>38</v>
      </c>
      <c r="B150" t="s">
        <v>248</v>
      </c>
      <c r="C150">
        <v>2</v>
      </c>
    </row>
    <row r="151" spans="1:3" x14ac:dyDescent="0.2">
      <c r="A151" t="s">
        <v>38</v>
      </c>
      <c r="B151" t="s">
        <v>249</v>
      </c>
      <c r="C151">
        <v>0</v>
      </c>
    </row>
    <row r="152" spans="1:3" x14ac:dyDescent="0.2">
      <c r="A152" t="s">
        <v>38</v>
      </c>
      <c r="B152" t="s">
        <v>250</v>
      </c>
      <c r="C152">
        <v>2</v>
      </c>
    </row>
    <row r="153" spans="1:3" x14ac:dyDescent="0.2">
      <c r="A153" t="s">
        <v>38</v>
      </c>
      <c r="B153" t="s">
        <v>251</v>
      </c>
      <c r="C153">
        <v>0</v>
      </c>
    </row>
    <row r="154" spans="1:3" x14ac:dyDescent="0.2">
      <c r="A154" t="s">
        <v>38</v>
      </c>
      <c r="B154" t="s">
        <v>252</v>
      </c>
      <c r="C154">
        <v>1</v>
      </c>
    </row>
    <row r="155" spans="1:3" x14ac:dyDescent="0.2">
      <c r="A155" t="s">
        <v>38</v>
      </c>
      <c r="B155" t="s">
        <v>253</v>
      </c>
      <c r="C155">
        <v>1</v>
      </c>
    </row>
    <row r="156" spans="1:3" x14ac:dyDescent="0.2">
      <c r="A156" t="s">
        <v>38</v>
      </c>
      <c r="B156" t="s">
        <v>254</v>
      </c>
      <c r="C156" t="s">
        <v>255</v>
      </c>
    </row>
    <row r="157" spans="1:3" x14ac:dyDescent="0.2">
      <c r="A157" t="s">
        <v>38</v>
      </c>
      <c r="B157" t="s">
        <v>256</v>
      </c>
      <c r="C157" t="b">
        <v>0</v>
      </c>
    </row>
    <row r="158" spans="1:3" x14ac:dyDescent="0.2">
      <c r="A158" t="s">
        <v>38</v>
      </c>
      <c r="B158" t="s">
        <v>265</v>
      </c>
      <c r="C158" t="s">
        <v>266</v>
      </c>
    </row>
  </sheetData>
  <mergeCells count="1">
    <mergeCell ref="F2:F8"/>
  </mergeCells>
  <dataValidations count="1">
    <dataValidation type="list" allowBlank="1" showInputMessage="1" showErrorMessage="1" sqref="A2:A158" xr:uid="{06722F50-9BDB-4A96-9751-9F012199A4EE}">
      <formula1>$H$2:$H$3</formula1>
    </dataValidation>
  </dataValidations>
  <pageMargins left="0.19685039370078741" right="0.19685039370078741" top="0.94488188976377963" bottom="0.74803149606299213" header="0.31496062992125984" footer="0.31496062992125984"/>
  <pageSetup paperSize="9" orientation="portrait" r:id="rId1"/>
  <headerFooter>
    <oddHeader>&amp;L&amp;"Corbel,Regular"&amp;G&amp;R&amp;K08+000 Activity:&amp;K01+000CS-GRAM&amp;K08+000
 Title:&amp;K01+000 tisax-ISA-50.5
&amp;K08+000 Classification:&amp;K01+000 Internal</oddHeader>
    <oddFooter>&amp;L&amp;"Corbel,Regular"&amp;8&amp;F&amp;C&amp;"Corbel,Regular"&amp;8&amp;D - &amp;T&amp;R
&amp;"Corbel,Regular"&amp;8&amp;A - &amp;P/&amp;N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Hist</vt:lpstr>
      <vt:lpstr>DB</vt:lpstr>
      <vt:lpstr>PROP</vt:lpstr>
      <vt:lpstr>Hist!Print_Area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amckinnon</dc:creator>
  <cp:lastModifiedBy>AM2</cp:lastModifiedBy>
  <cp:lastPrinted>2022-05-13T10:46:10Z</cp:lastPrinted>
  <dcterms:created xsi:type="dcterms:W3CDTF">2008-06-07T09:53:51Z</dcterms:created>
  <dcterms:modified xsi:type="dcterms:W3CDTF">2022-06-23T23:40:01Z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B-FORMAT">
    <vt:bool>true</vt:bool>
  </property>
</Properties>
</file>