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efaultThemeVersion="124226"/>
  <bookViews>
    <workbookView xWindow="-120" yWindow="-120" windowWidth="20730" windowHeight="11160" tabRatio="831" activeTab="7"/>
  </bookViews>
  <sheets>
    <sheet name="Grand Summary" sheetId="72" r:id="rId1"/>
    <sheet name="I Earthwork" sheetId="1" r:id="rId2"/>
    <sheet name="II Concrete" sheetId="45" r:id="rId3"/>
    <sheet name="III-A Pipelines" sheetId="70" r:id="rId4"/>
    <sheet name="IV Pipe Bridges" sheetId="67" r:id="rId5"/>
    <sheet name="V One Surge tank" sheetId="53" r:id="rId6"/>
    <sheet name="VI.NH Crossings" sheetId="66" r:id="rId7"/>
    <sheet name="VII-Electrical" sheetId="71" r:id="rId8"/>
    <sheet name="SOD" sheetId="62"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_NP3" localSheetId="0">#REF!</definedName>
    <definedName name="__NP3" localSheetId="3">#REF!</definedName>
    <definedName name="__NP3" localSheetId="4">#REF!</definedName>
    <definedName name="__NP3" localSheetId="6">#REF!</definedName>
    <definedName name="__NP3" localSheetId="7">#REF!</definedName>
    <definedName name="__NP3">#REF!</definedName>
    <definedName name="__NP4" localSheetId="0">#REF!</definedName>
    <definedName name="__NP4" localSheetId="3">#REF!</definedName>
    <definedName name="__NP4" localSheetId="4">#REF!</definedName>
    <definedName name="__NP4" localSheetId="6">#REF!</definedName>
    <definedName name="__NP4" localSheetId="7">#REF!</definedName>
    <definedName name="__NP4">#REF!</definedName>
    <definedName name="_NP3" localSheetId="0">#REF!</definedName>
    <definedName name="_NP3" localSheetId="3">#REF!</definedName>
    <definedName name="_NP3" localSheetId="4">#REF!</definedName>
    <definedName name="_NP3" localSheetId="6">#REF!</definedName>
    <definedName name="_NP3" localSheetId="7">#REF!</definedName>
    <definedName name="_NP3">#REF!</definedName>
    <definedName name="_NP4" localSheetId="0">#REF!</definedName>
    <definedName name="_NP4" localSheetId="3">#REF!</definedName>
    <definedName name="_NP4" localSheetId="4">#REF!</definedName>
    <definedName name="_NP4" localSheetId="6">#REF!</definedName>
    <definedName name="_NP4" localSheetId="7">#REF!</definedName>
    <definedName name="_NP4">#REF!</definedName>
    <definedName name="A" localSheetId="0">#REF!</definedName>
    <definedName name="A" localSheetId="3">#REF!</definedName>
    <definedName name="A" localSheetId="4">#REF!</definedName>
    <definedName name="A" localSheetId="6">#REF!</definedName>
    <definedName name="A" localSheetId="7">#REF!</definedName>
    <definedName name="A">#REF!</definedName>
    <definedName name="abc" localSheetId="0">#REF!</definedName>
    <definedName name="abc" localSheetId="7">#REF!</definedName>
    <definedName name="abc">#REF!</definedName>
    <definedName name="Ag" localSheetId="0">[1]Design!#REF!</definedName>
    <definedName name="Ag" localSheetId="7">[1]Design!#REF!</definedName>
    <definedName name="Ag">[1]Design!#REF!</definedName>
    <definedName name="Air_termination">'[2]min-size'!$B$4:$B$9</definedName>
    <definedName name="AlphaH" localSheetId="0">#REF!</definedName>
    <definedName name="AlphaH" localSheetId="7">#REF!</definedName>
    <definedName name="AlphaH">#REF!</definedName>
    <definedName name="Appe" localSheetId="0">#REF!</definedName>
    <definedName name="Appe" localSheetId="7">#REF!</definedName>
    <definedName name="Appe">#REF!</definedName>
    <definedName name="Area_flashes">[2]areas!$A$2:$A$187</definedName>
    <definedName name="Ast" localSheetId="0">#REF!</definedName>
    <definedName name="Ast" localSheetId="7">#REF!</definedName>
    <definedName name="Ast">#REF!</definedName>
    <definedName name="Astmin" localSheetId="0">#REF!</definedName>
    <definedName name="Astmin" localSheetId="7">#REF!</definedName>
    <definedName name="Astmin">#REF!</definedName>
    <definedName name="B" localSheetId="0">#REF!</definedName>
    <definedName name="B" localSheetId="3">#REF!</definedName>
    <definedName name="B" localSheetId="4">#REF!</definedName>
    <definedName name="B" localSheetId="6">#REF!</definedName>
    <definedName name="B" localSheetId="7">#REF!</definedName>
    <definedName name="B">#REF!</definedName>
    <definedName name="bcol" localSheetId="0">#REF!</definedName>
    <definedName name="bcol" localSheetId="7">#REF!</definedName>
    <definedName name="bcol">#REF!</definedName>
    <definedName name="Bedding" localSheetId="0">#REF!</definedName>
    <definedName name="Bedding" localSheetId="3">#REF!</definedName>
    <definedName name="Bedding" localSheetId="4">#REF!</definedName>
    <definedName name="Bedding" localSheetId="6">#REF!</definedName>
    <definedName name="Bedding" localSheetId="7">#REF!</definedName>
    <definedName name="Bedding">#REF!</definedName>
    <definedName name="Bedding2" localSheetId="0">#REF!</definedName>
    <definedName name="Bedding2" localSheetId="3">#REF!</definedName>
    <definedName name="Bedding2" localSheetId="4">#REF!</definedName>
    <definedName name="Bedding2" localSheetId="6">#REF!</definedName>
    <definedName name="Bedding2" localSheetId="7">#REF!</definedName>
    <definedName name="Bedding2">#REF!</definedName>
    <definedName name="bfoot" localSheetId="0">#REF!</definedName>
    <definedName name="bfoot" localSheetId="7">#REF!</definedName>
    <definedName name="bfoot">#REF!</definedName>
    <definedName name="BMxxi" localSheetId="0">#REF!</definedName>
    <definedName name="BMxxi" localSheetId="7">#REF!</definedName>
    <definedName name="BMxxi">#REF!</definedName>
    <definedName name="BMxxii" localSheetId="0">#REF!</definedName>
    <definedName name="BMxxii" localSheetId="7">#REF!</definedName>
    <definedName name="BMxxii">#REF!</definedName>
    <definedName name="BMxxiii" localSheetId="0">#REF!</definedName>
    <definedName name="BMxxiii" localSheetId="7">#REF!</definedName>
    <definedName name="BMxxiii">#REF!</definedName>
    <definedName name="BMyyi" localSheetId="0">#REF!</definedName>
    <definedName name="BMyyi" localSheetId="7">#REF!</definedName>
    <definedName name="BMyyi">#REF!</definedName>
    <definedName name="Bph" localSheetId="0">#REF!</definedName>
    <definedName name="Bph" localSheetId="7">#REF!</definedName>
    <definedName name="Bph">#REF!</definedName>
    <definedName name="Bsump" localSheetId="0">#REF!</definedName>
    <definedName name="Bsump" localSheetId="7">#REF!</definedName>
    <definedName name="Bsump">#REF!</definedName>
    <definedName name="C_" localSheetId="0">#REF!</definedName>
    <definedName name="C_" localSheetId="3">#REF!</definedName>
    <definedName name="C_" localSheetId="4">#REF!</definedName>
    <definedName name="C_" localSheetId="6">#REF!</definedName>
    <definedName name="C_" localSheetId="7">#REF!</definedName>
    <definedName name="C_">#REF!</definedName>
    <definedName name="cd" localSheetId="0">#REF!</definedName>
    <definedName name="cd" localSheetId="3">#REF!</definedName>
    <definedName name="cd" localSheetId="4">#REF!</definedName>
    <definedName name="cd" localSheetId="6">#REF!</definedName>
    <definedName name="cd" localSheetId="7">#REF!</definedName>
    <definedName name="cd">#REF!</definedName>
    <definedName name="checked" localSheetId="0">#REF!</definedName>
    <definedName name="checked" localSheetId="7">#REF!</definedName>
    <definedName name="checked">#REF!</definedName>
    <definedName name="ClassofPipeTable" localSheetId="0">#REF!</definedName>
    <definedName name="ClassofPipeTable" localSheetId="3">#REF!</definedName>
    <definedName name="ClassofPipeTable" localSheetId="4">#REF!</definedName>
    <definedName name="ClassofPipeTable" localSheetId="6">#REF!</definedName>
    <definedName name="ClassofPipeTable" localSheetId="7">#REF!</definedName>
    <definedName name="ClassofPipeTable">#REF!</definedName>
    <definedName name="codecode" localSheetId="0">#REF!</definedName>
    <definedName name="codecode" localSheetId="7">#REF!</definedName>
    <definedName name="codecode">#REF!</definedName>
    <definedName name="Content_effect">[2]data!$A$17:$A$21</definedName>
    <definedName name="cop" localSheetId="0">[3]CPIPE2!#REF!</definedName>
    <definedName name="cop" localSheetId="3">[3]CPIPE2!#REF!</definedName>
    <definedName name="cop" localSheetId="4">[3]CPIPE2!#REF!</definedName>
    <definedName name="cop" localSheetId="6">[3]CPIPE2!#REF!</definedName>
    <definedName name="cop" localSheetId="7">[3]CPIPE2!#REF!</definedName>
    <definedName name="cop">[3]CPIPE2!#REF!</definedName>
    <definedName name="cost_estimate_B" localSheetId="0">#REF!</definedName>
    <definedName name="cost_estimate_B" localSheetId="3">#REF!</definedName>
    <definedName name="cost_estimate_B" localSheetId="4">#REF!</definedName>
    <definedName name="cost_estimate_B" localSheetId="6">#REF!</definedName>
    <definedName name="cost_estimate_B" localSheetId="7">#REF!</definedName>
    <definedName name="cost_estimate_B">#REF!</definedName>
    <definedName name="cover" localSheetId="0">#REF!</definedName>
    <definedName name="cover" localSheetId="7">#REF!</definedName>
    <definedName name="cover">#REF!</definedName>
    <definedName name="CoverEarth" localSheetId="0">#REF!</definedName>
    <definedName name="CoverEarth" localSheetId="7">#REF!</definedName>
    <definedName name="CoverEarth">#REF!</definedName>
    <definedName name="CoverLiquid" localSheetId="0">#REF!</definedName>
    <definedName name="CoverLiquid" localSheetId="7">#REF!</definedName>
    <definedName name="CoverLiquid">#REF!</definedName>
    <definedName name="Cpipe1" localSheetId="0">#REF!</definedName>
    <definedName name="Cpipe1" localSheetId="3">#REF!</definedName>
    <definedName name="Cpipe1" localSheetId="4">#REF!</definedName>
    <definedName name="Cpipe1" localSheetId="6">#REF!</definedName>
    <definedName name="Cpipe1" localSheetId="7">#REF!</definedName>
    <definedName name="Cpipe1">#REF!</definedName>
    <definedName name="Cpipe2" localSheetId="0">#REF!</definedName>
    <definedName name="Cpipe2" localSheetId="3">#REF!</definedName>
    <definedName name="Cpipe2" localSheetId="4">#REF!</definedName>
    <definedName name="Cpipe2" localSheetId="6">#REF!</definedName>
    <definedName name="Cpipe2" localSheetId="7">#REF!</definedName>
    <definedName name="Cpipe2">#REF!</definedName>
    <definedName name="Cs" localSheetId="0">#REF!</definedName>
    <definedName name="Cs" localSheetId="3">#REF!</definedName>
    <definedName name="Cs" localSheetId="4">#REF!</definedName>
    <definedName name="Cs" localSheetId="6">#REF!</definedName>
    <definedName name="Cs" localSheetId="7">#REF!</definedName>
    <definedName name="Cs">#REF!</definedName>
    <definedName name="D" localSheetId="0">#REF!</definedName>
    <definedName name="D" localSheetId="3">#REF!</definedName>
    <definedName name="D" localSheetId="4">#REF!</definedName>
    <definedName name="D" localSheetId="6">#REF!</definedName>
    <definedName name="D" localSheetId="7">#REF!</definedName>
    <definedName name="D">#REF!</definedName>
    <definedName name="dc" localSheetId="0">'[4]Basic Dimensions'!$F$53</definedName>
    <definedName name="dc" localSheetId="7">'[5]Basic Dimensions'!$F$53</definedName>
    <definedName name="dc">'[5]Basic Dimensions'!$F$53</definedName>
    <definedName name="dcol" localSheetId="0">#REF!</definedName>
    <definedName name="dcol" localSheetId="7">#REF!</definedName>
    <definedName name="dcol">#REF!</definedName>
    <definedName name="Degree_isolation">[2]data!$A$23:$A$25</definedName>
    <definedName name="density" localSheetId="0">#REF!</definedName>
    <definedName name="density" localSheetId="7">#REF!</definedName>
    <definedName name="density">#REF!</definedName>
    <definedName name="Design_sheet" localSheetId="0">#REF!</definedName>
    <definedName name="Design_sheet" localSheetId="3">#REF!</definedName>
    <definedName name="Design_sheet" localSheetId="4">#REF!</definedName>
    <definedName name="Design_sheet" localSheetId="6">#REF!</definedName>
    <definedName name="Design_sheet" localSheetId="7">#REF!</definedName>
    <definedName name="Design_sheet">#REF!</definedName>
    <definedName name="designed" localSheetId="0">#REF!</definedName>
    <definedName name="designed" localSheetId="7">#REF!</definedName>
    <definedName name="designed">#REF!</definedName>
    <definedName name="df" localSheetId="0">#REF!</definedName>
    <definedName name="df" localSheetId="7">#REF!</definedName>
    <definedName name="df">#REF!</definedName>
    <definedName name="Dia" localSheetId="0">#REF!</definedName>
    <definedName name="Dia" localSheetId="3">#REF!</definedName>
    <definedName name="Dia" localSheetId="4">#REF!</definedName>
    <definedName name="Dia" localSheetId="6">#REF!</definedName>
    <definedName name="Dia" localSheetId="7">#REF!</definedName>
    <definedName name="Dia">#REF!</definedName>
    <definedName name="dl" localSheetId="0">#REF!</definedName>
    <definedName name="dl" localSheetId="7">#REF!</definedName>
    <definedName name="dl">#REF!</definedName>
    <definedName name="docu" localSheetId="0">#REF!</definedName>
    <definedName name="docu" localSheetId="7">#REF!</definedName>
    <definedName name="docu">#REF!</definedName>
    <definedName name="Down_conductors">'[2]min-size'!$B$17:$B$22</definedName>
    <definedName name="ds" localSheetId="0">#REF!</definedName>
    <definedName name="ds">#REF!</definedName>
    <definedName name="DUCT" localSheetId="0">#REF!</definedName>
    <definedName name="DUCT" localSheetId="7">#REF!</definedName>
    <definedName name="DUCT">#REF!</definedName>
    <definedName name="dvalue">'[6]pipe DVALUE'!$A$4:$C$104</definedName>
    <definedName name="dw" localSheetId="0">'[4]Basic Dimensions'!$F$60</definedName>
    <definedName name="dw" localSheetId="7">'[5]Basic Dimensions'!$F$60</definedName>
    <definedName name="dw">'[5]Basic Dimensions'!$F$60</definedName>
    <definedName name="E" localSheetId="0">#REF!</definedName>
    <definedName name="E" localSheetId="3">#REF!</definedName>
    <definedName name="E" localSheetId="4">#REF!</definedName>
    <definedName name="E" localSheetId="6">#REF!</definedName>
    <definedName name="E" localSheetId="7">#REF!</definedName>
    <definedName name="E">#REF!</definedName>
    <definedName name="E.01" localSheetId="0">#REF!</definedName>
    <definedName name="E.01">#REF!</definedName>
    <definedName name="Earth_terminations">'[2]min-size'!$B$24:$B$27</definedName>
    <definedName name="ei" localSheetId="0">#REF!</definedName>
    <definedName name="ei" localSheetId="7">#REF!</definedName>
    <definedName name="ei">#REF!</definedName>
    <definedName name="eii" localSheetId="0">#REF!</definedName>
    <definedName name="eii" localSheetId="7">#REF!</definedName>
    <definedName name="eii">#REF!</definedName>
    <definedName name="eiii" localSheetId="0">#REF!</definedName>
    <definedName name="eiii" localSheetId="7">#REF!</definedName>
    <definedName name="eiii">#REF!</definedName>
    <definedName name="excavation_rate_analysis" localSheetId="0">#REF!</definedName>
    <definedName name="excavation_rate_analysis" localSheetId="3">#REF!</definedName>
    <definedName name="excavation_rate_analysis" localSheetId="4">#REF!</definedName>
    <definedName name="excavation_rate_analysis" localSheetId="6">#REF!</definedName>
    <definedName name="excavation_rate_analysis" localSheetId="7">#REF!</definedName>
    <definedName name="excavation_rate_analysis">#REF!</definedName>
    <definedName name="excavationsheet" localSheetId="0">#REF!</definedName>
    <definedName name="excavationsheet" localSheetId="3">#REF!</definedName>
    <definedName name="excavationsheet" localSheetId="4">#REF!</definedName>
    <definedName name="excavationsheet" localSheetId="6">#REF!</definedName>
    <definedName name="excavationsheet" localSheetId="7">#REF!</definedName>
    <definedName name="excavationsheet">#REF!</definedName>
    <definedName name="EXIT" localSheetId="0">#REF!</definedName>
    <definedName name="EXIT" localSheetId="7">#REF!</definedName>
    <definedName name="EXIT">#REF!</definedName>
    <definedName name="f" localSheetId="0">#REF!</definedName>
    <definedName name="f" localSheetId="7">#REF!</definedName>
    <definedName name="f">#REF!</definedName>
    <definedName name="fc" localSheetId="0">#REF!</definedName>
    <definedName name="fc" localSheetId="7">#REF!</definedName>
    <definedName name="fc">#REF!</definedName>
    <definedName name="fcbt" localSheetId="0">'[4]Basic Dimensions'!$F$65</definedName>
    <definedName name="fcbt" localSheetId="7">'[5]Basic Dimensions'!$F$65</definedName>
    <definedName name="fcbt">'[5]Basic Dimensions'!$F$65</definedName>
    <definedName name="fcc" localSheetId="0">'[4]Basic Dimensions'!$F$66</definedName>
    <definedName name="fcc" localSheetId="7">'[5]Basic Dimensions'!$F$66</definedName>
    <definedName name="fcc">'[5]Basic Dimensions'!$F$66</definedName>
    <definedName name="fck" localSheetId="0">#REF!</definedName>
    <definedName name="fck" localSheetId="7">#REF!</definedName>
    <definedName name="fck">#REF!</definedName>
    <definedName name="fckfck" localSheetId="0">#REF!</definedName>
    <definedName name="fckfck" localSheetId="7">#REF!</definedName>
    <definedName name="fckfck">#REF!</definedName>
    <definedName name="fckrsvr" localSheetId="0">'[4]Basic Dimensions'!$F$55</definedName>
    <definedName name="fckrsvr" localSheetId="7">'[5]Basic Dimensions'!$F$55</definedName>
    <definedName name="fckrsvr">'[5]Basic Dimensions'!$F$55</definedName>
    <definedName name="fckstg" localSheetId="0">'[4]Basic Dimensions'!$F$54</definedName>
    <definedName name="fckstg" localSheetId="7">'[5]Basic Dimensions'!$F$54</definedName>
    <definedName name="fckstg">'[5]Basic Dimensions'!$F$54</definedName>
    <definedName name="fct" localSheetId="0">'[4]Basic Dimensions'!$F$64</definedName>
    <definedName name="fct" localSheetId="7">'[5]Basic Dimensions'!$F$64</definedName>
    <definedName name="fct">'[5]Basic Dimensions'!$F$64</definedName>
    <definedName name="FGL" localSheetId="0">#REF!</definedName>
    <definedName name="FGL" localSheetId="7">#REF!</definedName>
    <definedName name="FGL">#REF!</definedName>
    <definedName name="Fixed_connection">'[2]min-size'!$B$30:$B$33</definedName>
    <definedName name="fsteel" localSheetId="0">#REF!</definedName>
    <definedName name="fsteel" localSheetId="7">#REF!</definedName>
    <definedName name="fsteel">#REF!</definedName>
    <definedName name="fy" localSheetId="0">#REF!</definedName>
    <definedName name="fy" localSheetId="7">#REF!</definedName>
    <definedName name="fy">#REF!</definedName>
    <definedName name="fyfy" localSheetId="0">#REF!</definedName>
    <definedName name="fyfy" localSheetId="7">#REF!</definedName>
    <definedName name="fyfy">#REF!</definedName>
    <definedName name="fys" localSheetId="0">'[7]Basic Dimensions'!$F$59</definedName>
    <definedName name="fys" localSheetId="7">'[8]Basic Dimensions'!$F$59</definedName>
    <definedName name="fys">'[8]Basic Dimensions'!$F$59</definedName>
    <definedName name="fyshr" localSheetId="0">'[4]Basic Dimensions'!$F$70</definedName>
    <definedName name="fyshr" localSheetId="7">'[5]Basic Dimensions'!$F$70</definedName>
    <definedName name="fyshr">'[5]Basic Dimensions'!$F$70</definedName>
    <definedName name="fyst" localSheetId="0">'[4]Basic Dimensions'!$F$69</definedName>
    <definedName name="fyst" localSheetId="7">'[5]Basic Dimensions'!$F$69</definedName>
    <definedName name="fyst">'[5]Basic Dimensions'!$F$69</definedName>
    <definedName name="fysteel" localSheetId="0">#REF!</definedName>
    <definedName name="fysteel" localSheetId="7">#REF!</definedName>
    <definedName name="fysteel">#REF!</definedName>
    <definedName name="g" localSheetId="0">#REF!</definedName>
    <definedName name="g" localSheetId="7">#REF!</definedName>
    <definedName name="g">#REF!</definedName>
    <definedName name="gammaw" localSheetId="0">#REF!</definedName>
    <definedName name="gammaw" localSheetId="7">#REF!</definedName>
    <definedName name="gammaw">#REF!</definedName>
    <definedName name="gc" localSheetId="0">#REF!</definedName>
    <definedName name="gc" localSheetId="7">#REF!</definedName>
    <definedName name="gc">#REF!</definedName>
    <definedName name="GLs" localSheetId="0">#REF!</definedName>
    <definedName name="GLs" localSheetId="3">#REF!</definedName>
    <definedName name="GLs" localSheetId="4">#REF!</definedName>
    <definedName name="GLs" localSheetId="6">#REF!</definedName>
    <definedName name="GLs" localSheetId="7">#REF!</definedName>
    <definedName name="GLs">#REF!</definedName>
    <definedName name="h" localSheetId="0">#REF!</definedName>
    <definedName name="h" localSheetId="7">#REF!</definedName>
    <definedName name="h">#REF!</definedName>
    <definedName name="H_B" localSheetId="0">#REF!</definedName>
    <definedName name="H_B" localSheetId="3">#REF!</definedName>
    <definedName name="H_B" localSheetId="4">#REF!</definedName>
    <definedName name="H_B" localSheetId="6">#REF!</definedName>
    <definedName name="H_B" localSheetId="7">#REF!</definedName>
    <definedName name="H_B">#REF!</definedName>
    <definedName name="H2DT" localSheetId="0">#REF!</definedName>
    <definedName name="H2DT" localSheetId="7">#REF!</definedName>
    <definedName name="H2DT">#REF!</definedName>
    <definedName name="hc" localSheetId="0">#REF!</definedName>
    <definedName name="hc" localSheetId="7">#REF!</definedName>
    <definedName name="hc">#REF!</definedName>
    <definedName name="help" localSheetId="0">#REF!</definedName>
    <definedName name="help" localSheetId="7">#REF!</definedName>
    <definedName name="help">#REF!</definedName>
    <definedName name="hidecolumns" localSheetId="0">#REF!,#REF!,#REF!,#REF!,#REF!,#REF!,#REF!,#REF!,#REF!,#REF!,#REF!,#REF!,#REF!,#REF!,#REF!,#REF!,#REF!,#REF!,#REF!</definedName>
    <definedName name="hidecolumns" localSheetId="3">#REF!,#REF!,#REF!,#REF!,#REF!,#REF!,#REF!,#REF!,#REF!,#REF!,#REF!,#REF!,#REF!,#REF!,#REF!,#REF!,#REF!,#REF!,#REF!</definedName>
    <definedName name="hidecolumns" localSheetId="4">#REF!,#REF!,#REF!,#REF!,#REF!,#REF!,#REF!,#REF!,#REF!,#REF!,#REF!,#REF!,#REF!,#REF!,#REF!,#REF!,#REF!,#REF!,#REF!</definedName>
    <definedName name="hidecolumns" localSheetId="6">#REF!,#REF!,#REF!,#REF!,#REF!,#REF!,#REF!,#REF!,#REF!,#REF!,#REF!,#REF!,#REF!,#REF!,#REF!,#REF!,#REF!,#REF!,#REF!</definedName>
    <definedName name="hidecolumns" localSheetId="7">#REF!,#REF!,#REF!,#REF!,#REF!,#REF!,#REF!,#REF!,#REF!,#REF!,#REF!,#REF!,#REF!,#REF!,#REF!,#REF!,#REF!,#REF!,#REF!</definedName>
    <definedName name="hidecolumns">#REF!,#REF!,#REF!,#REF!,#REF!,#REF!,#REF!,#REF!,#REF!,#REF!,#REF!,#REF!,#REF!,#REF!,#REF!,#REF!,#REF!,#REF!,#REF!</definedName>
    <definedName name="hidecolumns2" localSheetId="0">#REF!,#REF!,#REF!,#REF!,#REF!,#REF!,#REF!,#REF!,#REF!,#REF!,#REF!,#REF!,#REF!,#REF!,#REF!,#REF!,#REF!,#REF!</definedName>
    <definedName name="hidecolumns2" localSheetId="3">#REF!,#REF!,#REF!,#REF!,#REF!,#REF!,#REF!,#REF!,#REF!,#REF!,#REF!,#REF!,#REF!,#REF!,#REF!,#REF!,#REF!,#REF!</definedName>
    <definedName name="hidecolumns2" localSheetId="4">#REF!,#REF!,#REF!,#REF!,#REF!,#REF!,#REF!,#REF!,#REF!,#REF!,#REF!,#REF!,#REF!,#REF!,#REF!,#REF!,#REF!,#REF!</definedName>
    <definedName name="hidecolumns2" localSheetId="6">#REF!,#REF!,#REF!,#REF!,#REF!,#REF!,#REF!,#REF!,#REF!,#REF!,#REF!,#REF!,#REF!,#REF!,#REF!,#REF!,#REF!,#REF!</definedName>
    <definedName name="hidecolumns2" localSheetId="7">#REF!,#REF!,#REF!,#REF!,#REF!,#REF!,#REF!,#REF!,#REF!,#REF!,#REF!,#REF!,#REF!,#REF!,#REF!,#REF!,#REF!,#REF!</definedName>
    <definedName name="hidecolumns2">#REF!,#REF!,#REF!,#REF!,#REF!,#REF!,#REF!,#REF!,#REF!,#REF!,#REF!,#REF!,#REF!,#REF!,#REF!,#REF!,#REF!,#REF!</definedName>
    <definedName name="hs" localSheetId="0">#REF!</definedName>
    <definedName name="hs" localSheetId="7">#REF!</definedName>
    <definedName name="hs">#REF!</definedName>
    <definedName name="hw" localSheetId="0">#REF!</definedName>
    <definedName name="hw" localSheetId="7">#REF!</definedName>
    <definedName name="hw">#REF!</definedName>
    <definedName name="hwt" localSheetId="0">#REF!</definedName>
    <definedName name="hwt" localSheetId="7">#REF!</definedName>
    <definedName name="hwt">#REF!</definedName>
    <definedName name="i" localSheetId="0">#REF!</definedName>
    <definedName name="i" localSheetId="7">#REF!</definedName>
    <definedName name="i">#REF!</definedName>
    <definedName name="ifif" localSheetId="0">#REF!</definedName>
    <definedName name="ifif" localSheetId="7">#REF!</definedName>
    <definedName name="ifif">#REF!</definedName>
    <definedName name="invert" localSheetId="0">#REF!</definedName>
    <definedName name="invert" localSheetId="3">#REF!</definedName>
    <definedName name="invert" localSheetId="4">#REF!</definedName>
    <definedName name="invert" localSheetId="6">#REF!</definedName>
    <definedName name="invert" localSheetId="7">#REF!</definedName>
    <definedName name="invert">#REF!</definedName>
    <definedName name="iomko" localSheetId="0">#REF!</definedName>
    <definedName name="iomko" localSheetId="7">#REF!</definedName>
    <definedName name="iomko">#REF!</definedName>
    <definedName name="iopiopjk" localSheetId="0">#REF!</definedName>
    <definedName name="iopiopjk" localSheetId="7">#REF!</definedName>
    <definedName name="iopiopjk">#REF!</definedName>
    <definedName name="j" localSheetId="0">#REF!</definedName>
    <definedName name="j" localSheetId="7">#REF!</definedName>
    <definedName name="j">#REF!</definedName>
    <definedName name="k" localSheetId="0">#REF!</definedName>
    <definedName name="k" localSheetId="7">#REF!</definedName>
    <definedName name="k">#REF!</definedName>
    <definedName name="k1_table" localSheetId="0">#REF!</definedName>
    <definedName name="k1_table" localSheetId="7">#REF!</definedName>
    <definedName name="k1_table">#REF!</definedName>
    <definedName name="k1x" localSheetId="0">[1]Design!#REF!</definedName>
    <definedName name="k1x" localSheetId="7">[1]Design!#REF!</definedName>
    <definedName name="k1x">[1]Design!#REF!</definedName>
    <definedName name="k1y" localSheetId="0">[1]Design!#REF!</definedName>
    <definedName name="k1y" localSheetId="7">[1]Design!#REF!</definedName>
    <definedName name="k1y">[1]Design!#REF!</definedName>
    <definedName name="k2x" localSheetId="0">[1]Design!#REF!</definedName>
    <definedName name="k2x" localSheetId="7">[1]Design!#REF!</definedName>
    <definedName name="k2x">[1]Design!#REF!</definedName>
    <definedName name="k2y" localSheetId="0">[1]Design!#REF!</definedName>
    <definedName name="k2y" localSheetId="7">[1]Design!#REF!</definedName>
    <definedName name="k2y">[1]Design!#REF!</definedName>
    <definedName name="ka" localSheetId="0">#REF!</definedName>
    <definedName name="ka" localSheetId="7">#REF!</definedName>
    <definedName name="ka">#REF!</definedName>
    <definedName name="L" localSheetId="0">#REF!</definedName>
    <definedName name="L" localSheetId="7">#REF!</definedName>
    <definedName name="L">#REF!</definedName>
    <definedName name="L_GL" localSheetId="0">#REF!</definedName>
    <definedName name="L_GL" localSheetId="3">#REF!</definedName>
    <definedName name="L_GL" localSheetId="4">#REF!</definedName>
    <definedName name="L_GL" localSheetId="6">#REF!</definedName>
    <definedName name="L_GL" localSheetId="7">#REF!</definedName>
    <definedName name="L_GL">#REF!</definedName>
    <definedName name="laying1000" localSheetId="0">#REF!</definedName>
    <definedName name="laying1000" localSheetId="3">#REF!</definedName>
    <definedName name="laying1000" localSheetId="4">#REF!</definedName>
    <definedName name="laying1000" localSheetId="6">#REF!</definedName>
    <definedName name="laying1000" localSheetId="7">#REF!</definedName>
    <definedName name="laying1000">#REF!</definedName>
    <definedName name="laying1100" localSheetId="0">#REF!</definedName>
    <definedName name="laying1100" localSheetId="3">#REF!</definedName>
    <definedName name="laying1100" localSheetId="4">#REF!</definedName>
    <definedName name="laying1100" localSheetId="6">#REF!</definedName>
    <definedName name="laying1100" localSheetId="7">#REF!</definedName>
    <definedName name="laying1100">#REF!</definedName>
    <definedName name="laying1200" localSheetId="0">#REF!</definedName>
    <definedName name="laying1200" localSheetId="3">#REF!</definedName>
    <definedName name="laying1200" localSheetId="4">#REF!</definedName>
    <definedName name="laying1200" localSheetId="6">#REF!</definedName>
    <definedName name="laying1200" localSheetId="7">#REF!</definedName>
    <definedName name="laying1200">#REF!</definedName>
    <definedName name="laying300" localSheetId="0">#REF!</definedName>
    <definedName name="laying300" localSheetId="3">#REF!</definedName>
    <definedName name="laying300" localSheetId="4">#REF!</definedName>
    <definedName name="laying300" localSheetId="6">#REF!</definedName>
    <definedName name="laying300" localSheetId="7">#REF!</definedName>
    <definedName name="laying300">#REF!</definedName>
    <definedName name="laying350" localSheetId="0">#REF!</definedName>
    <definedName name="laying350" localSheetId="3">#REF!</definedName>
    <definedName name="laying350" localSheetId="4">#REF!</definedName>
    <definedName name="laying350" localSheetId="6">#REF!</definedName>
    <definedName name="laying350" localSheetId="7">#REF!</definedName>
    <definedName name="laying350">#REF!</definedName>
    <definedName name="laying400" localSheetId="0">#REF!</definedName>
    <definedName name="laying400" localSheetId="3">#REF!</definedName>
    <definedName name="laying400" localSheetId="4">#REF!</definedName>
    <definedName name="laying400" localSheetId="6">#REF!</definedName>
    <definedName name="laying400" localSheetId="7">#REF!</definedName>
    <definedName name="laying400">#REF!</definedName>
    <definedName name="laying450" localSheetId="0">#REF!</definedName>
    <definedName name="laying450" localSheetId="3">#REF!</definedName>
    <definedName name="laying450" localSheetId="4">#REF!</definedName>
    <definedName name="laying450" localSheetId="6">#REF!</definedName>
    <definedName name="laying450" localSheetId="7">#REF!</definedName>
    <definedName name="laying450">#REF!</definedName>
    <definedName name="laying500" localSheetId="0">#REF!</definedName>
    <definedName name="laying500" localSheetId="3">#REF!</definedName>
    <definedName name="laying500" localSheetId="4">#REF!</definedName>
    <definedName name="laying500" localSheetId="6">#REF!</definedName>
    <definedName name="laying500" localSheetId="7">#REF!</definedName>
    <definedName name="laying500">#REF!</definedName>
    <definedName name="laying600" localSheetId="0">#REF!</definedName>
    <definedName name="laying600" localSheetId="3">#REF!</definedName>
    <definedName name="laying600" localSheetId="4">#REF!</definedName>
    <definedName name="laying600" localSheetId="6">#REF!</definedName>
    <definedName name="laying600" localSheetId="7">#REF!</definedName>
    <definedName name="laying600">#REF!</definedName>
    <definedName name="laying700" localSheetId="0">#REF!</definedName>
    <definedName name="laying700" localSheetId="3">#REF!</definedName>
    <definedName name="laying700" localSheetId="4">#REF!</definedName>
    <definedName name="laying700" localSheetId="6">#REF!</definedName>
    <definedName name="laying700" localSheetId="7">#REF!</definedName>
    <definedName name="laying700">#REF!</definedName>
    <definedName name="laying800" localSheetId="0">#REF!</definedName>
    <definedName name="laying800" localSheetId="3">#REF!</definedName>
    <definedName name="laying800" localSheetId="4">#REF!</definedName>
    <definedName name="laying800" localSheetId="6">#REF!</definedName>
    <definedName name="laying800" localSheetId="7">#REF!</definedName>
    <definedName name="laying800">#REF!</definedName>
    <definedName name="laying900" localSheetId="0">#REF!</definedName>
    <definedName name="laying900" localSheetId="3">#REF!</definedName>
    <definedName name="laying900" localSheetId="4">#REF!</definedName>
    <definedName name="laying900" localSheetId="6">#REF!</definedName>
    <definedName name="laying900" localSheetId="7">#REF!</definedName>
    <definedName name="laying900">#REF!</definedName>
    <definedName name="Lead_statement" localSheetId="0">'[9]Lead (Final)'!#REF!</definedName>
    <definedName name="Lead_statement" localSheetId="3">'[9]Lead (Final)'!#REF!</definedName>
    <definedName name="Lead_statement" localSheetId="4">'[9]Lead (Final)'!#REF!</definedName>
    <definedName name="Lead_statement" localSheetId="6">'[9]Lead (Final)'!#REF!</definedName>
    <definedName name="Lead_statement" localSheetId="7">'[9]Lead (Final)'!#REF!</definedName>
    <definedName name="Lead_statement">'[9]Lead (Final)'!#REF!</definedName>
    <definedName name="length">'[6]SewerCAD Pipe Data-Actual 2040'!$C$11:$C$53</definedName>
    <definedName name="level" localSheetId="0">#REF!</definedName>
    <definedName name="level" localSheetId="3">#REF!</definedName>
    <definedName name="level" localSheetId="4">#REF!</definedName>
    <definedName name="level" localSheetId="6">#REF!</definedName>
    <definedName name="level" localSheetId="7">#REF!</definedName>
    <definedName name="level">#REF!</definedName>
    <definedName name="lfoot" localSheetId="0">#REF!</definedName>
    <definedName name="lfoot" localSheetId="7">#REF!</definedName>
    <definedName name="lfoot">#REF!</definedName>
    <definedName name="loc" localSheetId="0">#REF!</definedName>
    <definedName name="loc" localSheetId="7">#REF!</definedName>
    <definedName name="loc">#REF!</definedName>
    <definedName name="Lph" localSheetId="0">#REF!</definedName>
    <definedName name="Lph" localSheetId="7">#REF!</definedName>
    <definedName name="Lph">#REF!</definedName>
    <definedName name="Lsump" localSheetId="0">#REF!</definedName>
    <definedName name="Lsump" localSheetId="7">#REF!</definedName>
    <definedName name="Lsump">#REF!</definedName>
    <definedName name="lxx" localSheetId="0">#REF!</definedName>
    <definedName name="lxx" localSheetId="7">#REF!</definedName>
    <definedName name="lxx">#REF!</definedName>
    <definedName name="lxxx" localSheetId="0">#REF!</definedName>
    <definedName name="lxxx" localSheetId="7">#REF!</definedName>
    <definedName name="lxxx">#REF!</definedName>
    <definedName name="lyy" localSheetId="0">#REF!</definedName>
    <definedName name="lyy" localSheetId="7">#REF!</definedName>
    <definedName name="lyy">#REF!</definedName>
    <definedName name="M" localSheetId="0">#REF!</definedName>
    <definedName name="M" localSheetId="7">#REF!</definedName>
    <definedName name="M">#REF!</definedName>
    <definedName name="M1x" localSheetId="0">[1]Design!#REF!</definedName>
    <definedName name="M1x" localSheetId="7">[1]Design!#REF!</definedName>
    <definedName name="M1x">[1]Design!#REF!</definedName>
    <definedName name="M1y" localSheetId="0">[1]Design!#REF!</definedName>
    <definedName name="M1y" localSheetId="7">[1]Design!#REF!</definedName>
    <definedName name="M1y">[1]Design!#REF!</definedName>
    <definedName name="M2x" localSheetId="0">[1]Design!#REF!</definedName>
    <definedName name="M2x" localSheetId="7">[1]Design!#REF!</definedName>
    <definedName name="M2x">[1]Design!#REF!</definedName>
    <definedName name="M2y" localSheetId="0">[1]Design!#REF!</definedName>
    <definedName name="M2y" localSheetId="7">[1]Design!#REF!</definedName>
    <definedName name="M2y">[1]Design!#REF!</definedName>
    <definedName name="manholes" localSheetId="0">#REF!</definedName>
    <definedName name="manholes" localSheetId="3">#REF!</definedName>
    <definedName name="manholes" localSheetId="4">#REF!</definedName>
    <definedName name="manholes" localSheetId="6">#REF!</definedName>
    <definedName name="manholes" localSheetId="7">#REF!</definedName>
    <definedName name="manholes">#REF!</definedName>
    <definedName name="ManholeTable" localSheetId="0">#REF!</definedName>
    <definedName name="ManholeTable" localSheetId="3">#REF!</definedName>
    <definedName name="ManholeTable" localSheetId="4">#REF!</definedName>
    <definedName name="ManholeTable" localSheetId="6">#REF!</definedName>
    <definedName name="ManholeTable" localSheetId="7">#REF!</definedName>
    <definedName name="ManholeTable">#REF!</definedName>
    <definedName name="mb" localSheetId="0">#REF!</definedName>
    <definedName name="mb" localSheetId="7">#REF!</definedName>
    <definedName name="mb">#REF!</definedName>
    <definedName name="Mi" localSheetId="0">#REF!</definedName>
    <definedName name="Mi" localSheetId="7">#REF!</definedName>
    <definedName name="Mi">#REF!</definedName>
    <definedName name="Mii" localSheetId="0">#REF!</definedName>
    <definedName name="Mii" localSheetId="7">#REF!</definedName>
    <definedName name="Mii">#REF!</definedName>
    <definedName name="Miii" localSheetId="0">#REF!</definedName>
    <definedName name="Miii" localSheetId="7">#REF!</definedName>
    <definedName name="Miii">#REF!</definedName>
    <definedName name="modular" localSheetId="0">#REF!</definedName>
    <definedName name="modular" localSheetId="7">#REF!</definedName>
    <definedName name="modular">#REF!</definedName>
    <definedName name="mr" localSheetId="0">#REF!</definedName>
    <definedName name="mr" localSheetId="7">#REF!</definedName>
    <definedName name="mr">#REF!</definedName>
    <definedName name="n" localSheetId="0">#REF!</definedName>
    <definedName name="n" localSheetId="7">#REF!</definedName>
    <definedName name="n">#REF!</definedName>
    <definedName name="n_value" localSheetId="0">#REF!</definedName>
    <definedName name="n_value" localSheetId="3">#REF!</definedName>
    <definedName name="n_value" localSheetId="4">#REF!</definedName>
    <definedName name="n_value" localSheetId="6">#REF!</definedName>
    <definedName name="n_value" localSheetId="7">#REF!</definedName>
    <definedName name="n_value">#REF!</definedName>
    <definedName name="ngl" localSheetId="0">#REF!</definedName>
    <definedName name="ngl" localSheetId="7">#REF!</definedName>
    <definedName name="ngl">#REF!</definedName>
    <definedName name="NP2__P1__P2_P3" localSheetId="0">#REF!</definedName>
    <definedName name="NP2__P1__P2_P3" localSheetId="3">#REF!</definedName>
    <definedName name="NP2__P1__P2_P3" localSheetId="4">#REF!</definedName>
    <definedName name="NP2__P1__P2_P3" localSheetId="6">#REF!</definedName>
    <definedName name="NP2__P1__P2_P3" localSheetId="7">#REF!</definedName>
    <definedName name="NP2__P1__P2_P3">#REF!</definedName>
    <definedName name="nsbc" localSheetId="0">#REF!</definedName>
    <definedName name="nsbc" localSheetId="7">#REF!</definedName>
    <definedName name="nsbc">#REF!</definedName>
    <definedName name="OD" localSheetId="0">#REF!</definedName>
    <definedName name="OD" localSheetId="7">#REF!</definedName>
    <definedName name="OD">#REF!</definedName>
    <definedName name="other_wors_rate_analysis" localSheetId="0">#REF!</definedName>
    <definedName name="other_wors_rate_analysis" localSheetId="3">#REF!</definedName>
    <definedName name="other_wors_rate_analysis" localSheetId="4">#REF!</definedName>
    <definedName name="other_wors_rate_analysis" localSheetId="6">#REF!</definedName>
    <definedName name="other_wors_rate_analysis" localSheetId="7">#REF!</definedName>
    <definedName name="other_wors_rate_analysis">#REF!</definedName>
    <definedName name="P">[10]Sheet1!$A$44</definedName>
    <definedName name="Pbx" localSheetId="0">[1]Design!#REF!</definedName>
    <definedName name="Pbx" localSheetId="7">[1]Design!#REF!</definedName>
    <definedName name="Pbx">[1]Design!#REF!</definedName>
    <definedName name="Pby" localSheetId="0">[1]Design!#REF!</definedName>
    <definedName name="Pby" localSheetId="7">[1]Design!#REF!</definedName>
    <definedName name="Pby">[1]Design!#REF!</definedName>
    <definedName name="Pi" localSheetId="0">#REF!</definedName>
    <definedName name="Pi" localSheetId="7">#REF!</definedName>
    <definedName name="Pi">#REF!</definedName>
    <definedName name="Pii" localSheetId="0">#REF!</definedName>
    <definedName name="Pii" localSheetId="7">#REF!</definedName>
    <definedName name="Pii">#REF!</definedName>
    <definedName name="Piii" localSheetId="0">#REF!</definedName>
    <definedName name="Piii" localSheetId="7">#REF!</definedName>
    <definedName name="Piii">#REF!</definedName>
    <definedName name="pipe1000" localSheetId="0">#REF!</definedName>
    <definedName name="pipe1000" localSheetId="3">#REF!</definedName>
    <definedName name="pipe1000" localSheetId="4">#REF!</definedName>
    <definedName name="pipe1000" localSheetId="6">#REF!</definedName>
    <definedName name="pipe1000" localSheetId="7">#REF!</definedName>
    <definedName name="pipe1000">#REF!</definedName>
    <definedName name="pipe1100" localSheetId="0">#REF!</definedName>
    <definedName name="pipe1100" localSheetId="3">#REF!</definedName>
    <definedName name="pipe1100" localSheetId="4">#REF!</definedName>
    <definedName name="pipe1100" localSheetId="6">#REF!</definedName>
    <definedName name="pipe1100" localSheetId="7">#REF!</definedName>
    <definedName name="pipe1100">#REF!</definedName>
    <definedName name="pipe1200" localSheetId="0">#REF!</definedName>
    <definedName name="pipe1200" localSheetId="3">#REF!</definedName>
    <definedName name="pipe1200" localSheetId="4">#REF!</definedName>
    <definedName name="pipe1200" localSheetId="6">#REF!</definedName>
    <definedName name="pipe1200" localSheetId="7">#REF!</definedName>
    <definedName name="pipe1200">#REF!</definedName>
    <definedName name="pipe1400" localSheetId="0">#REF!</definedName>
    <definedName name="pipe1400" localSheetId="3">#REF!</definedName>
    <definedName name="pipe1400" localSheetId="4">#REF!</definedName>
    <definedName name="pipe1400" localSheetId="6">#REF!</definedName>
    <definedName name="pipe1400" localSheetId="7">#REF!</definedName>
    <definedName name="pipe1400">#REF!</definedName>
    <definedName name="pipe300" localSheetId="0">#REF!</definedName>
    <definedName name="pipe300" localSheetId="3">#REF!</definedName>
    <definedName name="pipe300" localSheetId="4">#REF!</definedName>
    <definedName name="pipe300" localSheetId="6">#REF!</definedName>
    <definedName name="pipe300" localSheetId="7">#REF!</definedName>
    <definedName name="pipe300">#REF!</definedName>
    <definedName name="pipe350" localSheetId="0">#REF!</definedName>
    <definedName name="pipe350" localSheetId="3">#REF!</definedName>
    <definedName name="pipe350" localSheetId="4">#REF!</definedName>
    <definedName name="pipe350" localSheetId="6">#REF!</definedName>
    <definedName name="pipe350" localSheetId="7">#REF!</definedName>
    <definedName name="pipe350">#REF!</definedName>
    <definedName name="pipe400" localSheetId="0">#REF!</definedName>
    <definedName name="pipe400" localSheetId="3">#REF!</definedName>
    <definedName name="pipe400" localSheetId="4">#REF!</definedName>
    <definedName name="pipe400" localSheetId="6">#REF!</definedName>
    <definedName name="pipe400" localSheetId="7">#REF!</definedName>
    <definedName name="pipe400">#REF!</definedName>
    <definedName name="pipe450" localSheetId="0">#REF!</definedName>
    <definedName name="pipe450" localSheetId="3">#REF!</definedName>
    <definedName name="pipe450" localSheetId="4">#REF!</definedName>
    <definedName name="pipe450" localSheetId="6">#REF!</definedName>
    <definedName name="pipe450" localSheetId="7">#REF!</definedName>
    <definedName name="pipe450">#REF!</definedName>
    <definedName name="pipe500" localSheetId="0">#REF!</definedName>
    <definedName name="pipe500" localSheetId="3">#REF!</definedName>
    <definedName name="pipe500" localSheetId="4">#REF!</definedName>
    <definedName name="pipe500" localSheetId="6">#REF!</definedName>
    <definedName name="pipe500" localSheetId="7">#REF!</definedName>
    <definedName name="pipe500">#REF!</definedName>
    <definedName name="pipe600" localSheetId="0">#REF!</definedName>
    <definedName name="pipe600" localSheetId="3">#REF!</definedName>
    <definedName name="pipe600" localSheetId="4">#REF!</definedName>
    <definedName name="pipe600" localSheetId="6">#REF!</definedName>
    <definedName name="pipe600" localSheetId="7">#REF!</definedName>
    <definedName name="pipe600">#REF!</definedName>
    <definedName name="pipe700" localSheetId="0">#REF!</definedName>
    <definedName name="pipe700" localSheetId="3">#REF!</definedName>
    <definedName name="pipe700" localSheetId="4">#REF!</definedName>
    <definedName name="pipe700" localSheetId="6">#REF!</definedName>
    <definedName name="pipe700" localSheetId="7">#REF!</definedName>
    <definedName name="pipe700">#REF!</definedName>
    <definedName name="pipe800" localSheetId="0">#REF!</definedName>
    <definedName name="pipe800" localSheetId="3">#REF!</definedName>
    <definedName name="pipe800" localSheetId="4">#REF!</definedName>
    <definedName name="pipe800" localSheetId="6">#REF!</definedName>
    <definedName name="pipe800" localSheetId="7">#REF!</definedName>
    <definedName name="pipe800">#REF!</definedName>
    <definedName name="pipe900" localSheetId="0">#REF!</definedName>
    <definedName name="pipe900" localSheetId="3">#REF!</definedName>
    <definedName name="pipe900" localSheetId="4">#REF!</definedName>
    <definedName name="pipe900" localSheetId="6">#REF!</definedName>
    <definedName name="pipe900" localSheetId="7">#REF!</definedName>
    <definedName name="pipe900">#REF!</definedName>
    <definedName name="pipes">'[6]SewerCAD Pipe Data-Actual 2040'!$A$11:$A$53</definedName>
    <definedName name="Pmaxi" localSheetId="0">#REF!</definedName>
    <definedName name="Pmaxi" localSheetId="7">#REF!</definedName>
    <definedName name="Pmaxi">#REF!</definedName>
    <definedName name="Pmaxii" localSheetId="0">#REF!</definedName>
    <definedName name="Pmaxii" localSheetId="7">#REF!</definedName>
    <definedName name="Pmaxii">#REF!</definedName>
    <definedName name="Pmaxiii" localSheetId="0">#REF!</definedName>
    <definedName name="Pmaxiii" localSheetId="7">#REF!</definedName>
    <definedName name="Pmaxiii">#REF!</definedName>
    <definedName name="Pmini" localSheetId="0">#REF!</definedName>
    <definedName name="Pmini" localSheetId="7">#REF!</definedName>
    <definedName name="Pmini">#REF!</definedName>
    <definedName name="Pminii" localSheetId="0">#REF!</definedName>
    <definedName name="Pminii" localSheetId="7">#REF!</definedName>
    <definedName name="Pminii">#REF!</definedName>
    <definedName name="Pminiii" localSheetId="0">#REF!</definedName>
    <definedName name="Pminiii" localSheetId="7">#REF!</definedName>
    <definedName name="Pminiii">#REF!</definedName>
    <definedName name="_xlnm.Print_Area" localSheetId="0">'Grand Summary'!$B$1:$I$19</definedName>
    <definedName name="_xlnm.Print_Area" localSheetId="1">'I Earthwork'!$B$1:$G$36</definedName>
    <definedName name="_xlnm.Print_Area" localSheetId="2">'II Concrete'!$B$1:$G$58</definedName>
    <definedName name="_xlnm.Print_Area" localSheetId="3">'III-A Pipelines'!$B$1:$G$55</definedName>
    <definedName name="_xlnm.Print_Area" localSheetId="4">'IV Pipe Bridges'!$B$1:$G$122</definedName>
    <definedName name="_xlnm.Print_Area" localSheetId="8">SOD!$B$1:$G$50</definedName>
    <definedName name="_xlnm.Print_Area" localSheetId="5">'V One Surge tank'!$B$1:$G$143</definedName>
    <definedName name="_xlnm.Print_Area" localSheetId="6">'VI.NH Crossings'!$B$1:$G$52</definedName>
    <definedName name="_xlnm.Print_Area" localSheetId="7">'VII-Electrical'!$B$1:$G$106</definedName>
    <definedName name="_xlnm.Print_Area">#REF!</definedName>
    <definedName name="_xlnm.Print_Titles" localSheetId="1">'I Earthwork'!#REF!</definedName>
    <definedName name="_xlnm.Print_Titles" localSheetId="2">'II Concrete'!#REF!</definedName>
    <definedName name="_xlnm.Print_Titles" localSheetId="3">'III-A Pipelines'!#REF!</definedName>
    <definedName name="_xlnm.Print_Titles" localSheetId="4">'IV Pipe Bridges'!#REF!</definedName>
    <definedName name="_xlnm.Print_Titles" localSheetId="8">SOD!#REF!</definedName>
    <definedName name="_xlnm.Print_Titles" localSheetId="5">'V One Surge tank'!#REF!</definedName>
    <definedName name="_xlnm.Print_Titles" localSheetId="6">'VI.NH Crossings'!#REF!</definedName>
    <definedName name="_xlnm.Print_Titles" localSheetId="7">'VII-Electrical'!$7:$7</definedName>
    <definedName name="project" localSheetId="0">#REF!</definedName>
    <definedName name="project" localSheetId="7">#REF!</definedName>
    <definedName name="project">#REF!</definedName>
    <definedName name="Puz" localSheetId="0">[1]Design!#REF!</definedName>
    <definedName name="Puz" localSheetId="7">[1]Design!#REF!</definedName>
    <definedName name="Puz">[1]Design!#REF!</definedName>
    <definedName name="Pxxi" localSheetId="0">#REF!</definedName>
    <definedName name="Pxxi" localSheetId="7">#REF!</definedName>
    <definedName name="Pxxi">#REF!</definedName>
    <definedName name="Pyyi" localSheetId="0">#REF!</definedName>
    <definedName name="Pyyi" localSheetId="7">#REF!</definedName>
    <definedName name="Pyyi">#REF!</definedName>
    <definedName name="Pyyiii" localSheetId="0">#REF!</definedName>
    <definedName name="Pyyiii" localSheetId="7">#REF!</definedName>
    <definedName name="Pyyiii">#REF!</definedName>
    <definedName name="q" localSheetId="0">#REF!</definedName>
    <definedName name="q" localSheetId="7">#REF!</definedName>
    <definedName name="q">#REF!</definedName>
    <definedName name="Rate_analysis" localSheetId="0">#REF!</definedName>
    <definedName name="Rate_analysis" localSheetId="3">#REF!</definedName>
    <definedName name="Rate_analysis" localSheetId="4">#REF!</definedName>
    <definedName name="Rate_analysis" localSheetId="6">#REF!</definedName>
    <definedName name="Rate_analysis" localSheetId="7">#REF!</definedName>
    <definedName name="Rate_analysis">#REF!</definedName>
    <definedName name="ratio1" localSheetId="0">#REF!</definedName>
    <definedName name="ratio1" localSheetId="7">#REF!</definedName>
    <definedName name="ratio1">#REF!</definedName>
    <definedName name="RCC_pipE_cost" localSheetId="0">#REF!</definedName>
    <definedName name="RCC_pipE_cost" localSheetId="3">#REF!</definedName>
    <definedName name="RCC_pipE_cost" localSheetId="4">#REF!</definedName>
    <definedName name="RCC_pipE_cost" localSheetId="6">#REF!</definedName>
    <definedName name="RCC_pipE_cost" localSheetId="7">#REF!</definedName>
    <definedName name="RCC_pipE_cost">#REF!</definedName>
    <definedName name="rect_4_415" localSheetId="0">#REF!</definedName>
    <definedName name="rect_4_415" localSheetId="7">#REF!</definedName>
    <definedName name="rect_4_415">#REF!</definedName>
    <definedName name="rubberring1000" localSheetId="0">#REF!</definedName>
    <definedName name="rubberring1000" localSheetId="3">#REF!</definedName>
    <definedName name="rubberring1000" localSheetId="4">#REF!</definedName>
    <definedName name="rubberring1000" localSheetId="6">#REF!</definedName>
    <definedName name="rubberring1000" localSheetId="7">#REF!</definedName>
    <definedName name="rubberring1000">#REF!</definedName>
    <definedName name="rubberring1100" localSheetId="0">#REF!</definedName>
    <definedName name="rubberring1100" localSheetId="3">#REF!</definedName>
    <definedName name="rubberring1100" localSheetId="4">#REF!</definedName>
    <definedName name="rubberring1100" localSheetId="6">#REF!</definedName>
    <definedName name="rubberring1100" localSheetId="7">#REF!</definedName>
    <definedName name="rubberring1100">#REF!</definedName>
    <definedName name="rubberring1200" localSheetId="0">#REF!</definedName>
    <definedName name="rubberring1200" localSheetId="3">#REF!</definedName>
    <definedName name="rubberring1200" localSheetId="4">#REF!</definedName>
    <definedName name="rubberring1200" localSheetId="6">#REF!</definedName>
    <definedName name="rubberring1200" localSheetId="7">#REF!</definedName>
    <definedName name="rubberring1200">#REF!</definedName>
    <definedName name="rubberring300" localSheetId="0">#REF!</definedName>
    <definedName name="rubberring300" localSheetId="3">#REF!</definedName>
    <definedName name="rubberring300" localSheetId="4">#REF!</definedName>
    <definedName name="rubberring300" localSheetId="6">#REF!</definedName>
    <definedName name="rubberring300" localSheetId="7">#REF!</definedName>
    <definedName name="rubberring300">#REF!</definedName>
    <definedName name="rubberring350" localSheetId="0">#REF!</definedName>
    <definedName name="rubberring350" localSheetId="3">#REF!</definedName>
    <definedName name="rubberring350" localSheetId="4">#REF!</definedName>
    <definedName name="rubberring350" localSheetId="6">#REF!</definedName>
    <definedName name="rubberring350" localSheetId="7">#REF!</definedName>
    <definedName name="rubberring350">#REF!</definedName>
    <definedName name="rubberring400" localSheetId="0">#REF!</definedName>
    <definedName name="rubberring400" localSheetId="3">#REF!</definedName>
    <definedName name="rubberring400" localSheetId="4">#REF!</definedName>
    <definedName name="rubberring400" localSheetId="6">#REF!</definedName>
    <definedName name="rubberring400" localSheetId="7">#REF!</definedName>
    <definedName name="rubberring400">#REF!</definedName>
    <definedName name="rubberring450" localSheetId="0">#REF!</definedName>
    <definedName name="rubberring450" localSheetId="3">#REF!</definedName>
    <definedName name="rubberring450" localSheetId="4">#REF!</definedName>
    <definedName name="rubberring450" localSheetId="6">#REF!</definedName>
    <definedName name="rubberring450" localSheetId="7">#REF!</definedName>
    <definedName name="rubberring450">#REF!</definedName>
    <definedName name="rubberring500" localSheetId="0">#REF!</definedName>
    <definedName name="rubberring500" localSheetId="3">#REF!</definedName>
    <definedName name="rubberring500" localSheetId="4">#REF!</definedName>
    <definedName name="rubberring500" localSheetId="6">#REF!</definedName>
    <definedName name="rubberring500" localSheetId="7">#REF!</definedName>
    <definedName name="rubberring500">#REF!</definedName>
    <definedName name="rubberring600" localSheetId="0">#REF!</definedName>
    <definedName name="rubberring600" localSheetId="3">#REF!</definedName>
    <definedName name="rubberring600" localSheetId="4">#REF!</definedName>
    <definedName name="rubberring600" localSheetId="6">#REF!</definedName>
    <definedName name="rubberring600" localSheetId="7">#REF!</definedName>
    <definedName name="rubberring600">#REF!</definedName>
    <definedName name="rubberring700" localSheetId="0">#REF!</definedName>
    <definedName name="rubberring700" localSheetId="3">#REF!</definedName>
    <definedName name="rubberring700" localSheetId="4">#REF!</definedName>
    <definedName name="rubberring700" localSheetId="6">#REF!</definedName>
    <definedName name="rubberring700" localSheetId="7">#REF!</definedName>
    <definedName name="rubberring700">#REF!</definedName>
    <definedName name="rubberring800" localSheetId="0">#REF!</definedName>
    <definedName name="rubberring800" localSheetId="3">#REF!</definedName>
    <definedName name="rubberring800" localSheetId="4">#REF!</definedName>
    <definedName name="rubberring800" localSheetId="6">#REF!</definedName>
    <definedName name="rubberring800" localSheetId="7">#REF!</definedName>
    <definedName name="rubberring800">#REF!</definedName>
    <definedName name="rubberring900" localSheetId="0">#REF!</definedName>
    <definedName name="rubberring900" localSheetId="3">#REF!</definedName>
    <definedName name="rubberring900" localSheetId="4">#REF!</definedName>
    <definedName name="rubberring900" localSheetId="6">#REF!</definedName>
    <definedName name="rubberring900" localSheetId="7">#REF!</definedName>
    <definedName name="rubberring900">#REF!</definedName>
    <definedName name="s">[10]Sheet1!$I$11</definedName>
    <definedName name="sbc" localSheetId="0">#REF!</definedName>
    <definedName name="sbc" localSheetId="7">#REF!</definedName>
    <definedName name="sbc">#REF!</definedName>
    <definedName name="sbt" localSheetId="0">#REF!</definedName>
    <definedName name="sbt" localSheetId="7">#REF!</definedName>
    <definedName name="sbt">#REF!</definedName>
    <definedName name="scbc" localSheetId="0">#REF!</definedName>
    <definedName name="scbc" localSheetId="7">#REF!</definedName>
    <definedName name="scbc">#REF!</definedName>
    <definedName name="scd" localSheetId="0">[11]Design!#REF!</definedName>
    <definedName name="scd" localSheetId="7">[11]Design!#REF!</definedName>
    <definedName name="scd">[11]Design!#REF!</definedName>
    <definedName name="sewercad" localSheetId="0">#REF!</definedName>
    <definedName name="sewercad" localSheetId="3">#REF!</definedName>
    <definedName name="sewercad" localSheetId="4">#REF!</definedName>
    <definedName name="sewercad" localSheetId="6">#REF!</definedName>
    <definedName name="sewercad" localSheetId="7">#REF!</definedName>
    <definedName name="sewercad">#REF!</definedName>
    <definedName name="sigmacbc" localSheetId="0">#REF!</definedName>
    <definedName name="sigmacbc" localSheetId="7">#REF!</definedName>
    <definedName name="sigmacbc">#REF!</definedName>
    <definedName name="sigmact" localSheetId="0">#REF!</definedName>
    <definedName name="sigmact" localSheetId="7">#REF!</definedName>
    <definedName name="sigmact">#REF!</definedName>
    <definedName name="sigmast" localSheetId="0">#REF!</definedName>
    <definedName name="sigmast" localSheetId="7">#REF!</definedName>
    <definedName name="sigmast">#REF!</definedName>
    <definedName name="Sr_No" localSheetId="0">#REF!</definedName>
    <definedName name="Sr_No" localSheetId="3">#REF!</definedName>
    <definedName name="Sr_No" localSheetId="4">#REF!</definedName>
    <definedName name="Sr_No" localSheetId="6">#REF!</definedName>
    <definedName name="Sr_No" localSheetId="7">#REF!</definedName>
    <definedName name="Sr_No">#REF!</definedName>
    <definedName name="srno1" localSheetId="0">#REF!</definedName>
    <definedName name="srno1" localSheetId="3">#REF!</definedName>
    <definedName name="srno1" localSheetId="4">#REF!</definedName>
    <definedName name="srno1" localSheetId="6">#REF!</definedName>
    <definedName name="srno1" localSheetId="7">#REF!</definedName>
    <definedName name="srno1">#REF!</definedName>
    <definedName name="srno10a" localSheetId="0">#REF!</definedName>
    <definedName name="srno10a" localSheetId="3">#REF!</definedName>
    <definedName name="srno10a" localSheetId="4">#REF!</definedName>
    <definedName name="srno10a" localSheetId="6">#REF!</definedName>
    <definedName name="srno10a" localSheetId="7">#REF!</definedName>
    <definedName name="srno10a">#REF!</definedName>
    <definedName name="srno10b" localSheetId="0">#REF!</definedName>
    <definedName name="srno10b" localSheetId="3">#REF!</definedName>
    <definedName name="srno10b" localSheetId="4">#REF!</definedName>
    <definedName name="srno10b" localSheetId="6">#REF!</definedName>
    <definedName name="srno10b" localSheetId="7">#REF!</definedName>
    <definedName name="srno10b">#REF!</definedName>
    <definedName name="srno11a" localSheetId="0">#REF!</definedName>
    <definedName name="srno11a" localSheetId="3">#REF!</definedName>
    <definedName name="srno11a" localSheetId="4">#REF!</definedName>
    <definedName name="srno11a" localSheetId="6">#REF!</definedName>
    <definedName name="srno11a" localSheetId="7">#REF!</definedName>
    <definedName name="srno11a">#REF!</definedName>
    <definedName name="srno11b" localSheetId="0">#REF!</definedName>
    <definedName name="srno11b" localSheetId="3">#REF!</definedName>
    <definedName name="srno11b" localSheetId="4">#REF!</definedName>
    <definedName name="srno11b" localSheetId="6">#REF!</definedName>
    <definedName name="srno11b" localSheetId="7">#REF!</definedName>
    <definedName name="srno11b">#REF!</definedName>
    <definedName name="srno12a" localSheetId="0">#REF!</definedName>
    <definedName name="srno12a" localSheetId="3">#REF!</definedName>
    <definedName name="srno12a" localSheetId="4">#REF!</definedName>
    <definedName name="srno12a" localSheetId="6">#REF!</definedName>
    <definedName name="srno12a" localSheetId="7">#REF!</definedName>
    <definedName name="srno12a">#REF!</definedName>
    <definedName name="srno12b" localSheetId="0">#REF!</definedName>
    <definedName name="srno12b" localSheetId="3">#REF!</definedName>
    <definedName name="srno12b" localSheetId="4">#REF!</definedName>
    <definedName name="srno12b" localSheetId="6">#REF!</definedName>
    <definedName name="srno12b" localSheetId="7">#REF!</definedName>
    <definedName name="srno12b">#REF!</definedName>
    <definedName name="srno13_300_01" localSheetId="0">#REF!</definedName>
    <definedName name="srno13_300_01" localSheetId="3">#REF!</definedName>
    <definedName name="srno13_300_01" localSheetId="4">#REF!</definedName>
    <definedName name="srno13_300_01" localSheetId="6">#REF!</definedName>
    <definedName name="srno13_300_01" localSheetId="7">#REF!</definedName>
    <definedName name="srno13_300_01">#REF!</definedName>
    <definedName name="srno13_300_06" localSheetId="0">#REF!</definedName>
    <definedName name="srno13_300_06" localSheetId="3">#REF!</definedName>
    <definedName name="srno13_300_06" localSheetId="4">#REF!</definedName>
    <definedName name="srno13_300_06" localSheetId="6">#REF!</definedName>
    <definedName name="srno13_300_06" localSheetId="7">#REF!</definedName>
    <definedName name="srno13_300_06">#REF!</definedName>
    <definedName name="srno13_500_01" localSheetId="0">#REF!</definedName>
    <definedName name="srno13_500_01" localSheetId="3">#REF!</definedName>
    <definedName name="srno13_500_01" localSheetId="4">#REF!</definedName>
    <definedName name="srno13_500_01" localSheetId="6">#REF!</definedName>
    <definedName name="srno13_500_01" localSheetId="7">#REF!</definedName>
    <definedName name="srno13_500_01">#REF!</definedName>
    <definedName name="srno13_500_06" localSheetId="0">#REF!</definedName>
    <definedName name="srno13_500_06" localSheetId="3">#REF!</definedName>
    <definedName name="srno13_500_06" localSheetId="4">#REF!</definedName>
    <definedName name="srno13_500_06" localSheetId="6">#REF!</definedName>
    <definedName name="srno13_500_06" localSheetId="7">#REF!</definedName>
    <definedName name="srno13_500_06">#REF!</definedName>
    <definedName name="srno13_900_01" localSheetId="0">#REF!</definedName>
    <definedName name="srno13_900_01" localSheetId="3">#REF!</definedName>
    <definedName name="srno13_900_01" localSheetId="4">#REF!</definedName>
    <definedName name="srno13_900_01" localSheetId="6">#REF!</definedName>
    <definedName name="srno13_900_01" localSheetId="7">#REF!</definedName>
    <definedName name="srno13_900_01">#REF!</definedName>
    <definedName name="srno13_900_06" localSheetId="0">#REF!</definedName>
    <definedName name="srno13_900_06" localSheetId="3">#REF!</definedName>
    <definedName name="srno13_900_06" localSheetId="4">#REF!</definedName>
    <definedName name="srno13_900_06" localSheetId="6">#REF!</definedName>
    <definedName name="srno13_900_06" localSheetId="7">#REF!</definedName>
    <definedName name="srno13_900_06">#REF!</definedName>
    <definedName name="srno14" localSheetId="0">#REF!</definedName>
    <definedName name="srno14" localSheetId="3">#REF!</definedName>
    <definedName name="srno14" localSheetId="4">#REF!</definedName>
    <definedName name="srno14" localSheetId="6">#REF!</definedName>
    <definedName name="srno14" localSheetId="7">#REF!</definedName>
    <definedName name="srno14">#REF!</definedName>
    <definedName name="srno15" localSheetId="0">#REF!</definedName>
    <definedName name="srno15" localSheetId="3">#REF!</definedName>
    <definedName name="srno15" localSheetId="4">#REF!</definedName>
    <definedName name="srno15" localSheetId="6">#REF!</definedName>
    <definedName name="srno15" localSheetId="7">#REF!</definedName>
    <definedName name="srno15">#REF!</definedName>
    <definedName name="srno16" localSheetId="0">#REF!</definedName>
    <definedName name="srno16" localSheetId="3">#REF!</definedName>
    <definedName name="srno16" localSheetId="4">#REF!</definedName>
    <definedName name="srno16" localSheetId="6">#REF!</definedName>
    <definedName name="srno16" localSheetId="7">#REF!</definedName>
    <definedName name="srno16">#REF!</definedName>
    <definedName name="srno17" localSheetId="0">#REF!</definedName>
    <definedName name="srno17" localSheetId="3">#REF!</definedName>
    <definedName name="srno17" localSheetId="4">#REF!</definedName>
    <definedName name="srno17" localSheetId="6">#REF!</definedName>
    <definedName name="srno17" localSheetId="7">#REF!</definedName>
    <definedName name="srno17">#REF!</definedName>
    <definedName name="srno18" localSheetId="0">#REF!</definedName>
    <definedName name="srno18" localSheetId="3">#REF!</definedName>
    <definedName name="srno18" localSheetId="4">#REF!</definedName>
    <definedName name="srno18" localSheetId="6">#REF!</definedName>
    <definedName name="srno18" localSheetId="7">#REF!</definedName>
    <definedName name="srno18">#REF!</definedName>
    <definedName name="srno19" localSheetId="0">#REF!</definedName>
    <definedName name="srno19" localSheetId="3">#REF!</definedName>
    <definedName name="srno19" localSheetId="4">#REF!</definedName>
    <definedName name="srno19" localSheetId="6">#REF!</definedName>
    <definedName name="srno19" localSheetId="7">#REF!</definedName>
    <definedName name="srno19">#REF!</definedName>
    <definedName name="srno2" localSheetId="0">#REF!</definedName>
    <definedName name="srno2" localSheetId="3">#REF!</definedName>
    <definedName name="srno2" localSheetId="4">#REF!</definedName>
    <definedName name="srno2" localSheetId="6">#REF!</definedName>
    <definedName name="srno2" localSheetId="7">#REF!</definedName>
    <definedName name="srno2">#REF!</definedName>
    <definedName name="srno20" localSheetId="0">#REF!</definedName>
    <definedName name="srno20" localSheetId="3">#REF!</definedName>
    <definedName name="srno20" localSheetId="4">#REF!</definedName>
    <definedName name="srno20" localSheetId="6">#REF!</definedName>
    <definedName name="srno20" localSheetId="7">#REF!</definedName>
    <definedName name="srno20">#REF!</definedName>
    <definedName name="srno21" localSheetId="0">#REF!</definedName>
    <definedName name="srno21" localSheetId="3">#REF!</definedName>
    <definedName name="srno21" localSheetId="4">#REF!</definedName>
    <definedName name="srno21" localSheetId="6">#REF!</definedName>
    <definedName name="srno21" localSheetId="7">#REF!</definedName>
    <definedName name="srno21">#REF!</definedName>
    <definedName name="srno22" localSheetId="0">#REF!</definedName>
    <definedName name="srno22" localSheetId="3">#REF!</definedName>
    <definedName name="srno22" localSheetId="4">#REF!</definedName>
    <definedName name="srno22" localSheetId="6">#REF!</definedName>
    <definedName name="srno22" localSheetId="7">#REF!</definedName>
    <definedName name="srno22">#REF!</definedName>
    <definedName name="srno23" localSheetId="0">#REF!</definedName>
    <definedName name="srno23" localSheetId="3">#REF!</definedName>
    <definedName name="srno23" localSheetId="4">#REF!</definedName>
    <definedName name="srno23" localSheetId="6">#REF!</definedName>
    <definedName name="srno23" localSheetId="7">#REF!</definedName>
    <definedName name="srno23">#REF!</definedName>
    <definedName name="srno24" localSheetId="0">#REF!</definedName>
    <definedName name="srno24" localSheetId="3">#REF!</definedName>
    <definedName name="srno24" localSheetId="4">#REF!</definedName>
    <definedName name="srno24" localSheetId="6">#REF!</definedName>
    <definedName name="srno24" localSheetId="7">#REF!</definedName>
    <definedName name="srno24">#REF!</definedName>
    <definedName name="srno25" localSheetId="0">#REF!</definedName>
    <definedName name="srno25" localSheetId="3">#REF!</definedName>
    <definedName name="srno25" localSheetId="4">#REF!</definedName>
    <definedName name="srno25" localSheetId="6">#REF!</definedName>
    <definedName name="srno25" localSheetId="7">#REF!</definedName>
    <definedName name="srno25">#REF!</definedName>
    <definedName name="srno26" localSheetId="0">#REF!</definedName>
    <definedName name="srno26" localSheetId="3">#REF!</definedName>
    <definedName name="srno26" localSheetId="4">#REF!</definedName>
    <definedName name="srno26" localSheetId="6">#REF!</definedName>
    <definedName name="srno26" localSheetId="7">#REF!</definedName>
    <definedName name="srno26">#REF!</definedName>
    <definedName name="srno27" localSheetId="0">#REF!</definedName>
    <definedName name="srno27" localSheetId="3">#REF!</definedName>
    <definedName name="srno27" localSheetId="4">#REF!</definedName>
    <definedName name="srno27" localSheetId="6">#REF!</definedName>
    <definedName name="srno27" localSheetId="7">#REF!</definedName>
    <definedName name="srno27">#REF!</definedName>
    <definedName name="srno28" localSheetId="0">#REF!</definedName>
    <definedName name="srno28" localSheetId="3">#REF!</definedName>
    <definedName name="srno28" localSheetId="4">#REF!</definedName>
    <definedName name="srno28" localSheetId="6">#REF!</definedName>
    <definedName name="srno28" localSheetId="7">#REF!</definedName>
    <definedName name="srno28">#REF!</definedName>
    <definedName name="srno29" localSheetId="0">#REF!</definedName>
    <definedName name="srno29" localSheetId="3">#REF!</definedName>
    <definedName name="srno29" localSheetId="4">#REF!</definedName>
    <definedName name="srno29" localSheetId="6">#REF!</definedName>
    <definedName name="srno29" localSheetId="7">#REF!</definedName>
    <definedName name="srno29">#REF!</definedName>
    <definedName name="srno3" localSheetId="0">#REF!</definedName>
    <definedName name="srno3" localSheetId="3">#REF!</definedName>
    <definedName name="srno3" localSheetId="4">#REF!</definedName>
    <definedName name="srno3" localSheetId="6">#REF!</definedName>
    <definedName name="srno3" localSheetId="7">#REF!</definedName>
    <definedName name="srno3">#REF!</definedName>
    <definedName name="srno30a" localSheetId="0">#REF!</definedName>
    <definedName name="srno30a" localSheetId="3">#REF!</definedName>
    <definedName name="srno30a" localSheetId="4">#REF!</definedName>
    <definedName name="srno30a" localSheetId="6">#REF!</definedName>
    <definedName name="srno30a" localSheetId="7">#REF!</definedName>
    <definedName name="srno30a">#REF!</definedName>
    <definedName name="srno30b" localSheetId="0">#REF!</definedName>
    <definedName name="srno30b" localSheetId="3">#REF!</definedName>
    <definedName name="srno30b" localSheetId="4">#REF!</definedName>
    <definedName name="srno30b" localSheetId="6">#REF!</definedName>
    <definedName name="srno30b" localSheetId="7">#REF!</definedName>
    <definedName name="srno30b">#REF!</definedName>
    <definedName name="srno30c" localSheetId="0">#REF!</definedName>
    <definedName name="srno30c" localSheetId="3">#REF!</definedName>
    <definedName name="srno30c" localSheetId="4">#REF!</definedName>
    <definedName name="srno30c" localSheetId="6">#REF!</definedName>
    <definedName name="srno30c" localSheetId="7">#REF!</definedName>
    <definedName name="srno30c">#REF!</definedName>
    <definedName name="srno4" localSheetId="0">#REF!</definedName>
    <definedName name="srno4" localSheetId="3">#REF!</definedName>
    <definedName name="srno4" localSheetId="4">#REF!</definedName>
    <definedName name="srno4" localSheetId="6">#REF!</definedName>
    <definedName name="srno4" localSheetId="7">#REF!</definedName>
    <definedName name="srno4">#REF!</definedName>
    <definedName name="srno5" localSheetId="0">#REF!</definedName>
    <definedName name="srno5" localSheetId="3">#REF!</definedName>
    <definedName name="srno5" localSheetId="4">#REF!</definedName>
    <definedName name="srno5" localSheetId="6">#REF!</definedName>
    <definedName name="srno5" localSheetId="7">#REF!</definedName>
    <definedName name="srno5">#REF!</definedName>
    <definedName name="srno6" localSheetId="0">#REF!</definedName>
    <definedName name="srno6" localSheetId="3">#REF!</definedName>
    <definedName name="srno6" localSheetId="4">#REF!</definedName>
    <definedName name="srno6" localSheetId="6">#REF!</definedName>
    <definedName name="srno6" localSheetId="7">#REF!</definedName>
    <definedName name="srno6">#REF!</definedName>
    <definedName name="ss" localSheetId="0">#REF!,#REF!,#REF!,#REF!,#REF!,#REF!,#REF!,#REF!,#REF!,#REF!,#REF!,#REF!,#REF!,#REF!,#REF!,#REF!,#REF!,#REF!,#REF!</definedName>
    <definedName name="ss" localSheetId="7">#REF!,#REF!,#REF!,#REF!,#REF!,#REF!,#REF!,#REF!,#REF!,#REF!,#REF!,#REF!,#REF!,#REF!,#REF!,#REF!,#REF!,#REF!,#REF!</definedName>
    <definedName name="ss">#REF!,#REF!,#REF!,#REF!,#REF!,#REF!,#REF!,#REF!,#REF!,#REF!,#REF!,#REF!,#REF!,#REF!,#REF!,#REF!,#REF!,#REF!,#REF!</definedName>
    <definedName name="ssss" localSheetId="0">#REF!,#REF!,#REF!,#REF!,#REF!,#REF!,#REF!,#REF!,#REF!,#REF!,#REF!,#REF!,#REF!,#REF!,#REF!,#REF!,#REF!,#REF!</definedName>
    <definedName name="ssss" localSheetId="7">#REF!,#REF!,#REF!,#REF!,#REF!,#REF!,#REF!,#REF!,#REF!,#REF!,#REF!,#REF!,#REF!,#REF!,#REF!,#REF!,#REF!,#REF!</definedName>
    <definedName name="ssss">#REF!,#REF!,#REF!,#REF!,#REF!,#REF!,#REF!,#REF!,#REF!,#REF!,#REF!,#REF!,#REF!,#REF!,#REF!,#REF!,#REF!,#REF!</definedName>
    <definedName name="sst" localSheetId="0">#REF!</definedName>
    <definedName name="sst" localSheetId="7">#REF!</definedName>
    <definedName name="sst">#REF!</definedName>
    <definedName name="STIL" localSheetId="0">#REF!</definedName>
    <definedName name="STIL" localSheetId="7">#REF!</definedName>
    <definedName name="STIL">#REF!</definedName>
    <definedName name="Stranded_flexible_connection">'[2]min-size'!$B$36:$B$39</definedName>
    <definedName name="structure" localSheetId="0">#REF!</definedName>
    <definedName name="structure" localSheetId="7">#REF!</definedName>
    <definedName name="structure">#REF!</definedName>
    <definedName name="surcharge" localSheetId="0">#REF!</definedName>
    <definedName name="surcharge" localSheetId="7">#REF!</definedName>
    <definedName name="surcharge">#REF!</definedName>
    <definedName name="Suspended_conductors">'[2]min-size'!$B$11:$B$14</definedName>
    <definedName name="t" localSheetId="0">#REF!</definedName>
    <definedName name="t" localSheetId="7">#REF!</definedName>
    <definedName name="t">#REF!</definedName>
    <definedName name="tab" localSheetId="0">#REF!</definedName>
    <definedName name="tab" localSheetId="7">#REF!</definedName>
    <definedName name="tab">#REF!</definedName>
    <definedName name="table">[12]Coefficients!$A$12:$L$32</definedName>
    <definedName name="table0">'[13]moments-table(tri)'!$A$746:$E$885</definedName>
    <definedName name="table0.2">'[13]moments-table(tri)'!$A$601:$E$740</definedName>
    <definedName name="table0.4">'[13]moments-table(tri)'!$A$456:$E$595</definedName>
    <definedName name="table0.6">'[13]moments-table(tri)'!$A$307:$E$446</definedName>
    <definedName name="table0.8">'[13]moments-table(tri)'!$A$162:$E$301</definedName>
    <definedName name="table1">'[13]moments-table(tri)'!$A$17:$E$156</definedName>
    <definedName name="Table10">[14]Table10!$A$1:$K$15</definedName>
    <definedName name="Table11">[14]Table11!$A$2:$B$15</definedName>
    <definedName name="Table12">[14]Table12!$A$1:$K$15</definedName>
    <definedName name="table2" localSheetId="0">#REF!</definedName>
    <definedName name="table2" localSheetId="7">#REF!</definedName>
    <definedName name="table2">#REF!</definedName>
    <definedName name="table3" localSheetId="0">#REF!</definedName>
    <definedName name="table3" localSheetId="7">#REF!</definedName>
    <definedName name="table3">#REF!</definedName>
    <definedName name="table4" localSheetId="0">#REF!</definedName>
    <definedName name="table4" localSheetId="7">#REF!</definedName>
    <definedName name="table4">#REF!</definedName>
    <definedName name="table5" localSheetId="0">#REF!</definedName>
    <definedName name="table5" localSheetId="7">#REF!</definedName>
    <definedName name="table5">#REF!</definedName>
    <definedName name="table6" localSheetId="0">#REF!</definedName>
    <definedName name="table6" localSheetId="7">#REF!</definedName>
    <definedName name="table6">#REF!</definedName>
    <definedName name="table7" localSheetId="0">#REF!</definedName>
    <definedName name="table7" localSheetId="7">#REF!</definedName>
    <definedName name="table7">#REF!</definedName>
    <definedName name="table8" localSheetId="0">#REF!</definedName>
    <definedName name="table8" localSheetId="7">#REF!</definedName>
    <definedName name="table8">#REF!</definedName>
    <definedName name="table9" localSheetId="0">#REF!</definedName>
    <definedName name="table9" localSheetId="7">#REF!</definedName>
    <definedName name="table9">#REF!</definedName>
    <definedName name="tav" localSheetId="0">#REF!</definedName>
    <definedName name="tav" localSheetId="7">#REF!</definedName>
    <definedName name="tav">#REF!</definedName>
    <definedName name="tbs" localSheetId="0">#REF!</definedName>
    <definedName name="tbs" localSheetId="7">#REF!</definedName>
    <definedName name="tbs">#REF!</definedName>
    <definedName name="tcol" localSheetId="0">#REF!</definedName>
    <definedName name="tcol" localSheetId="7">#REF!</definedName>
    <definedName name="tcol">#REF!</definedName>
    <definedName name="tedge" localSheetId="0">#REF!</definedName>
    <definedName name="tedge" localSheetId="7">#REF!</definedName>
    <definedName name="tedge">#REF!</definedName>
    <definedName name="thick" localSheetId="0">#REF!</definedName>
    <definedName name="thick" localSheetId="7">#REF!</definedName>
    <definedName name="thick">#REF!</definedName>
    <definedName name="thickness" localSheetId="0">#REF!</definedName>
    <definedName name="thickness" localSheetId="3">#REF!</definedName>
    <definedName name="thickness" localSheetId="4">#REF!</definedName>
    <definedName name="thickness" localSheetId="6">#REF!</definedName>
    <definedName name="thickness" localSheetId="7">#REF!</definedName>
    <definedName name="thickness">#REF!</definedName>
    <definedName name="thickness1" localSheetId="0">#REF!</definedName>
    <definedName name="thickness1" localSheetId="3">#REF!</definedName>
    <definedName name="thickness1" localSheetId="4">#REF!</definedName>
    <definedName name="thickness1" localSheetId="6">#REF!</definedName>
    <definedName name="thickness1" localSheetId="7">#REF!</definedName>
    <definedName name="thickness1">#REF!</definedName>
    <definedName name="ti" localSheetId="0">#REF!</definedName>
    <definedName name="ti" localSheetId="7">#REF!</definedName>
    <definedName name="ti">#REF!</definedName>
    <definedName name="tii" localSheetId="0">#REF!</definedName>
    <definedName name="tii" localSheetId="7">#REF!</definedName>
    <definedName name="tii">#REF!</definedName>
    <definedName name="tt" localSheetId="0">#REF!</definedName>
    <definedName name="tt" localSheetId="7">#REF!</definedName>
    <definedName name="tt">#REF!</definedName>
    <definedName name="Tw" localSheetId="0">#REF!</definedName>
    <definedName name="Tw" localSheetId="7">#REF!</definedName>
    <definedName name="Tw">#REF!</definedName>
    <definedName name="Type_construction">[2]data!$A$9:$A$15</definedName>
    <definedName name="Type_country">[2]data!$A$27:$A$30</definedName>
    <definedName name="Use_structure">[2]data!$A$2:$A$7</definedName>
    <definedName name="v" localSheetId="0">#REF!</definedName>
    <definedName name="v" localSheetId="7">#REF!</definedName>
    <definedName name="v">#REF!</definedName>
    <definedName name="wa" localSheetId="0">#REF!</definedName>
    <definedName name="wa" localSheetId="7">#REF!</definedName>
    <definedName name="wa">#REF!</definedName>
    <definedName name="ww" localSheetId="0">#REF!</definedName>
    <definedName name="ww" localSheetId="7">#REF!</definedName>
    <definedName name="ww">#REF!</definedName>
    <definedName name="xi" localSheetId="0">#REF!</definedName>
    <definedName name="xi" localSheetId="7">#REF!</definedName>
    <definedName name="xi">#REF!</definedName>
    <definedName name="xii" localSheetId="0">#REF!</definedName>
    <definedName name="xii" localSheetId="7">#REF!</definedName>
    <definedName name="xii">#REF!</definedName>
    <definedName name="xiii" localSheetId="0">#REF!</definedName>
    <definedName name="xiii" localSheetId="7">#REF!</definedName>
    <definedName name="xiii">#REF!</definedName>
    <definedName name="xxx" localSheetId="7">'[15]Data-Works (Final)'!$A$698:$R$788</definedName>
    <definedName name="xxx">'[16]Data-Works (Final)'!$A$698:$R$788</definedName>
    <definedName name="Z_53C20C87_9586_4DC0_9554_7E86BC372B26_.wvu.Cols" localSheetId="1" hidden="1">'I Earthwork'!#REF!</definedName>
    <definedName name="Z_53C20C87_9586_4DC0_9554_7E86BC372B26_.wvu.Cols" localSheetId="2" hidden="1">'II Concrete'!#REF!</definedName>
    <definedName name="Z_53C20C87_9586_4DC0_9554_7E86BC372B26_.wvu.Cols" localSheetId="3" hidden="1">'III-A Pipelines'!#REF!</definedName>
    <definedName name="Z_53C20C87_9586_4DC0_9554_7E86BC372B26_.wvu.PrintArea" localSheetId="1" hidden="1">'I Earthwork'!$B$2:$E$34</definedName>
    <definedName name="Z_53C20C87_9586_4DC0_9554_7E86BC372B26_.wvu.PrintArea" localSheetId="2" hidden="1">'II Concrete'!$B$6:$E$44</definedName>
    <definedName name="Z_53C20C87_9586_4DC0_9554_7E86BC372B26_.wvu.PrintArea" localSheetId="3" hidden="1">'III-A Pipelines'!$B$1:$E$21</definedName>
    <definedName name="Z_53C20C87_9586_4DC0_9554_7E86BC372B26_.wvu.PrintTitles" localSheetId="1" hidden="1">'I Earthwork'!#REF!</definedName>
    <definedName name="Z_53C20C87_9586_4DC0_9554_7E86BC372B26_.wvu.PrintTitles" localSheetId="3" hidden="1">'III-A Pipelines'!#REF!</definedName>
    <definedName name="Z_53C20C87_9586_4DC0_9554_7E86BC372B26_.wvu.Rows" localSheetId="1" hidden="1">'I Earthwork'!#REF!</definedName>
    <definedName name="Z_53C20C87_9586_4DC0_9554_7E86BC372B26_.wvu.Rows" localSheetId="3" hidden="1">'III-A Pipelines'!#REF!,'III-A Pipelines'!#REF!</definedName>
  </definedNames>
  <calcPr calcId="124519"/>
  <customWorkbookViews>
    <customWorkbookView name="trshah - Personal View" guid="{53C20C87-9586-4DC0-9554-7E86BC372B26}" mergeInterval="0" personalView="1" maximized="1" xWindow="1" yWindow="1" windowWidth="1440" windowHeight="649" tabRatio="907" activeSheetId="20"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0" i="45"/>
  <c r="G46" i="62" l="1"/>
  <c r="G45"/>
  <c r="G44"/>
  <c r="G43"/>
  <c r="G42"/>
  <c r="G40"/>
  <c r="G39"/>
  <c r="G38"/>
  <c r="G37"/>
  <c r="G36"/>
  <c r="G35"/>
  <c r="G34"/>
  <c r="G30"/>
  <c r="G29"/>
  <c r="G26"/>
  <c r="G25"/>
  <c r="G24"/>
  <c r="G23"/>
  <c r="G22"/>
  <c r="G21"/>
  <c r="G20"/>
  <c r="G19"/>
  <c r="G18"/>
  <c r="G17"/>
  <c r="G16"/>
  <c r="G15"/>
  <c r="G14"/>
  <c r="G13"/>
  <c r="G12"/>
  <c r="G11"/>
  <c r="G105" i="71"/>
  <c r="G104"/>
  <c r="G103"/>
  <c r="G102"/>
  <c r="G101"/>
  <c r="G100"/>
  <c r="G99"/>
  <c r="G96"/>
  <c r="G95"/>
  <c r="G94"/>
  <c r="G93"/>
  <c r="G92"/>
  <c r="G91"/>
  <c r="G90"/>
  <c r="G88"/>
  <c r="G87"/>
  <c r="G86"/>
  <c r="G85"/>
  <c r="G84"/>
  <c r="G82"/>
  <c r="G81"/>
  <c r="G80"/>
  <c r="G79"/>
  <c r="G77"/>
  <c r="G76"/>
  <c r="G75"/>
  <c r="G74"/>
  <c r="G71"/>
  <c r="G70"/>
  <c r="G69"/>
  <c r="G67"/>
  <c r="G66"/>
  <c r="G65"/>
  <c r="G64"/>
  <c r="G63"/>
  <c r="G62"/>
  <c r="G60"/>
  <c r="G58"/>
  <c r="G56"/>
  <c r="G55"/>
  <c r="G51"/>
  <c r="G50"/>
  <c r="G48"/>
  <c r="G47"/>
  <c r="G45"/>
  <c r="G43"/>
  <c r="G42"/>
  <c r="G37"/>
  <c r="G36"/>
  <c r="G35"/>
  <c r="G34"/>
  <c r="G33"/>
  <c r="G32"/>
  <c r="G31"/>
  <c r="G27"/>
  <c r="G26"/>
  <c r="G25"/>
  <c r="G24"/>
  <c r="G23"/>
  <c r="G22"/>
  <c r="G21"/>
  <c r="G20"/>
  <c r="G19"/>
  <c r="G18"/>
  <c r="G17"/>
  <c r="G16"/>
  <c r="G13"/>
  <c r="G12"/>
  <c r="G11"/>
  <c r="G9"/>
  <c r="G50" i="66"/>
  <c r="G48"/>
  <c r="G46"/>
  <c r="G44"/>
  <c r="G42"/>
  <c r="G40"/>
  <c r="G38"/>
  <c r="G36"/>
  <c r="G34"/>
  <c r="G32"/>
  <c r="G30"/>
  <c r="G28"/>
  <c r="G26"/>
  <c r="G24"/>
  <c r="G22"/>
  <c r="G20"/>
  <c r="G18"/>
  <c r="G17"/>
  <c r="G16"/>
  <c r="G15"/>
  <c r="G12"/>
  <c r="G11"/>
  <c r="G10"/>
  <c r="G9"/>
  <c r="G125" i="53"/>
  <c r="G141"/>
  <c r="G139"/>
  <c r="G137"/>
  <c r="G135"/>
  <c r="G133"/>
  <c r="G131"/>
  <c r="G129"/>
  <c r="G127"/>
  <c r="G123"/>
  <c r="G121"/>
  <c r="G119"/>
  <c r="G117"/>
  <c r="G115"/>
  <c r="G113"/>
  <c r="G111"/>
  <c r="G110"/>
  <c r="G109"/>
  <c r="G106"/>
  <c r="G104"/>
  <c r="G102"/>
  <c r="G100"/>
  <c r="G98"/>
  <c r="G97"/>
  <c r="G96"/>
  <c r="G93"/>
  <c r="G91"/>
  <c r="G89"/>
  <c r="G85"/>
  <c r="G87"/>
  <c r="G83"/>
  <c r="G81"/>
  <c r="G79"/>
  <c r="G77"/>
  <c r="G75"/>
  <c r="G73"/>
  <c r="G71"/>
  <c r="G69"/>
  <c r="G67"/>
  <c r="G65"/>
  <c r="G63"/>
  <c r="G61"/>
  <c r="G59"/>
  <c r="G57"/>
  <c r="G55"/>
  <c r="G53"/>
  <c r="G51"/>
  <c r="G49"/>
  <c r="G47"/>
  <c r="G45"/>
  <c r="G43"/>
  <c r="G42"/>
  <c r="G41"/>
  <c r="G38"/>
  <c r="G37"/>
  <c r="G36"/>
  <c r="G35"/>
  <c r="G32"/>
  <c r="G31"/>
  <c r="G30"/>
  <c r="G29"/>
  <c r="G28"/>
  <c r="G27"/>
  <c r="G24"/>
  <c r="G22"/>
  <c r="G20"/>
  <c r="G18"/>
  <c r="G16"/>
  <c r="G14"/>
  <c r="G12"/>
  <c r="G9"/>
  <c r="G14" i="67"/>
  <c r="G34"/>
  <c r="G120"/>
  <c r="G118"/>
  <c r="G116"/>
  <c r="G114"/>
  <c r="G112"/>
  <c r="G110"/>
  <c r="G107"/>
  <c r="G105"/>
  <c r="G103"/>
  <c r="G101"/>
  <c r="G99"/>
  <c r="G97"/>
  <c r="G95"/>
  <c r="G94"/>
  <c r="G91"/>
  <c r="G89"/>
  <c r="G88"/>
  <c r="G87"/>
  <c r="G86"/>
  <c r="G82"/>
  <c r="G80"/>
  <c r="G78"/>
  <c r="G76"/>
  <c r="G74"/>
  <c r="G72"/>
  <c r="G70"/>
  <c r="G68"/>
  <c r="G66"/>
  <c r="G64"/>
  <c r="G62"/>
  <c r="G60"/>
  <c r="G58"/>
  <c r="G56"/>
  <c r="G54"/>
  <c r="G53"/>
  <c r="G50"/>
  <c r="G49"/>
  <c r="G48"/>
  <c r="G47"/>
  <c r="G46"/>
  <c r="G45"/>
  <c r="G44"/>
  <c r="G43"/>
  <c r="G42"/>
  <c r="G41"/>
  <c r="G40"/>
  <c r="G37"/>
  <c r="G33"/>
  <c r="G32"/>
  <c r="G29"/>
  <c r="G27"/>
  <c r="G25"/>
  <c r="G23"/>
  <c r="G21"/>
  <c r="G18"/>
  <c r="G16"/>
  <c r="G12"/>
  <c r="G10"/>
  <c r="G8"/>
  <c r="G54" i="70"/>
  <c r="G52"/>
  <c r="G50"/>
  <c r="G48"/>
  <c r="G46"/>
  <c r="G44"/>
  <c r="G42"/>
  <c r="G40"/>
  <c r="G38"/>
  <c r="G36"/>
  <c r="G34"/>
  <c r="G32"/>
  <c r="G30"/>
  <c r="G28"/>
  <c r="G26"/>
  <c r="G25"/>
  <c r="G22"/>
  <c r="G21"/>
  <c r="G18"/>
  <c r="G16"/>
  <c r="G13"/>
  <c r="G10"/>
  <c r="G55" s="1"/>
  <c r="G14" i="45"/>
  <c r="G56"/>
  <c r="G54"/>
  <c r="G52"/>
  <c r="G50"/>
  <c r="G48"/>
  <c r="G46"/>
  <c r="G44"/>
  <c r="G42"/>
  <c r="G38"/>
  <c r="G37"/>
  <c r="G36"/>
  <c r="G33"/>
  <c r="G32"/>
  <c r="G31"/>
  <c r="G30"/>
  <c r="G27"/>
  <c r="G26"/>
  <c r="G25"/>
  <c r="G24"/>
  <c r="G21"/>
  <c r="G19"/>
  <c r="G17"/>
  <c r="G11"/>
  <c r="G8"/>
  <c r="G34" i="1"/>
  <c r="G32"/>
  <c r="G31"/>
  <c r="G30"/>
  <c r="G27"/>
  <c r="G26"/>
  <c r="G25"/>
  <c r="G22"/>
  <c r="G20"/>
  <c r="G18"/>
  <c r="G17"/>
  <c r="G16"/>
  <c r="G15"/>
  <c r="G12"/>
  <c r="G11"/>
  <c r="G10"/>
  <c r="G9"/>
  <c r="G57" i="45" l="1"/>
  <c r="G58" s="1"/>
  <c r="I8" i="72" s="1"/>
  <c r="G142" i="53"/>
  <c r="G143" s="1"/>
  <c r="I11" i="72" s="1"/>
  <c r="G47" i="62"/>
  <c r="G50" s="1"/>
  <c r="G106" i="71"/>
  <c r="G51" i="66"/>
  <c r="G52" s="1"/>
  <c r="G121" i="67"/>
  <c r="G122" s="1"/>
  <c r="G35" i="1"/>
  <c r="G36" s="1"/>
  <c r="I16" i="72" l="1"/>
  <c r="I13"/>
  <c r="I12"/>
  <c r="I10"/>
  <c r="I9"/>
  <c r="I7"/>
  <c r="I14" l="1"/>
  <c r="I17" s="1"/>
  <c r="I19" l="1"/>
  <c r="E30" i="1" l="1"/>
</calcChain>
</file>

<file path=xl/sharedStrings.xml><?xml version="1.0" encoding="utf-8"?>
<sst xmlns="http://schemas.openxmlformats.org/spreadsheetml/2006/main" count="1081" uniqueCount="483">
  <si>
    <t>Description</t>
  </si>
  <si>
    <t>Unit</t>
  </si>
  <si>
    <t>Valve Chambers</t>
  </si>
  <si>
    <t>(a)</t>
  </si>
  <si>
    <t>(b)</t>
  </si>
  <si>
    <t>Cum</t>
  </si>
  <si>
    <t>(c)</t>
  </si>
  <si>
    <t>Cutting macadam road</t>
  </si>
  <si>
    <t>Cutting asphalt road</t>
  </si>
  <si>
    <t xml:space="preserve">  (b)</t>
  </si>
  <si>
    <t xml:space="preserve">  (a)</t>
  </si>
  <si>
    <t>Sq. m</t>
  </si>
  <si>
    <t>Item No.</t>
  </si>
  <si>
    <t>(d)</t>
  </si>
  <si>
    <t>(e)</t>
  </si>
  <si>
    <t>2 to 4 m depth</t>
  </si>
  <si>
    <t>4 to 6 m depth</t>
  </si>
  <si>
    <t>0 to 2 m depth</t>
  </si>
  <si>
    <t xml:space="preserve"> </t>
  </si>
  <si>
    <t>No.</t>
  </si>
  <si>
    <t>Pipelines, Specials and Appurtenances</t>
  </si>
  <si>
    <t>RM</t>
  </si>
  <si>
    <t>(f)</t>
  </si>
  <si>
    <t>(g)</t>
  </si>
  <si>
    <t>(h)</t>
  </si>
  <si>
    <t>(i)</t>
  </si>
  <si>
    <t>(j)</t>
  </si>
  <si>
    <t>(k)</t>
  </si>
  <si>
    <t>(l)</t>
  </si>
  <si>
    <t>(m)</t>
  </si>
  <si>
    <t>Sq.m</t>
  </si>
  <si>
    <t>MT</t>
  </si>
  <si>
    <t>Cum.</t>
  </si>
  <si>
    <t>Saddle supports</t>
  </si>
  <si>
    <t xml:space="preserve">(a) </t>
  </si>
  <si>
    <t>SCHEDULE OF DAYWORKS</t>
  </si>
  <si>
    <t>Quantity</t>
  </si>
  <si>
    <t>Labour</t>
  </si>
  <si>
    <t>Unskilled Labour(man)</t>
  </si>
  <si>
    <t>Man Day</t>
  </si>
  <si>
    <t>Unskilled Labour(woman)</t>
  </si>
  <si>
    <t>Tradesmen's helper</t>
  </si>
  <si>
    <t>Carpenter and jointer</t>
  </si>
  <si>
    <t>Plumber</t>
  </si>
  <si>
    <t>Bricklayer</t>
  </si>
  <si>
    <t>Drain Layer and pipe fitter</t>
  </si>
  <si>
    <t>Electrician</t>
  </si>
  <si>
    <t>Fitter</t>
  </si>
  <si>
    <t>Mason</t>
  </si>
  <si>
    <t>Bar benders and fixer</t>
  </si>
  <si>
    <t>Watchman</t>
  </si>
  <si>
    <t>Ganger</t>
  </si>
  <si>
    <t>(n)</t>
  </si>
  <si>
    <t>Chainmen and other personnel to assist Engineer's staff</t>
  </si>
  <si>
    <t>(o)</t>
  </si>
  <si>
    <t>Gascutter</t>
  </si>
  <si>
    <t>(p)</t>
  </si>
  <si>
    <t>Welder</t>
  </si>
  <si>
    <t>Materials</t>
  </si>
  <si>
    <t>Diesel engine oil</t>
  </si>
  <si>
    <t xml:space="preserve">Welding rods </t>
  </si>
  <si>
    <t>Construction Equipment</t>
  </si>
  <si>
    <t>Hour</t>
  </si>
  <si>
    <t>Electric welding set including ancillary equipment and consumables</t>
  </si>
  <si>
    <t>-Do- oxy-acetylene gas cutting / gauging</t>
  </si>
  <si>
    <t>Dewatering pump with required suction hose, foot valve and strainer, delivery hose etc.</t>
  </si>
  <si>
    <t>&gt; 6 m depth</t>
  </si>
  <si>
    <t>Dumper / Tipper-5 cum capacity</t>
  </si>
  <si>
    <t>Painting the surfaces of thrust/anchor blocks above GL with cement paint as directed including lettering for identification of the blocks with approved paint.</t>
  </si>
  <si>
    <t>Providing non-shrink grout of approved make for anchor bolt pockets below base plates, pipe sleeves etc., for ring girders as shown in Drawings.</t>
  </si>
  <si>
    <t>kg</t>
  </si>
  <si>
    <t>Sub-structure</t>
  </si>
  <si>
    <t>Reinforcement</t>
  </si>
  <si>
    <t>Formwork</t>
  </si>
  <si>
    <t>Providing and removing centering, shuttering, strutting, propping etc and removal of form work for foundation, footings, bases of columns for mass concrete including cost of all materials, labour complete as per specifications</t>
  </si>
  <si>
    <t>Sqm</t>
  </si>
  <si>
    <t>Providing and removing centering, shuttering, strutting, propping etc and removal of form work for columns, pillars, piers, abutments, post and struts, square/rectangular/polygon in plan including cost of all materials, labour complete as per speciications.</t>
  </si>
  <si>
    <t>0-3.5m</t>
  </si>
  <si>
    <t>3.5-4.5m</t>
  </si>
  <si>
    <t>4.5-5.5m</t>
  </si>
  <si>
    <t>5.5-6.5m</t>
  </si>
  <si>
    <t>6.5-7.5m</t>
  </si>
  <si>
    <t>7.5-8.5m</t>
  </si>
  <si>
    <t>8.5-9.5m</t>
  </si>
  <si>
    <t>9.5-10.5m</t>
  </si>
  <si>
    <t>Painting</t>
  </si>
  <si>
    <t>Providing and finishing external walls in two coats with waterproof paint with primer of approved brand and shade to give an even  shade after thoroughly brooming the surface to remove all dirt and loose powdered material free from mortar drops and other foreign matter  cost of materials, labour complete as per specifications</t>
  </si>
  <si>
    <t>Supplying, fitting and fixing in position true to line and level elastomeric bearing conforming to IRC:83(Part-II) section IX and clause 2000.5 of MORTH Specifications complete including all accessories as per drawing and Technical Specifications complete as per specifications. 
MORTH Specification No. 2000 &amp; 2200</t>
  </si>
  <si>
    <t>C.C.</t>
  </si>
  <si>
    <t>Providing and laying of asphaltic plug joint to provide for horizontal movement of 25 mm and vertical movement of 2 mm, depth of joint varying from 75 mm to 100 mm, width varying from 500 mm to 750 mm (in traffic direction), covered with a closure plate of 200 mm x 6 mm of weldable structural steel conforming to IS: 2062, asphaltic plug to consist of polymer modified bitumen binder, carefully selected single size aggregate of 12.5 mm nominal size and a heat resistant foam caulking/backer rod, all as per approved drawings and specifications, complete as per specifications
MORTH Specification No. 2600</t>
  </si>
  <si>
    <t>Providing weep holes Brick masonry / Plain / Reinforcement concrete abutment, wing wall / return wall with 100mm dia AC pipe, extending through the full width of the structure with slope of 1V: 20H towards drawing force. Complete as per drawing and Technical Specifications complete as per specifications  MORTH Specification No.2706 &amp; 2200</t>
  </si>
  <si>
    <t>Nos</t>
  </si>
  <si>
    <t>t.km</t>
  </si>
  <si>
    <t>Providing guniting (CM 1:3 over 50 x 50 mm weld mesh of 13 gauge) on the external surface of pipes and specials including supplying and fixing reinforcement as per specifications after cleaning the pipes including curing etc., at fabrication yard  and guniting the field joints at site between two pipes after testing complete in all respects as per specifications.</t>
  </si>
  <si>
    <t>Providing and removing centering, shuttering, strutting, propping etc. and removal of form work for vertical surface such as walls at any thickness, including attached pilasters, buttesses, plinth and string courses cost of all materials, labour complete as per specifications.</t>
  </si>
  <si>
    <t>Providing and laying 230 mm thick rubble packing in plinth with approved stone, set in regular lines, hand-packed, filling the interstices with approved small stone chips and sand, consolidating by ramming or compacting with heavy roller after watering, including spreading 12 mm layer of stone grit on top, etc., complete for all building works as per drawings, details and specifications.</t>
  </si>
  <si>
    <t>Providing and fixing mortice door lock as per IS : 2209 of approved make and design.</t>
  </si>
  <si>
    <t xml:space="preserve">Providing and fixing 150 mm diameter cast iron air ventilators as per design &amp; shape indicated in drawings over roof slab of all reservoirs with mosquito proof jali etc complete.  </t>
  </si>
  <si>
    <t>Providing and fixing white glazed 'P' trap as per IS 2556 (Part 7) 100 mm dia with C.I. grating 10 mm thick etc., complete.</t>
  </si>
  <si>
    <t xml:space="preserve">Providing and fixing cast copper alloy stop valves, polished bright, conforming to and as per IS 781. </t>
  </si>
  <si>
    <t>25 mm dia.</t>
  </si>
  <si>
    <t>20 mm dia.</t>
  </si>
  <si>
    <t>15 mm dia.</t>
  </si>
  <si>
    <t>Installing precast circular hume pipe septic tank and constructing standard soak pit, suitable for 10 persons capacity, piping of stoneware including excavation and backfilling of pit, stoneware piping, filling soakpit with broken bricks, overflow connection precast RC slab and construction of manhole chamber with cover, C.I. vent pipe with cowl and connecting it to incoming and outgoing pipelines etc., complete.</t>
  </si>
  <si>
    <t>Providing and fixing cast iron bell mouth rain water outlets including MS grating, etc., complete as directed by Engineer.</t>
  </si>
  <si>
    <t>3000 mm ID pipes &amp; specials to 3000 mm finished diameter,  0.5 mm thick internal epoxy lining</t>
  </si>
  <si>
    <t>Providing food grade internal epoxy lining of 0.5 mm thick as per specifications to the internal surfaces of mild steel pipeline, fittings, specials etc., including surface preparation, machine lining, curing and testing / inspection etc., complete.</t>
  </si>
  <si>
    <t>Supply and fixing of manhole SFRC rings and covers as per IS Heavy duty to suit the existing damaged manhole &amp; removing debries inside &amp; outside the manhole with all leads &amp; lift charges.</t>
  </si>
  <si>
    <t>Providing and laying  flooring  and steps fine machined polished granite stone slabs of approved  colour 20mm thick  on cement mortar bed 1:6, 20mm thick, and, joints finished with cement mortar 1:3 over existing cement concrete bed ,including cost of materials, labour, curing complete as per specifications.</t>
  </si>
  <si>
    <t xml:space="preserve">3001 mm internal diameter with 18 mm shell thickness </t>
  </si>
  <si>
    <r>
      <t xml:space="preserve">Providing and removing centering, shuttering, strutting, propping etc and removal of form work for sides and soffits of beams, beam haunchings, cantilever girders, bressumers lintels  exceeding 1m in depth including cost of all materials, labour complete as per specifications
</t>
    </r>
    <r>
      <rPr>
        <sz val="11"/>
        <color theme="1"/>
        <rFont val="Arial"/>
        <family val="2"/>
      </rPr>
      <t>10.5-11.5m centering ht</t>
    </r>
  </si>
  <si>
    <r>
      <t xml:space="preserve">Providing and removing centering, shuttering, strutting, propping etc and removal of form work for sides and soffits of beams, beam haunchings, cantilever girders, bressumers lintels not  exceeding 1m in depth including cost of all materials, labour complete as per specifications
</t>
    </r>
    <r>
      <rPr>
        <sz val="11"/>
        <color theme="1"/>
        <rFont val="Arial"/>
        <family val="2"/>
      </rPr>
      <t>10.5-11.5m centering ht</t>
    </r>
  </si>
  <si>
    <t xml:space="preserve">Supply, freight and delivery of mild steel plates confirming to IS 2062 Grade B or any other equivalent international standard. The rate includes unloading of material at project site. </t>
  </si>
  <si>
    <t>Litre</t>
  </si>
  <si>
    <t>Mobile crane (10 to 15 tonnes capacity)</t>
  </si>
  <si>
    <t xml:space="preserve">Generating set (33 KVA) </t>
  </si>
  <si>
    <t xml:space="preserve">Sqm </t>
  </si>
  <si>
    <t>Providing and fixing M.S. Hand railing for bridge super-structure with 50mm dia. M.S. hollow pipe of 14 gauge, welded to 20 mm x 20 mm M.S. square rod placed vertically, spaced at 100mm at regular intervals of 600mm. These vertical rods laterally tied to 3 horizontal rods spaced at equal interval. These assembly is fixed to concrete by using expansion bolts and welding the same to reinforcement bars and making good the surface. All the joints and sections should be cut to length, welded and grinded wherever necessary etc., complete. The work includes cost of all materials, labour charges for all items of work, hire charges for welding, cutting and grinding equipment, and elecricity charges, etc., complete as per specification and drawing</t>
  </si>
  <si>
    <t>4.10</t>
  </si>
  <si>
    <t>4.20</t>
  </si>
  <si>
    <t xml:space="preserve">                                   </t>
  </si>
  <si>
    <t>5.12</t>
  </si>
  <si>
    <t>Providing and fixing in position anodized aluminium windows and ventilators as per approved drawings with sliding shutters using double track window frame section of size 61.85x31.75mm. with 1.2mm thick, bottom section weight 0.695 kg/m; sides and top sections 1.3 mm. thick weight 0.659 kg/m; and shutter comprising top and bottom section of size 40mmx18mm,  1.25mm thick 0.417 kg/m; shutter outer side 40mmx18mm, 12.5mm, thick weight 0.417 kg/m, shutter interlock section 40mmx26.7mm, 1.1mm thick, weight 0.469 kg/m. the shutters mounted on nylon rollers with approved quality of fixtures  such as aluminium handles tower bolts etc., and providing and fixing 5.5mm, thick plain glass for shutters fitted with rubber beading aluminium sections anodised 12 to 15 microns, including cutting to required length, joints mitred subdividing the frame tenonned and rivetted in the assembled frame stiffened with end clips at corners angles etc., and fixed to the walls, lintels, floor beams/cills as the case may be with necessary steel screws, raul plugs, or teak wood gatties including cutting masonry or concrete and making good the original surface using cement mortar, aluminium sections pretreated for removal of any Specification (aluminium section anodised to 12-15 microns)</t>
  </si>
  <si>
    <t>Earth work excavation in hard rock  by using mechanical means and trimming to proper slope,including depositing on bank, providing danger lighting and using sight rails and boning rods at every 100 meters, clearing vegetation, removing hedges, fences and walls, diverting water course, disposing off excess materials away from the site of work etc. complete and  wherever necessary as identified by contractor and approved by Engineer.</t>
  </si>
  <si>
    <t>Cutting cement concrete road</t>
  </si>
  <si>
    <t>Providing and laying in position plain cement concrete of mix 1:3:6 with OPC cement content at 220Kgs using 40 mm and down size graded granite metal course aggregates @0.84cum and the fine agregates @0.56cum machine mixed, concrete laid in layers not exceeding 15 cms. thick, well compacted, in foundation and plinth for levelling course, including cost of all materials, labour, HOM of machinery, shuttering, curing complete as per specifications.</t>
  </si>
  <si>
    <t>Providing and removing centering, shuttering, strutting, propping etc., and removal of form work for foundations, footings, bases of columns for mass concrete including cost of all materials, labour complete as per specificaitons.
(Type F1 finish)</t>
  </si>
  <si>
    <t>Providing and removing centering, shuttering, strutting, propping etc and removal of form work for columns, pillars, piers, abutments, post and struts, square/rectangular/polygon in plan including cost of all materials, labour complete as per specifications. (Type F2 finish)</t>
  </si>
  <si>
    <t>Providing and removing centering, shuttering, strutting, propping etc and removal of form work for flat surface such as suspended floors, roofs,etc. including cost of all materials, labours, complete as per specifications.</t>
  </si>
  <si>
    <t>2.10</t>
  </si>
  <si>
    <t>Grouting with 1:3 (cement : sand) mortar for anchor bolt pockets, below base plates, pipe sleeves, pockets, holes, saddle supports etc., including roughening and cleaning of concrete surface, curing etc., complete.</t>
  </si>
  <si>
    <t>Supplying and fixing PVC encapsulated CI rungs to shapes and at locations specified in drawings and complete as per specifications.</t>
  </si>
  <si>
    <t>Painting the surfaces of thrust/anchor blocks,valve chambers,saddle supports above ground level with cement paint of approved brand and shade after thoroughly brooming the surface to remove all dirt including cost of materials,labour, lettering for identification with paint complete as per specifications.</t>
  </si>
  <si>
    <t>Providing bedding for pipeline trenches in rock reaches with well graded sand as per drawing and complete with all lead and lift as per specifications for Class N Bedding.</t>
  </si>
  <si>
    <t xml:space="preserve">  (c)</t>
  </si>
  <si>
    <t xml:space="preserve">Anchor/Thrust blocks, Concrete Encasement </t>
  </si>
  <si>
    <t>Level from 0.00 to 3.50m</t>
  </si>
  <si>
    <t>Level from 3.50 to 4.50m</t>
  </si>
  <si>
    <t>Level from 4.50 to 5.50m</t>
  </si>
  <si>
    <t>Level from 5.50 to 6.50m</t>
  </si>
  <si>
    <t xml:space="preserve">  (d)</t>
  </si>
  <si>
    <t>Providing and removing centering, shuttering, strutting, propping etc. and removal of form work for vertical surface such as walls at any thickness, including attached pilasters, buttesses, plinth and string courses cost of all materials, labour complete as per specifications. 
(Type F2 finish)</t>
  </si>
  <si>
    <t>Providing and removing centering, shuttering, strutting, propping etc and removal of form work for sides and soffits of beams, beam haunchings, cantilever girders, bressumers and lintels not exceeding 1m in depth including cost of all materials, labour complete as per specifications. (Type F2 finish)</t>
  </si>
  <si>
    <t>Beams Level from 0.00 to 3.50m</t>
  </si>
  <si>
    <t>Beams Level upto 4.50m</t>
  </si>
  <si>
    <t>Beams Level upto 10m</t>
  </si>
  <si>
    <t>0 to 3 m depth</t>
  </si>
  <si>
    <t>Backfilling around foundations of  structures, etc.,with approved excavated soil including depositing in layers not exceeding 200 mm, watering, ramming manually and/or compaction with mechanical compaction machines to 95% Modified Proctor density,etc., complete all as specifictaions.</t>
  </si>
  <si>
    <t>5.10</t>
  </si>
  <si>
    <t>5.11</t>
  </si>
  <si>
    <t>Providing and constructing precast concrete solid blocks with compressive strength not less than 35kg. per sqm with cement mortar 1:4 masonry with solid concrete blocks of size 40x20x20 cms conforming to IS.2185/ 1965 in superstructure including cost of materials, labour charges, double scaffolding, curing complete as per specifications.</t>
  </si>
  <si>
    <t>Providing plastering to masonry including providing and removing double scaffolding rounding of all corners whever required smooth rendering curing etc., complete as per specifications with burnt brick masonry plain plastering 20mm thick in CM 1:4 (external)</t>
  </si>
  <si>
    <t>Providing plastering to masonry including providing and removing scaffolding rounding of all corners whever required, smooth rendering curing etc complete as per specifications with burnt brick masonry plain plastering 12mm thick in CM 1:4 with lime rendering (internal)</t>
  </si>
  <si>
    <t>Providing and finishing external walls in two coats with waterproof cement paint of approved brand and shade to give an even shade after throughly brooming the surface to remove all dirt and loose powdered material, free from mortar drops and other foreign matter cost of materials, labour, complete as per specifications.</t>
  </si>
  <si>
    <t>Providing and applying painting in two coats with plastic emulsion paint of approved brand on wall surface to give an even approved shade after thoroughly brushing the surface, free from mortor drops and other foreign matter including preparing the surface even and sand paper smooth, cost of materials, labour, complete as per specifications.</t>
  </si>
  <si>
    <t>Providing and fixing skirting of 300mm high using prepolished water cut/gang saw of 19mm thick grey granite 0.5mm wide chamfered width and depth and fixing in CM 1:4 of 20mm thick after chipping the walls, etc., including cost of all materials, mortar,labour,curing,etc., complete as per specifications.</t>
  </si>
  <si>
    <t>Providing and laying M-15 cement concrete flooring, 60mm thick with metallic concrete hardner topping, under layer of 45mm thick M-15 cement concrete using broken granite metal of 20mm and downsize and top layer of 15mm thick metallic cement hardner consisting of mix 1:2 by volume, with metallic hardening compound of approved quality mix in the ratio of 4:1, including finishing, cost of materials, labour, curing, complete as per specifications.</t>
  </si>
  <si>
    <t>Providing and fixing ceramic tiles (non skid) of size 400x400mm for flooring laid on a bed of 20mm thick cement mortar 1:3 mix flush pointing with white cement mixed with matching colour pigment including curing, cleaning,etc., complete.The work includes cost of all materials,mortar,labour charges for all items of work,hire charges for equipment,etc., complete as per specifications.</t>
  </si>
  <si>
    <t xml:space="preserve">Providing dado, treads, rises of steps with colour glazed tiles on 10mm thick cement plaster 1:3 and jointed with white cement slurry over rough plaster surface using glazed tiles of approved make and size including flush pointing of joints with white cement added with pigments to match colour of tiles, curing cost of materials, labour, complete as per specifications. </t>
  </si>
  <si>
    <r>
      <t>Providing and fixing 225 mm wide and minimum 6 mm thick continuous PVC waterstops</t>
    </r>
    <r>
      <rPr>
        <b/>
        <sz val="11"/>
        <rFont val="Arial"/>
        <family val="2"/>
      </rPr>
      <t xml:space="preserve"> </t>
    </r>
    <r>
      <rPr>
        <sz val="11"/>
        <rFont val="Arial"/>
        <family val="2"/>
      </rPr>
      <t>of approved quality at contraction and expansion joints as per manufacturer's instructions at all levels complete as per specifications.</t>
    </r>
  </si>
  <si>
    <t>Providing and fixing white vitreous china clay, water closet European type (Pedestal type, P-trap) with black solid plastic seat and lid, CP brass hinges, rubber buffers, 10 litre low level, P.V.C flushing cistern (all are approved make) with fittings, SS brackets, 40mm diameter flush bend  with fittings and clamps, overflow arrangements with specials and 25mm mosquito proof coupling of approved design, painting of fittings and brackets, cutting and making good the wall and floor wherever required, including cost of materials, labour complete as per specifications.</t>
  </si>
  <si>
    <t>Providing and fixing white vitreous china clay,  flat back wash basins of size 550 mm x 400 mm with a pair of 15mm C.P brass pillar taps with SS brackets, 32mm C.P brass waste of standard pattern, painting of fittings and brackets, cutting and making good the wall and floor wherever required, including cost of materials, labour complete as per specifications.</t>
  </si>
  <si>
    <t>Providing and fixing white vitreous china clay,  flat back, lipped front urinal basin of 430x260x350mm in the range of three with 7.5 litres PVC automatic flushing cistern, SS brackets, standard flush pipe and C.P brass spreaders with brass unions and G.I clamps painting of fittings and brackets, cutting and making good the wall and floor wherever required, including cost of materials, labour complete as per specifications.</t>
  </si>
  <si>
    <t>Providing and fixing in position brass bib cock of aproved quality 15mm nominal bore including cost of all materials, labour and HOM of equipments with all leads complete as per specifications.</t>
  </si>
  <si>
    <t>Providing and fixing PVC Nahani trap of approved make conforming to ISI specifications and construction of cistern in M-15 as per directions. (rate inclusive of cost of materials and fixtures and conveyance of materials to work spot).</t>
  </si>
  <si>
    <t>Providing stoneware gully trap of approved quality and make fixing in M-15 and plastering with CM 1:3 wherever necessary. (rate includes cost of all materials, fixtures and lead). With 100mm outlet.</t>
  </si>
  <si>
    <t>Providing and fixing SS towel rail 740mm length, 20mm dia with C.P brackets, fixed to wooden cleats with C.P brass screws including cost of materials, labour complete as per specifications.</t>
  </si>
  <si>
    <t>Providing and fixing best quality SS liquid soap bottle holders of approved make with SS brackets, screws, rawl plugs, etc. complete.</t>
  </si>
  <si>
    <t>Providing and fixing 600x450 bevellead edge mirror of superior glass with 6mm hard board backing and fixed to wooden cleats with C.P screws, washers, including cost of materials, labour complete as per specifications.</t>
  </si>
  <si>
    <r>
      <t>Providing and fixing UPVC water pipes, pressure rating of 10 kg/cm</t>
    </r>
    <r>
      <rPr>
        <vertAlign val="superscript"/>
        <sz val="11"/>
        <rFont val="Arial"/>
        <family val="2"/>
      </rPr>
      <t>2</t>
    </r>
    <r>
      <rPr>
        <sz val="11"/>
        <rFont val="Arial"/>
        <family val="2"/>
      </rPr>
      <t xml:space="preserve">  with all necessary fixtures and bends, including testing the line as specified etc. complete as per specifications.</t>
    </r>
  </si>
  <si>
    <t>Providing and Fixing PVC soil waste and vent pipes 100 mm diameter - 10kg/cm2 with spun yarn soaked in cement slurry and cement mortar 1:2 including cost of materials, labour, testing complete as per specifications.</t>
  </si>
  <si>
    <t xml:space="preserve">Providing and fixing PVC pipes of approved make and 150 mm dia - 10kg/cm2 conforming to IS 651, including all necessary fixtures and bends, including excavation, backfilling, testing etc., complete as per specification. </t>
  </si>
  <si>
    <t>Providing and fixing 100 mm dia - 10kg/cm2 PVC rain water pipes as per IS: 4984 including all fixtures such as brackets, bends etc.as directed by the Engineer.</t>
  </si>
  <si>
    <t>Providing and fixing 304- grade Stainless steel handrails of 14 gauge pipe for ramps or staircase are made out of stainless steel hollow pipes, using 50mm dia for verticals @ 1.60mtr c/c are fixed to the rams or steps by drilling with bolts and 100mm dia MS base plates 10mm gauge for fixing of vertical pipes 4 nos anchor bolts &amp; 40mm dia pipes are fixed horizontally for 2 rows top one pipe are fixed with vertical pipes another one are fixed with elbows &amp; 25mm dia pipes are fixed horizontally for 2 rows with elbow top measure @ equal intervals including cutting, welding, bending wherever necessary with suitable caps @ tops, bottoms, corners finishing with mat/shining etc., completeincluding cost and conveyance of all materials, labour for all items of work, HOM of euipment with all lead and lift, loading and unloading, transportation charges and all other incidental charges etc., complete as per specification and directions of the Engineer-in-charge of the work.</t>
  </si>
  <si>
    <t>Providing and fixing hydraulic door closures -Aluminium body</t>
  </si>
  <si>
    <t>5.13</t>
  </si>
  <si>
    <t>5.14</t>
  </si>
  <si>
    <t>6.10</t>
  </si>
  <si>
    <t>6.11</t>
  </si>
  <si>
    <t>Level from 6.50 to 7.50m</t>
  </si>
  <si>
    <t>Level from 7.50 to 8.50m</t>
  </si>
  <si>
    <t>Level from 4.00 to 5.50m</t>
  </si>
  <si>
    <t>Supplying of and application of food grade epoxy painting on the inside surface tank complete, as per applicable Technical specification clause, including all labour, HOM of equipment, lead, lifts taxes etc., complete, including all surface preparation, testing, Rate shall be inclusive of all materials, tools and plants, testing and inspection etc., complete.</t>
  </si>
  <si>
    <t>Providing and filling polysulphide rubberised sealing compound or equivalent at the joints including forming groove as specified on drawing complete as per specifications.</t>
  </si>
  <si>
    <t>Providing and laying in position yelahanka tiles of size 125 x 250mm of approved quality and make, over a bed of cement mortar 1:3 with thickness varying from 100mm to 25mm including weather proof course and pointed with cement mortar 1:3 mix with red oxide including curing cost of materials, labour complete as per specifications</t>
  </si>
  <si>
    <t>Dismantling of existing structures like culverts, bridges, retaining walls and other structure comprising of masonary, cement concrete, wood work, steel work, including T&amp;P and scaffolding wherever necessary. sorting the dismantled material, disposal of unserviceable material and stacking the serviceable material with all lifts complete as per specifications by Mechanical Means</t>
  </si>
  <si>
    <t>4.11</t>
  </si>
  <si>
    <t>cum</t>
  </si>
  <si>
    <t>Diversion of water course by providing cofferdams or bunds or island as may be necessary for piers and abutments foundations, bailing out or pumping water during excavationand until completion beyond 1.5m depth upto &amp; including 3m depth.</t>
  </si>
  <si>
    <t>Sinking of well from river bed level upto founding level through all strata as indicated in drawing including complete cost of setting out,sinking by dredging or any other approved method,use of kent ledge load as and when required,rectification in case of occurance of tilt and shift in well and all associated works involved with sinking of well.</t>
  </si>
  <si>
    <t>Upto 3m depth from surface</t>
  </si>
  <si>
    <t>Beyond 3m upto 6m from surface</t>
  </si>
  <si>
    <t>Beyond 6m upto 9m from surface</t>
  </si>
  <si>
    <t>Beyond 9m upto 12m from surface</t>
  </si>
  <si>
    <t>WELL FOUNDATION</t>
  </si>
  <si>
    <t>Well Curb</t>
  </si>
  <si>
    <t>Well cap</t>
  </si>
  <si>
    <t>4.30</t>
  </si>
  <si>
    <t>Excavation of hard rock by diamond rope cutting method using machinery like generator(electric), hydraulic excavator,breaker,compressor and diamod rope with MS rods,etc.,complete as per specifications and directions of the Engineer in Charge.</t>
  </si>
  <si>
    <t>Mild Steel Plates size 9500 mm x 2500 mm x 18 mm (length x width x thickness)</t>
  </si>
  <si>
    <t xml:space="preserve">Providing, Fabricating, transporting, handling, aligning, laying and jointing/welding MS pipes inlcuding fixing collars, elbows, tees and other fittings to correct line and level in trenches as per the specifications and drawings.  The rate to include transportation of pipes to site, loading, unloading, hoisting, lowering, marginal cutting wherever necessary, assembling, providing temporary supports etc., all with approved equipment complete. The rate also include radiography of field joints as specified and hydraulic testing of pipeline to specified pressure in stretches of length and test on completion using pumps which should be able to provide or resist specified test pressure, pressure gauges and other necessary equipment, labour, operation charges etc., required for testing.  Rate shall also include cost of retesting if necessary, complete in all respects as per specifications and drawings.  </t>
  </si>
  <si>
    <t>1401 mm internal diameter with 10 mm shell thickness mild steel plate welded pipes, conforming to IS 2062    Grade B</t>
  </si>
  <si>
    <t>3037 mm OD pipes and specials, 30 mm thick guniting</t>
  </si>
  <si>
    <t>1421 mm OD pipes and specials, 30 mm thick guniting</t>
  </si>
  <si>
    <t>1400 mm ID pipes &amp; specials to 1400 mm finished diameter,  0.5 mm thick internal epoxy lining</t>
  </si>
  <si>
    <t xml:space="preserve">Supply,installation, testing &amp; Commissioning of   1400 mm dia PN 16 Non return valves with necessary accessories for 1400mm diameter MS pipes with necessary mating flanges,bolts &amp; Gaskets and Bypass pipe &amp; valve arrangement as per detailed specifications defined in Volume 2, The rate is inclusive of cost of mating flanges, bypass valve,bypass piping, bolts &amp; nuts and rubber insertions complete ,excluding earthwork,Rates are incluisve of Labour Charges.  </t>
  </si>
  <si>
    <t xml:space="preserve">Supply, Delivery, testing, installation of  Ductile Iron (DI) 150 mm PN 16 Single/Double chamber Triple function Tamper Proof Kinetic Air valves with isolation valve -2 sets., mounted on a common MS fabricated stub  arrangement of 300 mm dia. in Cluster Arrangement on pumping main header.Detailed Valve specifications shall be as  defined in Volume 2,The rate is inclusive of cost of MS Stub arrangement, mating flanges, valve,bolts &amp; nuts and rubber insertions complete,excluding earthwork,Rates are incluisve of Labour Charges. </t>
  </si>
  <si>
    <t>Supply, Delivery, testing, installation of  Ductile Iron (DI) 500 mm dia. PN 16  Spring loaded  Vaccum breaker valve with Tamper Proof Kinetic Air valves, mounted on a common MS fabricated stub  arrangement of 500 mm dia. on pumping  header.Detailed Valve specifications shall be as  defined in Volume 2. The rate is inclusive of cost of MS Stub arrangement, mating flanges, valve,bolts &amp; nuts and rubber insertions complete,excluding earthwork,Rates are incluisve of Labour Charges.</t>
  </si>
  <si>
    <t xml:space="preserve">Supply, Delivery, testing, installation of 600 mm dia PN 25 (Scour purpose) DI double flanged Sluice Valves conforming to IS- 14846 (with up to date amendments, if any) including gear arrangements,    for 600mm diameter MS pipes with necessary mating flanges,bolts &amp; Gaskets and Bypass pipe &amp; valve arrangement as per detailed specifications defined in Volume 2, The rate is inclusive of cost of mating flanges, bypass valve,bypass piping, bolts &amp; nuts and rubber insertions complete ,excluding earthwork,Rates are incluisve of Labour Charges.  </t>
  </si>
  <si>
    <t>Sets.</t>
  </si>
  <si>
    <t xml:space="preserve">Fabricating, shop welding, transporting, handling, aligning, laying and jointing / welding of MS pipes of Plate welded pipes, IS 2062 Grade B for Plate welded. The rate also include loading and unloading, radiography of joints as specified and hydraulic testing of pipeline to specified pressure as per specifications and other necessary equipment, labour, operation charges etc., required for testing.  Rate shall also include cost of retesting if necessary, complete in all respects as per specifications and drawings. </t>
  </si>
  <si>
    <t xml:space="preserve">Providing, fabricating, shop welding, handling, transporting, aligning, laying and jointing of MS specials of Plate welded pipes, conforming to IS 2062 Grade B for Plate welded. The rate include loading and unloading, radiography of joints as specified and hydraulic testing of specials to specified pressure and other necessary equipment, labour, operation charges etc., required for testing.  Rate shall also include cost of retesting if necessary, complete in all respects as per specifications and drawings. </t>
  </si>
  <si>
    <r>
      <t xml:space="preserve">Supply,installation, testing &amp; Commissioning of 2600 mm PN 16 </t>
    </r>
    <r>
      <rPr>
        <sz val="11"/>
        <color rgb="FF000000"/>
        <rFont val="Arial"/>
        <family val="2"/>
      </rPr>
      <t>Manually operated</t>
    </r>
    <r>
      <rPr>
        <sz val="11"/>
        <color indexed="8"/>
        <rFont val="Arial"/>
        <family val="2"/>
      </rPr>
      <t xml:space="preserve"> Long Body, Double Flanged, Double eccentric Resilient seated Butterfly valve confirming to BS EN 593/IS 13095  for 3000mm diameter MS pipes with necessary mating flanges,bolts &amp; Gaskets and Bypass pipe &amp; valve arrangement as per detailed specifications defined in Volume 2, The rate is inclusive of cost of mating flanges, bypass valve,bypass piping, bolts &amp; nuts and rubber insertions complete ,excluding earthwork,Rates are incluisve of Labour Charges.  </t>
    </r>
  </si>
  <si>
    <r>
      <t xml:space="preserve">Supply,installation, testing &amp; Commissioning of </t>
    </r>
    <r>
      <rPr>
        <sz val="11"/>
        <color rgb="FF000000"/>
        <rFont val="Arial"/>
        <family val="2"/>
      </rPr>
      <t>1400</t>
    </r>
    <r>
      <rPr>
        <sz val="11"/>
        <color indexed="8"/>
        <rFont val="Arial"/>
        <family val="2"/>
      </rPr>
      <t xml:space="preserve"> mm PN 16 electrically </t>
    </r>
    <r>
      <rPr>
        <sz val="11"/>
        <color rgb="FF000000"/>
        <rFont val="Arial"/>
        <family val="2"/>
      </rPr>
      <t>operated (motorised)</t>
    </r>
    <r>
      <rPr>
        <sz val="11"/>
        <color indexed="8"/>
        <rFont val="Arial"/>
        <family val="2"/>
      </rPr>
      <t xml:space="preserve"> Long Body, Double Flanged, Double eccentric Resilient seated Butterfly valve confirming to BS EN 593/IS 13095  for 1400mm diameter MS pipes with necessary mating flanges,bolts &amp; Gaskets and Bypass pipe &amp; valve arrangement as per detailed specifications defined in Volume 2, The rate is inclusive of cost of mating flanges, bypass valve,bypass piping, bolts &amp; nuts and rubber insertions complete ,excluding earthwork,Rates are incluisve of Labour Charges.  </t>
    </r>
  </si>
  <si>
    <t>Providing, supplying and fixing 3000  dia. PN16 SS 304 Expansion Bellows with Welded Ends as per specifications and drawings. The rate shall include transportation to site with all leads and lifts, aligning and jointing  approved anti-corrosive paint etc., complete in all aspects. , Rates are incluisve of Labour Charges.</t>
  </si>
  <si>
    <t xml:space="preserve">Providing and laying 600 mm internal dia MS pipes of 6 mm shell thickness conforming to IS 3589 in trenches outside 3000 mm ID pipeline scour valve chambers for draining. Item to include excavation, connecting to scour valve, backfilling the earth etc., complete.  </t>
  </si>
  <si>
    <t>Epoxy painting as per specifications to the external exposed surfaces of pipeline, fittings, specials over saddles including procuring approved primer and paints, surface prepartion, application and testing, inspection.</t>
  </si>
  <si>
    <t>Providing, fabricating and fixing at site, anchor bolts including anchorage assembly, composed of plates, MS insert plates on RC saddles including cost of materials, labour, threads, nuts, lock nuts, washers, pipe sleeves, welding, etc. Complete as per specifications and drawings.</t>
  </si>
  <si>
    <t>Providing and fixing 6 mm thick graphited asbestos ferrobestos/Teflon with approved araldite to MS plate in saddle supports as shown in drawings etc., complete of approved manufacturer.</t>
  </si>
  <si>
    <t>Providing, fabricating and transporting necessary holding down MS straps including bolts, nuts and washers etc., complete.</t>
  </si>
  <si>
    <t>Manufacturing, supplying and fixing of 600 mm dia. MS manholes as per specifications and drawings including transportation to the site of work, cutting of pipe and welding and fixing with pad plates with gaskets, bolts, nuts, washers, etc., and with 2 coats of painting over one coat of primer complete as per Specifications and Drawings.</t>
  </si>
  <si>
    <t>LT Electrical Works for Surge Tank at JK Doddi</t>
  </si>
  <si>
    <t>Supply, Installation &amp; Commissioning of 63Amps Three Phase 500V 4 Pole Change Over Switch erected on iron angle/frame with approved make</t>
  </si>
  <si>
    <t>Supply, Transportation, loading/unloading, Laying, Installation &amp; Commissioning of Solid Aluminum conductor up to 10 sqmm balance stranded conductor, XLPE Insulated, cores laid up, PVC tape/Extruded Innersheathed for Multicore Cables , Armour (Aluminium wire for single core up to 70 sqmm balance Aluminium strip, Glavanised wire for cables upto 2x10 sqmm, 3x10 sqmm,4x6 sqmm balance all galvanised steel strip), extruded PVC Type ST2 sheathed, 650/1100V grade as per IS 7098(Part 1) 1988, Incoming Cable from nearst 415V and as per single line diagram ONTB/BWSSP(III)/CP-07/EL/1040</t>
  </si>
  <si>
    <t xml:space="preserve">3.5C x 25sq.mm  (Al. Conductor) </t>
  </si>
  <si>
    <t>Mtr</t>
  </si>
  <si>
    <t>3.5C x 25sq.mm  (Al. Conductor) - Glands</t>
  </si>
  <si>
    <t>3.5C x 25sq.mm  (Al. Conductor) - Lugs</t>
  </si>
  <si>
    <t>Incomer: 63A, 25kA, 4P, MCCB</t>
  </si>
  <si>
    <t>CT Ratio-75/5A, Class-1 accuracy, 5 VA</t>
  </si>
  <si>
    <t xml:space="preserve">LED Indication Lamps for Red &amp; Yellow Indication with 6A SP MCB for Protection of each lamp </t>
  </si>
  <si>
    <t xml:space="preserve">LED Indication Lamps for Blue Indication with 6A SP MCB for Protection of each lamp </t>
  </si>
  <si>
    <t>LED Indication Lamps for ON/OFF/Trip indications</t>
  </si>
  <si>
    <t>Supplying &amp; Erecting 100A rated 3 Phase with neutral bus bar using required capacity electrolytic copper strips covered with heat shrikkable coloured PVC sleeve, mounted on Phenolic/FRP/DMC insulator which are mounted on powder coated 40x6 mm MS flat frame work in existing panel board. The bus bar shall have suitable holes for termination of incoming and outgoing cables as per IS specification with necessary bolts, nuts and washers etc. complete.TPN copper Bus bar Chamber with Heat shrink sleeves for Phases &amp; Neutral.</t>
  </si>
  <si>
    <t>Outgoing: 32A 4P MCB (Indoor Lighting DB)</t>
  </si>
  <si>
    <t>Outgoing: 6-10A TPN MPCB (Butterfly Valve Actuator and Spare)</t>
  </si>
  <si>
    <t>Outgoing: 32A TPN MCB (Street Lighting, UPS with SCADA Panel and spare)</t>
  </si>
  <si>
    <t>Single phase Digital Ammeter</t>
  </si>
  <si>
    <t>LT Three Phase, 4wire, CT operated multifunction meter, V, I, kW, F, Pf, kVA, kVAR, Phase angle class 1 accuracy with RS 485 communication</t>
  </si>
  <si>
    <t>DOL Starter, contactor with Pushbutton and Pushbutton station station, no volt coil, O/L release and required power &amp; control wiring complete</t>
  </si>
  <si>
    <t>Panel Fabrication with enclosures, earthing bus, wiring, control relays, Auxiliary contactors, Control Transformers, power contactors, Control MCBs, terminal blocks etc. All complete works.</t>
  </si>
  <si>
    <r>
      <t xml:space="preserve">Indoor Lighting DB:
</t>
    </r>
    <r>
      <rPr>
        <sz val="11"/>
        <rFont val="Arial"/>
        <family val="2"/>
      </rPr>
      <t xml:space="preserve">Supply, Transportation,Installation, testing &amp; Commissioning of 4 Way TPN DB Horizontal with IP 43 Protection as per IS:13032 and suitable for 12 Nos D.P. out goings and for 1 No 4 pole Incomer with IP-54 enclosure, bottom entry cable, necessary accessories like wiring, contactors, terminal block, aux. relays, timer etc complete and as per single line diagram ONTB/BWSSP(III)/CP-07/EL/1040
</t>
    </r>
  </si>
  <si>
    <t>Incomer: 32A, 4P, MCB</t>
  </si>
  <si>
    <t xml:space="preserve">LED Indication Lamps for Red &amp; Yellow Indication, with 6A SP MCB for Protection of each lamp </t>
  </si>
  <si>
    <t>Outgoings: 16A, DP, MCB</t>
  </si>
  <si>
    <t>LED Indication Lamps for ON/OFF indications</t>
  </si>
  <si>
    <t>LT Cables</t>
  </si>
  <si>
    <t>Supplying, Erection &amp; Termination of XLPE armoured cable copper conductor continuous 5.48 sq.mm. (12 SWG) GI earth wire complete erected with glands &amp; lugs, on wall/trusses/pole or laid in provided trench/pipe as per specifications.</t>
  </si>
  <si>
    <t>4Cx6 sq.mm</t>
  </si>
  <si>
    <t>3Cx4 sq.mm</t>
  </si>
  <si>
    <t>PVC insulated, sheathed flexible copper cable</t>
  </si>
  <si>
    <t>2Cx4 sq.mm</t>
  </si>
  <si>
    <t>Brass Cable Glands
Supply &amp; termination with all related accessories complete</t>
  </si>
  <si>
    <t>Brass Cable Lugs
Supply &amp; termination with all related accessories complete</t>
  </si>
  <si>
    <t>Lighting System :</t>
  </si>
  <si>
    <t>Supply, installation, testing &amp; commissioning of Light Luminares complete with:
a) All accessories including mounting for fully functioning of fixture (Indoor &amp; Outdoor).
b) Earthing of fittings.
c) Lamp of suitable wattage.</t>
  </si>
  <si>
    <t>40W LED Batten luminaire suitable for Surface Mounting/ Suspended mounting. 
(Indoor Areas)</t>
  </si>
  <si>
    <t>Fixing of Fittings</t>
  </si>
  <si>
    <t>Supply, Installation &amp; commissioning of LED Street light Luminaire made of pressure diecast alluminium body with powder coated, having protective toughned glass, Supply Input voltage 120 - 270 V AC, P.F &gt; 0.90, high power LED's having System efficacy &gt; 95 lm/W and junction temprature &lt; 70°C, with Ingrees protection IP65, Luminaire performance complies to IS 10322 (Part 5 / Sec-3), Driver surge protection 4KV, external Surge protection ≥ 5KV with optics distribution , THD&lt;10% at 110 Volts AC, driver efficiency &gt;90%, CCT: 3000K - 5700K, minimum CRI&gt;70, etc., complete a) LUMINAIRE MAKE : WIPRO / PHILIPS (GREEN LINE) / Lighting Technologies(Adornis) / SCHREDER (BRIKA) / GE / VIN (MATRIX) / CROMPTON (HAWK) / BAJAJ (EDGE+) / HALONIX (LUMOS - SUPER) / HAVELLS (ENDURA CITYLINER NEO) b) LED MAKE : PHILIPS</t>
  </si>
  <si>
    <t>60W</t>
  </si>
  <si>
    <t>LED Driver
Supply, Installation, testing  &amp; Commissioning of Following equipment with necessary items with complete</t>
  </si>
  <si>
    <t>LED Driver as per IS 15885 (Part 2 / Sec 13)..2012 with input line voltage 120V-270V AC, 50Hz with surge protection of 4.0 KV, IP20, suitable for 45-90W, LED street light fitting with 2 Years Warranty.</t>
  </si>
  <si>
    <t>Foundation and erection charges with special T&amp;P, for 7.50 Mtrs long Octagonal /Conical pole duly erecting on base plate duly providing 4 Nos foundation bolts with nuts with providing of 0.45Mtr x 0.45Mtrs x1.20 Mtr size M20 cc work vibrated concreting mixing with necessary steel (10kgs) reinforcement and curing for 7 days as directed by
the field engineers during execution including excavation of Earth/BT all labour charges and cost and conveyance of materials etc.complete.</t>
  </si>
  <si>
    <t>Supply &amp; Erecting of thermo plastic Pole mounted cable junction box/cut-out box/fusebox for road/street lighting for 3 phase/4 core cables with IP 65 protection and metric knockouts for cable entry including threaded cable gland suitable for industrial applications.​</t>
  </si>
  <si>
    <t>Good quality well burnt charcoal for grounding purposes packed in non returnable gunny bags of 30Kg each</t>
  </si>
  <si>
    <t>Good quality Salt for grounding purposes packed in 50Kg gunny bag</t>
  </si>
  <si>
    <t>Supply &amp; Erection of Plug, Sockets, Switches with accessories and enclosure</t>
  </si>
  <si>
    <t>240V, 3pin, 1Ph, &amp; N, 5A  socket-Industrial Type</t>
  </si>
  <si>
    <t>240V, 3pin, 1Ph, &amp; N, 15A  socket-Industrial Type</t>
  </si>
  <si>
    <t>Surface / flush mounting 4-5 way unbreakable PVC modular box suitable for mounting modular switch plates.The box should be firmly/surface/flush mounted after due groove cutting in brick / cc wall, fixing including necessary rawl plugs, Machine/NF screws etc.</t>
  </si>
  <si>
    <t>4 module modular switch mounting polycorbonate plate with necessary supporting back plate with required nos. of machine screwws, bolts nuts etc., complete on the existing metal / PVC box.</t>
  </si>
  <si>
    <t>Earthing</t>
  </si>
  <si>
    <t xml:space="preserve">40x6 mm GI Earth Strip </t>
  </si>
  <si>
    <t>25x3 mm GI Earth Strip</t>
  </si>
  <si>
    <t>8 SWG GS Wire</t>
  </si>
  <si>
    <t>Supply &amp; installation of Air Terminal with corrosion resistant stainless chrome body made up of AISI 316 grade of height 0.50 metres capable of working in hazardous atmosphere, non-radioactive, fully autonomous (no battery, no external power supply is required), collects energy from the ambient electric field, CPRI tested with Radius of protection of 86 Metres and LPL of Level II.</t>
  </si>
  <si>
    <t>Supply of Standard / Special Mounting structure of height 4.5 mts. pipe, and 300 x 300 x 8mm MS plate, 3 mts. 48mm OD class C GI outer Pipe, 1.8 mtr,38mm OD inner PiPe, for roof mounting on concrete base and with FRP adapter.</t>
  </si>
  <si>
    <t>Supply and run of 25mm x 6mm with necessary clamps / supports for earth connection GI Flat Down Condutor on wall / floor / ground.</t>
  </si>
  <si>
    <t>Supply of Test Link Box for each Down comer to disconnect the earth termination measurement of resistance conductor in order system to enable</t>
  </si>
  <si>
    <t>Each</t>
  </si>
  <si>
    <t>Primary point from lighting panel to modular switch box for Lighting and ceiling fan circuits</t>
  </si>
  <si>
    <t>Point wiring from lighting panel to modular switch box for receptacle circuits</t>
  </si>
  <si>
    <t xml:space="preserve">Secondary point from tapping point to Light and fan points </t>
  </si>
  <si>
    <t>Medium point above 3m and up to 6m</t>
  </si>
  <si>
    <t>Long point above 6m and up to 10m</t>
  </si>
  <si>
    <t>1200mm high breeze ceiling fan with regulator (on switchboard)</t>
  </si>
  <si>
    <t>Supply, istallation and testing/commissioning of 18" (450mm) ISI, 900 RPM Heavy duty 415V, 3Phase exhaust fan with metallic blades with Mark. Makes: Crompton / Almounard / Havells Turbo Force</t>
  </si>
  <si>
    <t xml:space="preserve">Supply, Installation, Testing and commissioning of safety procedures for Electrical Equipments as per scope, specification and drawings. </t>
  </si>
  <si>
    <t>Supplying fire extinguisher with connected accessories complete, 4Kg mono Ammonium Phospate powder 50, stored pressure type, pressure guage. Gross weight 3.6Kg, empty weight 1.6Kg, can height 344mm, dia 108mm, discharge time less than 8 secs. With controllable discharge mechanism includng 5 years warranty with instalert system complete as per specification</t>
  </si>
  <si>
    <t>Supplying fire extinguisher with connected accessories complete, Mechanical foam type 9.0 litres</t>
  </si>
  <si>
    <t>Supplying rubber hand gloves conforming to IS</t>
  </si>
  <si>
    <t>pairs</t>
  </si>
  <si>
    <t xml:space="preserve">Supplying of first aid box </t>
  </si>
  <si>
    <t>Supplying and fixing of shock treatment chart on the wall with inside plastic sheet cover and plywood back plate frame work complete</t>
  </si>
  <si>
    <t>Supplying and fixing of danger board made out of MS sheet metal with two coats of non corrosive enameled paint</t>
  </si>
  <si>
    <r>
      <rPr>
        <u/>
        <sz val="11"/>
        <rFont val="Arial"/>
        <family val="2"/>
      </rPr>
      <t xml:space="preserve">415V Panel Board: </t>
    </r>
    <r>
      <rPr>
        <sz val="11"/>
        <rFont val="Arial"/>
        <family val="2"/>
      </rPr>
      <t xml:space="preserve">
Supply, Transportation, Installation, Testing &amp; Commissioning of 415V LT Board of cubicle type with 415V, 50 Hz, 3 PH, TPN, 25 kA for 1 sec, wtih IP-54 enclosure with Bottom entry, consisting of incoming and outgoing feeders with metering and protection with complete accessories as per specification and single line diagram ONTB/BWSSP(III)/CP-07/EL/1040.                                                                                                                                                                                                                                                                                            </t>
    </r>
  </si>
  <si>
    <r>
      <rPr>
        <u/>
        <sz val="11"/>
        <rFont val="Arial"/>
        <family val="2"/>
      </rPr>
      <t xml:space="preserve">Emergency Lighting: </t>
    </r>
    <r>
      <rPr>
        <sz val="11"/>
        <rFont val="Arial"/>
        <family val="2"/>
      </rPr>
      <t xml:space="preserve">
Supply &amp; Fixing of Rechargeable emergency lamp (600 mm fluorescent lamp) or LED lamp with accessories complete</t>
    </r>
  </si>
  <si>
    <t>Fixing all types &amp; all capacities fluorescent/ CFL fittings Indoor on the wall /ceiling/rafters/gridders using 23 / 0.76 " twin twisted PVC insulated wires.</t>
  </si>
  <si>
    <t>Supply &amp; Erection of 40mm dia. GI Pipe bracket up to 2.7 mtrs long for fixing MV/SV/MH/FTL street light fitting of all capacities on rail/RCC/Wall/tubular pole, using suitable clamps, bolts, nuts and wiring etc complete.</t>
  </si>
  <si>
    <r>
      <rPr>
        <u/>
        <sz val="11"/>
        <rFont val="Arial"/>
        <family val="2"/>
      </rPr>
      <t>Earthing (for Street Light):</t>
    </r>
    <r>
      <rPr>
        <sz val="11"/>
        <rFont val="Arial"/>
        <family val="2"/>
      </rPr>
      <t xml:space="preserve"> </t>
    </r>
  </si>
  <si>
    <t>Lightning Protection System 
Supply, Erection &amp; Commissioning of Lightning Protection equipment with accessories and fixing arrangement etc. complete</t>
  </si>
  <si>
    <t xml:space="preserve"> (c)</t>
  </si>
  <si>
    <t>i)</t>
  </si>
  <si>
    <t>ii)</t>
  </si>
  <si>
    <t>RING GIRDER</t>
  </si>
  <si>
    <t>iii)</t>
  </si>
  <si>
    <t>Nos.</t>
  </si>
  <si>
    <t>Supplying and laying of 75mm dia UPVC conduit for optical fibre as per specifications.</t>
  </si>
  <si>
    <t>Outgoings: 30mA, 2 Pole RCCB</t>
  </si>
  <si>
    <t>Incomer: 100 mA 4 Pole RCCB</t>
  </si>
  <si>
    <t>Fabrication, Transportation and erection of hot-dip galvanized Octogonal Pole with BSEN - 10025 grade S 355 JO steel plate for shaft, IS 2062 for base plate with door opening arrangement, including the supply of
suitable boards with bakelite sheet as per IS specification suitable to withstand the wind speed of 180 KMPH for 7.5 Mtrs height Pole having dimensions Bottom 130 mm,. Top 70mm with 3mm thick, base plate 220 x 220 x 12mm and 4 Nos of M20 x 700 long 'J' bolts along with template.</t>
  </si>
  <si>
    <t>Fabrication, Transportation and erection of 1.0 Mtr Length Bracket or any decorative single arm with dooms either sides complete with all accessories with MS galvanised 40/50mm dia pipe</t>
  </si>
  <si>
    <t>Supply &amp; Erecting of GI grounding pipe, B-class, 42mm dia, 2.5mtrs long, 3.2mm thick with bolts nuts, GI strips and washers complete (earthing pits)
Min. weight of the GI pipe:7.3Kgs.</t>
  </si>
  <si>
    <t>Supplying, fixing and wiring earth electrode for grounding conduits, I.C.cutouts and other equipments on the meter board using 40 mm dia 2.9 thick GI pipe 2.5 meter long buried in a pit. The pit should be filled with equal proportion of salt charcoal 150mm alround the pipe to complete depth. The connection from the pipe to the conduit etc, is to be established through GI wire of size as per ISI specification 7.3.3 of IS 732 using 12mm dia bolts, nuts washers and check nuts etc, the pipe shall have 16 through holes of 12.2mm dia. (treated earth pits)</t>
  </si>
  <si>
    <t>Supplying Electrical rubber mat tested to 22kV, with grooved ISI mark, 1.0m x 1.0m x 0.021m</t>
  </si>
  <si>
    <t>Supply and insallation maintenance free Gl Earthing System comprising of 50mm dia and 2 mtr. long earth electrode of low carbon steel rod with 100 micron bonding and 25 kgs. of carbon based environment friendly backfill compound and suitable clamp including earth pit</t>
  </si>
  <si>
    <t>Supplying &amp; installation of heavy gauge PVC Open conduit pipe 32mm dia and 2.5mm thick confirming to IS 2509 with suitable size bends, junction boxes,adhesive paste etc, and fixing using inverted wood plugs in case of RCC ceiling and RCC wall stone structure or rawl plugs in case of brick walls  using heavy gauge saddles at an interval of 700mm using WF screws and cement plastering damaged portion including wiring, modular switches, fan regulator, plug &amp; sockets</t>
  </si>
  <si>
    <t>Providing and fixing in position M20 grade (deisgn mix) precast RC covers with 20mm and down size aggregate of any size and shape for valve chamber including all precasting work,curing,reinforcement,formwork,etc., complete as per specifications and drawings.</t>
  </si>
  <si>
    <t>Providing and fixing MS frame with 10 mm thick flat grating cover with stiffeners for openings as specified in drawing at all locations and levels, including  painting, etc., complete.</t>
  </si>
  <si>
    <t>Supplying, fabricating, delivering to site, loading, unloading, etc. and erecting structural steel work including one shop coat of red oxide zinc chromate primer after fabrication and one coat of the same after erection and two coats of synthetic enamel paint of approved shade, etc. complete as per specifications.</t>
  </si>
  <si>
    <t>Supplying, fabricating, delivering to site, loading, unloading, etc. and erecting structural steel work for strengthening of exisiting steel bridge including one shop coat of red oxide zinc chromate primer after fabrication and one coat of the same after erection and two coats of synthetic enamel paint of approved shade, etc. complete as per specifications.</t>
  </si>
  <si>
    <t>sqm</t>
  </si>
  <si>
    <t>Earthwork excavation for pipeline trenches and  foundations of  structures, etc.  in all types of soils exclusive of hard rock, by mechanical / &amp; manual means including dressing sides,ramming of bottoms, providing barricading,shoring,strutting,dewatering,etc. complete all as per specifications.</t>
  </si>
  <si>
    <t>Earth work excavation for pipeline trenches and  foundations of  structures,etc in hard rock by mechanical / &amp; manual means including dressing sides, ramming of bottoms, providing barricading,danger lighting shoring, strutting, dewatering,etc. complete all as per specifications.</t>
  </si>
  <si>
    <t>Backfilling around pipeline trenches and  foundations of  structures, etc.,with approved excavated soil including depositing in layers not exceeding 200 mm, watering, ramming manually and/or compaction with mechanical compaction machines to 95% Modified Proctor density,etc., complete all as per specifictaions.</t>
  </si>
  <si>
    <t>Disposing off the excess excavated earth of all types by vehicle including loading, unloading, with all leads,lifts, labour, HOM of machinery etc complete all as per specifications</t>
  </si>
  <si>
    <t>Providing and laying cement concrete in position reinforced cement concrete of design mix M30 as per specifications by pumping using 20 mm and down size granite Coarse aggregates &amp; fine aggregates of ready mixed concrete (RMC) for R.C.C works laid in 15 cms thick layers and well compacted including vibrating, curing, including smooth finish in CM 1:3, with all lead and lifts etc., complete as per specifications.</t>
  </si>
  <si>
    <t>Providing, laying, spreading and compacting graded stone aggregate to Wet Mix Macadam (WMM)  specification including premixing the material with water at OMC in mechanical mix plant carriage  of mixed material by tipper to site, laying in uniform layers in sub base/ base course on well prepared surface and compacting with vibratory roller/ tamper/plate vibrator to achive the desired density complete as per specifications.</t>
  </si>
  <si>
    <t>Providing and applying Primer Coat with bitumen emulsion using emulsion pressure distributor at the rate of 0.60 kg per sqm on the prepared  WMM surface including cleaning of WMM surface and spraying primer using mechanical spray jet as per MORTH specification clause No. 502 complete as per specifications.</t>
  </si>
  <si>
    <t>Providing and applying Tack Coat on the prepared WMM surface hot bitumen primed at 1kg per sqm heating bitumen in boiler fitted with spray set  including cost of all materials,labour,etc as per MORTH specification complete as per specifications.</t>
  </si>
  <si>
    <t>Construction of Granular sub-base by providing coarse graded material, spreading in uniform layers on prepared surface and compacting with  vibratory roller/ tamper/plate vibrator to achive the desired density, complete for Grading-iii as per MORTH Specifications.</t>
  </si>
  <si>
    <t xml:space="preserve">Providing and laying  Bituminous Macadam using 100-120TPH  hot mix plant using crushed aggregates of specified grading premixed with bituminous binder, transported to site, laid over a previously prepared surface  to the required grade, level and alignment and rolled by  virbratory roller as per MORTH specification  to achieve the desired compaction complete with all lead and lift  and direction of Engineer-in-charge.  </t>
  </si>
  <si>
    <t>Providing and applying Tack Coat on the prepared BM surface at 0.5kg per sqm heating bitumen in boiler fitted with spray set  as per MORTH specification complete as per specifications.</t>
  </si>
  <si>
    <t xml:space="preserve">Providing and laying Semi Dense Bituminous Concrete(SDBM) using 100-120 TPH hot mix plant using crushed aggregates of specified grading, premixed with bituminous binder 5.4 to 5.6 per cent of mix and filler, transporting the hot mix to work site, laying with a hydrostatic paver finisher with mechanical control to the required grade, level and alignment, rolling with smooth wheeled, vibratory and tandem rollers to achieve the desired compaction as per MORTH specification complete with all lead and lift, with 60/70 Grade bitumen and direction of Engineer-in-charge. </t>
  </si>
  <si>
    <t>Construction of RCC railing of M30 Grade design mix in-situ with 20mm nominal size aggregate, true to line and grade,tolerance of vertical RCC post not to exceed 1 in 500,centre to centre spacing between vertical post not to exceed 2000mm,leaving adequate space between vertical post for expansion,complete as per approved drawings and MORTH specifications complete as per specifications.</t>
  </si>
  <si>
    <t>Per day   
  (8 hr shift)</t>
  </si>
  <si>
    <t>Providing and laying in position reinforced cement concrete of design mix M20 as per specifications using 20 mm and down size graded granite metal course aggregates and the fine agregates with superplastisiser, machine mixed, concrete laid in layers not exceeding 15 cms, thick, vibrated,well compacted, including cost of all materials, labour, HOM of machinery, curing complete as per specifications.</t>
  </si>
  <si>
    <t>Dismantling of existing structures in cement concrete in all grades,masonry,steel work, in foundation and/or above ground level including sorting the dismantled materials, disposal of unserviceable materials, stacking the serviceable materials, providing and removing scaffolding wherever nessecary cost of all labour charges, with all leads and lifts,complete as per specifications.</t>
  </si>
  <si>
    <t>Providing and fixing 6 mm thick graphited asbestos ferrobestos/Teflon with approved araldite to MS pipe over the saddle supports, as shown in drawings etc., complete as per specifications.</t>
  </si>
  <si>
    <t>Earth work excavation for pipeline trenches, anchor/thrust blocks, saddle supports, valve chambers, etc in hard rock by mechanical / &amp; manual means including dressing sides, ramming of bottoms, providing barricading,danger lighting shoring, strutting, dewatering,disposing off excess materials away from the site of work with all leads and lift etc. complete all as per specifications.</t>
  </si>
  <si>
    <t>Earthwork excavation for pipeline trenches, anchor/thrust blocks, saddle supports, valve chambers, etc.  in all types of soils exclusive of hard rock, by mechanical / &amp; manual means including dressing sides,ramming of bottoms, providing barricading,shoring,strutting,dewatering,
disposing off excess materials away from the site of work with all leads and lift,etc. complete all as per specifications.</t>
  </si>
  <si>
    <t>Backfilling around pipeline trenches and  foundations of  structures, etc.,with approved excavated soil including depositing in layers not exceeding 200 mm, watering, ramming manually and/or compaction with mechanical compaction machines to 95% Modified Proctor density,etc., complete all as per specifications.</t>
  </si>
  <si>
    <t>Cutting road surface for pipeline trenches and disposing off the excavated stuff with all leads and lifts as directed including barricading, danger lighting etc. complete in the following classifications.</t>
  </si>
  <si>
    <t>Macadam road</t>
  </si>
  <si>
    <t>Asphalt  road</t>
  </si>
  <si>
    <t>Cement concrete road</t>
  </si>
  <si>
    <t>Reinstatement of roads in item 1.5 as per drawings and specifications as directed.</t>
  </si>
  <si>
    <t>Excavation in filled up earth in existing structures including dewatering, diverting water courses if required, trimming of bottom and disposing of excavated materials with all leads and lifts complete as directed and as per specifications.</t>
  </si>
  <si>
    <t>Earth work excavation for foundation of structures by mechanical means in all types of soils exclusive of hard rock as per draiwng and technical specifications, including setting out,shoring,strutting,barricading,danger lighting,bracing,removal of stumps and other deleterious matter,dressing of sides and leveling of bottom of trenches to the extent required, disposing off excess materials away from the site of work,with all leads and lift, backfilling with approved excavated material,etc. complete all as per specifications.</t>
  </si>
  <si>
    <t xml:space="preserve">Providing and laying in position plain cement concrete 1:2:4 with OPC cement @ 240kgs, with crushed 40mm and down size graded granite metal coarse aggregates @ 0.84cum and fine  aggregates @ 0.56cum, in foundation mechanically mixed, placed in foundation and compacted by vibration including curing for 14 days as per MORTH specifications and complete as per specifications.                                           </t>
  </si>
  <si>
    <t>Providing and laying in position reinforced cement concrete of design mix M30 as per specifications with 20mm and down size aggregates with superplastisiser complete as per Drawing and Technical specifications
i) upto 5m height</t>
  </si>
  <si>
    <t>Providing and laying in position reinforced cement concrete in open foundation with  cement design mix M30 as per specifications with 20mm and down size graded aggregates with superplastisiser in Open Foundation complete as per Drawing, MORTH and complete as per specifications.</t>
  </si>
  <si>
    <t>Providing and laying in position reinforced cement concrete of design mix M30 as per specifications with 20mm and down size aggregates with superplastisiser complete as per Drawing and Technical specifications
ii) For height upto 10 m</t>
  </si>
  <si>
    <t>Providing and laying in position reinforced cement concrete of design mix M30 as per specifications with 20mm and down size aggregates with superplastisiser complete as per Drawing and Technical specifications
iii) For height above 10 m</t>
  </si>
  <si>
    <t>Furnishing and Placing Reinforced cement concrete in super-structure as per drawing and Technical Specification complete as per specifications.RCC - with OPC cement design mix M30 as per specifications with 20mm and down size aggregates with superplastisiser complete as per Drawing and Technical specifications
10-15m</t>
  </si>
  <si>
    <t>Providing TMT steel reinforcement for R.C.C. work including straightening, cutting, bending, hooking, placing in position, lapping and / or welding wherever required, trying with binding wire and anchoring to the adjoining members wherever necessary complete as per design including cost of materials, labour, HOM of machinery complete as per specifications.
Fe 500 grade.</t>
  </si>
  <si>
    <t>Providing TMT steel reinforcement for R.C.C. work including straightening, cutting, bending, hooking, placing in position, lapping and / or welding wherever required, trying with binding wire and anchoring to the adjoining members wherever necessary complete as per design including cost of materials, labour, HOM of machinery complete as per specifications.
Fe 500 grade</t>
  </si>
  <si>
    <t>Supplying, fitting TMT bar reinforcement in sub-structure including straightening, cutting, bending, hooking, placing in position, lapping and / or welding wherever required, tying with binding wire and anchoring to the adjoining members wherever necessary complete as per design,  cost of materials, labour, HOM of machinery complete as per drawing and Technical specifications 
Fe 500 grade
For foundation</t>
  </si>
  <si>
    <t>Supplying, fitting TMT bar reinforcement in sub-structure including straightening, cutting, bending, hooking, placing in position, lapping and / or welding wherever required, trying with binding wire and anchoring to the adjoining members wherever necessary complete as per design,  cost of materials, labour, HOM of machinery complete as per drawing and Technical specifications 
Fe 500 grade
For abutment, piers and pier heads</t>
  </si>
  <si>
    <t>Supplying, fitting TMT bar reinforcement in super-structure including straightening, cutting, bending, hooking, placing in position, lapping and / or welding wherever required, trying with binding wire and anchoring to the adjoining members wherever necessary complete as per design,  cost of materials, labour, HOM of machinery complete as per drawing and Technical specifications  
Fe 500 grade
For super-structure</t>
  </si>
  <si>
    <t>Providing and laying cement concrete wearing coat with OPC cement design mix M30 as per specifications with 20mm and down size graded granite metal coarse  aggregates and fine aggregates with superplastisiser including reinforcement  complete as per drawing and specifications.</t>
  </si>
  <si>
    <t xml:space="preserve">Providing and laying of apron with cement concrete blocks of size 0.5x0.5x0.5 m cast in-situ and made with nominal mix of M-15 grade cement concrete with a minimum cement content of 240 kg / cum as pe IRC: 21-2000 complete as per specifications. 
</t>
  </si>
  <si>
    <t xml:space="preserve">Clearing and grubbing road land including uprooting rank vegetation, grass, bushes, shrubs, saplings and trees of girth upto 300mm, by manual means, in area of light jungle, removal of stumps, disposal of unserviceable materials, stacking of serviceable materials from road boundary, labour charges complete as per specifications. </t>
  </si>
  <si>
    <t>Loading and unloading of Stone Boulder / Stone aggregates / Sand / Kanker / Moorum, Placing tipper at loading point, loading with front end loader, dumping, turning for return trip, excluding time for haulage and return trip complete as per specifications.</t>
  </si>
  <si>
    <t>Haulage of materials by tipper excluding cost of loading, unloading and stacking complete as per specifications for unsurfaced gravelled Road.</t>
  </si>
  <si>
    <t xml:space="preserve">Providing and laying boulders apron on river bed for protection against scour with stone boulders weighing not less than 40kg each complete as per drawing and technical specification complete  as per specifications A.Boulder laid dry without wire crates </t>
  </si>
  <si>
    <t xml:space="preserve">Providing and laying filter material underneath pitching in slopes complete as per drawing and technical specification </t>
  </si>
  <si>
    <t>Providing and erecting formwork for the well curb, well steining  and well cap to give F2 type of finish and removal of same.</t>
  </si>
  <si>
    <t>Providing  and laying Reinforced Cement Concrete of grade M30 design mix as per specifications with coarse aggregates of size 20mm downgraded, including mixing, placing, vibrating, curing,  etc complete but excluding cost of providing reinforcement and form work in :</t>
  </si>
  <si>
    <t>Providing  and laying Reinforced Cement Concrete of grade M30 design mix as per specifications with coarse aggregates of size 40mm downgraded, including mixing, placing, vibrating, curing,  etc complete but excluding cost of providing reinforcement and form work in well steining.</t>
  </si>
  <si>
    <t>Providing and laying M30 grade concrete design mix as per specifications in bottom plug of well by Tremie method with coarse aggregates of  20mm downgraded , with cement content being 10% more than the quantity required as per mix design to account for under water concreting including mixing, placing, vibrating, curing  etc complete as per specifications.</t>
  </si>
  <si>
    <t>Providing and laying  plain cement concrete  of 1:3:6 grade over the sand fill in the well foundation’s  top plug with  coarse aggregate of size 40mm downgraded including mixing,  placing, compacting , curing etc complete as per specifications.</t>
  </si>
  <si>
    <t>Providing and filling of  the well foundation with sand in layers of 225mm with proper ramming, which is free from organic matter, earth, clay, clod, roots, boulders and shingles  including transportation, lifting , placing and compaction complete as per specifications.</t>
  </si>
  <si>
    <t>Supply, fabrication and erection of MS structural steel item in angle,plates etc. including necessary anchor bars for proper anchorage in concrete and painting of 2 coats of synthetic enamel paint over 2 coats of red oxide zinc chromate primer etc complete as per specifications.</t>
  </si>
  <si>
    <t>Supply, fabrication and erection of the MS cutting edge for well curb as per details furnished in drawing and specific technical requirements including necessary check nuts or welding to keep the cutting edge well anchored in curb of well  including painting, etc. complete as per specifications.</t>
  </si>
  <si>
    <t>Providing, fabricating and fixing at site, anchor bolts including anchorage assembly, composed of plates, MS insert plates on RC saddles including cost of materials, labour, threads, nuts, lock nuts, washers, pipe sleeves, welding, etc. complete as per specifications and drawings.</t>
  </si>
  <si>
    <t>Supplying, fabricating, transporting and erecting ring girders at bridge piers and abutment locations on pipe shells including loading, unloading, welding with all necessary accessories etc., from steel plates / rolled sections conforming to IS : 2062 and as per specifications and drawings.</t>
  </si>
  <si>
    <t>Supplying, fabricating, transporting and erecting of ring girder supporting structures including columns, base plates etc., from steel plates /rolled sections conforming to IS : 2062 including cutting, welding, grinding, machining, levelling etc as per specifications and drawings.</t>
  </si>
  <si>
    <t>Providing, fabricating and transporting necessary holding down MS straps as shown in drawing or as directed including bolts, nuts and washers etc., complete as per specifications.</t>
  </si>
  <si>
    <t>Earth work excavation for foundation of structures by mechanical means in all types of soils exclusive of hard rock as per draiwng and technical specifications, including setting out,shoring,strutting,barricading,danger lighting,bracing,removal of stumps and other deleterious matter,dressing of sides and leveling of bottom of trenches to the extent required,etc. complete complete all as per specifications.</t>
  </si>
  <si>
    <t>Earth work excavation for foundation of structures by mechanical means in hard rock as per drawing and technical specifications, including setting out,shoring,strutting,barricading,danger lighting,bracing,removal of stumps and other deleterious matter,dressing of sides and leveling of bottom of trenches to the extent required,etc. complete complete all as per specifications.</t>
  </si>
  <si>
    <t>Disposing off the excess excavated earth of all types  by vehicle including loading, unloading, with all leads,lifts, labour, HOM of machinery etc complete as per specifications.</t>
  </si>
  <si>
    <t>Providing TMT steel reinforcement for R.C.C. work including straightening, cutting, bending, hooking, placing in position, lapping and / or welding wherever required, trying with binding wire and anchoring to the adjoining members wherever necessary complete as per design including cost of materials, labour, HOM of machinery complete as per specifications.
Grade Fe 500 - CRS</t>
  </si>
  <si>
    <t xml:space="preserve">Providing and fixing mechanical gear  type rolling shutters of approved make out of 18 guage, 75mm wide cold rolled steel laths of convex corrugation, with side guides and bottom rail, with interlocking arrangements for steel laths by means of alternate clips, suspension shaft with High tension coil type springs two numbers, mounted on specially designed pipe shaft, with bracket plates, guide channels, ball bearing arrangements, for inside &amp; outside locking with push &amp; pull operations complete including pulling hooks, 4nos. handles with all fittings and accessories, painted with a coat of red lead paint (without top cover) cost of materials, labour, HOM of machinery complete as per specifications. </t>
  </si>
  <si>
    <t>Providing brick masonry inspection chambers, rectangular in size 90 cm x 45 cm and upto 1.5 m depth, with 230 mm brick wall in cement mortar (1:2), plastered both inside and outside with 20 mm thick cement mortar (1:2),including cement concrete 1:2:4 top slab and bottom foundation slab as per standard plan including excavation, backfilling the excavated sides and removing surplus earth  and with heavy duty C.I. cover and frame and with M.S. steps fixed in cement mortar with cement and sand filleting.</t>
  </si>
  <si>
    <t>Providing and fixing M.S. ladder between landing 45 cms. Wide using angle iron of 65 x 65 x10 mm and 20mm M.S. bars at 25 cms. Centre to centre with necessary supports of same angle iron as directed including hand ariling on both sides with 25mm dia G.I. pipes with angle iron props at 2 mtrs, interval and 0.5 mtr, height including fixing in ground with C.C. 1:2:4 and two coats of non-poisonous anticorrosive bituminous paint with all lead and lift etc., complete as per specifications.</t>
  </si>
  <si>
    <r>
      <t>Note:</t>
    </r>
    <r>
      <rPr>
        <sz val="11"/>
        <rFont val="Arial"/>
        <family val="2"/>
      </rPr>
      <t>The Contractor is to enter below  the fully inclusive rates which he will charge for works carried out on a day work-basis. These rates are to cover for all overtime, subsistence and condition payments, transport of  labour, supervisory cost and expenses, overhead charges and profit, waste, fuel, power, water and other consumable stores,use of all hand and pnemuatic tools, light and non-mechanical plant use of rail tracks, roads, scaffolding, staging, pumps, pipelines, hoists, derricks or cableways erected or in the operation for other purpose and used incidentally, spares and maintanance to plant, all as necessary for the purpose and efficient carrying out of the dayworks ordered. All quantities are provsional.</t>
    </r>
  </si>
  <si>
    <r>
      <t>Portable compressor with one tool and required length of hose 3 m</t>
    </r>
    <r>
      <rPr>
        <vertAlign val="superscript"/>
        <sz val="11"/>
        <rFont val="Arial"/>
        <family val="2"/>
      </rPr>
      <t>3</t>
    </r>
    <r>
      <rPr>
        <sz val="11"/>
        <rFont val="Arial"/>
        <family val="2"/>
      </rPr>
      <t>/min</t>
    </r>
  </si>
  <si>
    <r>
      <t>Loading shovel (1 m</t>
    </r>
    <r>
      <rPr>
        <vertAlign val="superscript"/>
        <sz val="11"/>
        <rFont val="Arial"/>
        <family val="2"/>
      </rPr>
      <t>3</t>
    </r>
    <r>
      <rPr>
        <sz val="11"/>
        <rFont val="Arial"/>
        <family val="2"/>
      </rPr>
      <t xml:space="preserve"> capacity)</t>
    </r>
  </si>
  <si>
    <r>
      <t>Concrete mixer (0.4/0.3 m</t>
    </r>
    <r>
      <rPr>
        <vertAlign val="superscript"/>
        <sz val="11"/>
        <rFont val="Arial"/>
        <family val="2"/>
      </rPr>
      <t>3</t>
    </r>
    <r>
      <rPr>
        <sz val="11"/>
        <rFont val="Arial"/>
        <family val="2"/>
      </rPr>
      <t xml:space="preserve"> capacity)</t>
    </r>
  </si>
  <si>
    <t xml:space="preserve"> BILL OF QUANTITIES -  I : EARTHWORKS</t>
  </si>
  <si>
    <t>TOTAL CARRIED TO GRAND SUMMARY</t>
  </si>
  <si>
    <t xml:space="preserve"> BILL OF QUANTITIES - II : CONCRETE AND ALLIED WORKS</t>
  </si>
  <si>
    <t xml:space="preserve"> BILL OF QUANTITIES - III  : PIPELINES,SPECIALS AND APPURTENANACES</t>
  </si>
  <si>
    <t xml:space="preserve"> BILL OF QUANTITIES - IV  : PIPE BRIDGE CROSSINGS ACROSS BHEEMA AND ARKAVATHI</t>
  </si>
  <si>
    <t xml:space="preserve"> BILL OF QUANTITIES - V  : ONE WAY SURGE TANK</t>
  </si>
  <si>
    <t>Providing, fabricating, assembling and fixing in position anodized aluminium doors using following alluminium mat finish or glossy finish, outer frame plain section 101.6x44.45mm thickness 3.18mm, section weight 2.404kg/m, door shutters vertical section 44.62x44.45mm thickness 3.18mm, section weight 1.505kg/m, top section 47.62x44.45mm thickness 3.00mm, section weight 1.426kg/m bottom section 114.3x44.45thickness 3.18mm section weight 2.646kg/m, door central section 49.91x44.45mm thickness 3.00mm, section weight 1.495kg/m glazing clips 19x17.3x11mm thickness 0.9mm section weight 0.124kg/m; aluminium sections anodized 12 to 15 microns cut to length joint metred corners grinded, the shutters pivoted opening arrangement with heavy duty aluminium alloy automatic door closures floor mounted, providing and fixing standard approved accessories, such as aluminium handle for full width or length, tower bolts, lock, pivots; P.V.C. or rubber gasket with 5.5m thick plain glass for top and bottom panel; aluminium sections treated for removal of any rust and prevention of further rust formation, and coated with greasy materials for non-adherance of mortars or any other sticky materials; the assembled frame fitted with the corner angles, strips and fitted with screws, rawl plugs or teakwood gutties to R.C.C. columns or masonry on sides, beams and flooring in bottom, including cutting, chistling and making good with cement mortar to match the surface; all the frames throughly cleaned free from rust, scale, or dirt including cost of materials, fixtures, labour and HOM of machinery, complete as per specifications - aluminium section anodised to 12-15 microns.</t>
  </si>
  <si>
    <t xml:space="preserve"> BILL OF QUANTITIES - VI  : NH CROSSINGS</t>
  </si>
  <si>
    <t>7.1</t>
  </si>
  <si>
    <t>7.2</t>
  </si>
  <si>
    <t>7.3</t>
  </si>
  <si>
    <t>7.4</t>
  </si>
  <si>
    <t>7.5</t>
  </si>
  <si>
    <t>7.6</t>
  </si>
  <si>
    <t>7.7</t>
  </si>
  <si>
    <t>7.8</t>
  </si>
  <si>
    <t>7.9</t>
  </si>
  <si>
    <t>7.10</t>
  </si>
  <si>
    <t>7.11</t>
  </si>
  <si>
    <t>BILL OF QUANTITIES - VII  : ELECTRICAL WORKS</t>
  </si>
  <si>
    <t>SUB TOTAL</t>
  </si>
  <si>
    <t>FEE (% OF SUB TOTAL)</t>
  </si>
  <si>
    <t>3.10</t>
  </si>
  <si>
    <t>3.11</t>
  </si>
  <si>
    <t>3.12</t>
  </si>
  <si>
    <t>3.13</t>
  </si>
  <si>
    <t>3.14</t>
  </si>
  <si>
    <t>3.15</t>
  </si>
  <si>
    <t>3.16</t>
  </si>
  <si>
    <t>3.17</t>
  </si>
  <si>
    <t>3.18</t>
  </si>
  <si>
    <t>3.19</t>
  </si>
  <si>
    <t>3.20</t>
  </si>
  <si>
    <t>Providing and laying in position reinforced cement concrete of design mix M25 as per specifications using 20 mm and down size graded granite metal course aggregates and the fine agregates with superplastisiser, machine mixed, concrete laid in layers not exceeding 15 cms. thick, vibrated, well compacted including cost of all materials, ,labour, HOM of machinery, curing complete as per specifications.</t>
  </si>
  <si>
    <t>Providing and laying in position plain cement concrete of mix 1:2:4 with OPC cement content at 240Kgs using 20 mm and down size graded granite metal course aggregates @0.878cum and the fine agregates @0.459cum machine mixed, concrete laid in layers not exceeding 15 cms. thick, well compacted, including cost of all materials, labour, HOM of machinery, shuttering, curing complete as per specifications.</t>
  </si>
  <si>
    <t>Filling annular space around footing in rock with lean cement concrete 1:3:6 mix.</t>
  </si>
  <si>
    <t>Providing and removing centering, shuttering, strutting, propping etc., and removal of form work for flat surface such as suspended floors, roofs, landing, balconies and likes, thickness, above 200 mm including cost of all materials, labour, complete as per specifications.
10.5-11.5m centering ht</t>
  </si>
  <si>
    <t>Earth work in excavation in ordinary rock not requiring blasting for foundation of structures as per drawing and technical specifications, including setting out, construction of shoring and bracing, removal of stumps and other deleterious matter, dressing of sides and bottom and backfilling with approved meterial,disposing off excess materials away from the site of work,with all leads and lift complete as per specifications.</t>
  </si>
  <si>
    <t>Providing and laying in position cement concrete of mix 1:2:4 with OPC cement content at 240Kgs using 20 mm and down size graded granite metal course aggregates @0.878cum and the fine agregates @0.459cum machine mixed, concrete laid in layers not exceeding 15 cms. thick, well compacted, including cost of all materials, labour, HOM of machinery, curing complete as per specifications.</t>
  </si>
  <si>
    <t>Amount 
(Rs.)</t>
  </si>
  <si>
    <t>CONTRACT CP-07 : SUPPLYING, FABRICATION AND LAYING OF CLEAR WATER TRANSMISSION MAIN FROM T.K.HALLI TO HAROHALLI</t>
  </si>
  <si>
    <t>GRAND SUMMARY</t>
  </si>
  <si>
    <t>Bill No.</t>
  </si>
  <si>
    <t>I</t>
  </si>
  <si>
    <t>Earthworks</t>
  </si>
  <si>
    <t>II</t>
  </si>
  <si>
    <t>Concrete and Allied works</t>
  </si>
  <si>
    <t>III</t>
  </si>
  <si>
    <t>Pipeline, Specials and Appurtenances</t>
  </si>
  <si>
    <t>IV</t>
  </si>
  <si>
    <t>V</t>
  </si>
  <si>
    <t>A</t>
  </si>
  <si>
    <t>B</t>
  </si>
  <si>
    <t>Discount Offered</t>
  </si>
  <si>
    <t>NIL</t>
  </si>
  <si>
    <t>C</t>
  </si>
  <si>
    <t>Schedule of Dayworks</t>
  </si>
  <si>
    <t>D</t>
  </si>
  <si>
    <t>Total (Item A - B + C) - Evaluated Bid Price (Excluding Provisional sum, Physical contigencies)</t>
  </si>
  <si>
    <t>E</t>
  </si>
  <si>
    <t>Provisional sum, Physical contingencies</t>
  </si>
  <si>
    <t>Total Bid Amount  (Item D + E)</t>
  </si>
  <si>
    <t>Sub Total of Bills I to VII</t>
  </si>
  <si>
    <t>Pipe Bridge crossings across Bheema and Arkavathi</t>
  </si>
  <si>
    <t>Oneway Surge tank</t>
  </si>
  <si>
    <t>VI</t>
  </si>
  <si>
    <t>NH crossings</t>
  </si>
  <si>
    <t>VII</t>
  </si>
  <si>
    <t>Electrical works</t>
  </si>
  <si>
    <t>BIDDER QUOTED PRICE</t>
  </si>
  <si>
    <t>Page</t>
  </si>
  <si>
    <t>I Earthwork</t>
  </si>
  <si>
    <t>II Concrete</t>
  </si>
  <si>
    <t>III-A Pipelines</t>
  </si>
  <si>
    <t>IV Pipe Bridges</t>
  </si>
  <si>
    <t>VI.NH Crossings</t>
  </si>
  <si>
    <t>VII-Electrical</t>
  </si>
  <si>
    <t>SOD</t>
  </si>
  <si>
    <t>Level</t>
  </si>
  <si>
    <t>Rate (Rs.)</t>
  </si>
  <si>
    <t>Amount (Rs.)</t>
  </si>
  <si>
    <t>(ii)</t>
  </si>
  <si>
    <t>(iii)</t>
  </si>
  <si>
    <t>(iv)</t>
  </si>
  <si>
    <t>(v)</t>
  </si>
  <si>
    <t>(vi)</t>
  </si>
  <si>
    <t>(vii)</t>
  </si>
  <si>
    <t>(viii)</t>
  </si>
  <si>
    <t>V One Surge tank</t>
  </si>
  <si>
    <t>5 HP</t>
  </si>
  <si>
    <t>7.5 HP</t>
  </si>
  <si>
    <t>15 HP</t>
  </si>
  <si>
    <t>30 HP</t>
  </si>
</sst>
</file>

<file path=xl/styles.xml><?xml version="1.0" encoding="utf-8"?>
<styleSheet xmlns="http://schemas.openxmlformats.org/spreadsheetml/2006/main">
  <numFmts count="9">
    <numFmt numFmtId="43" formatCode="_(* #,##0.00_);_(* \(#,##0.00\);_(* &quot;-&quot;??_);_(@_)"/>
    <numFmt numFmtId="164" formatCode="&quot;Rs&quot;#,##0_);\(&quot;Rs&quot;#,##0\)"/>
    <numFmt numFmtId="165" formatCode="0.0"/>
    <numFmt numFmtId="166" formatCode="0_);\(0\)"/>
    <numFmt numFmtId="167" formatCode="0.00_);\(0.00\)"/>
    <numFmt numFmtId="168" formatCode="_(* #,##0_);_(* \(#,##0\);_(* &quot;-&quot;??_);_(@_)"/>
    <numFmt numFmtId="169" formatCode="_-* #,##0.00_-;\-* #,##0.00_-;_-* &quot;-&quot;??_-;_-@_-"/>
    <numFmt numFmtId="170" formatCode="#,##0;[Red]#,##0"/>
    <numFmt numFmtId="171" formatCode="#,##0.00;[Red]#,##0.00"/>
  </numFmts>
  <fonts count="19">
    <font>
      <sz val="11"/>
      <color theme="1"/>
      <name val="Calibri"/>
      <family val="2"/>
      <scheme val="minor"/>
    </font>
    <font>
      <sz val="11"/>
      <name val="Times New Roman"/>
      <family val="1"/>
    </font>
    <font>
      <sz val="10"/>
      <name val="Arial"/>
      <family val="2"/>
    </font>
    <font>
      <sz val="10"/>
      <name val="Courier"/>
      <family val="3"/>
    </font>
    <font>
      <b/>
      <sz val="11"/>
      <name val="Arial"/>
      <family val="2"/>
    </font>
    <font>
      <sz val="11"/>
      <color theme="1"/>
      <name val="Arial"/>
      <family val="2"/>
    </font>
    <font>
      <sz val="11"/>
      <name val="Arial"/>
      <family val="2"/>
    </font>
    <font>
      <b/>
      <sz val="11"/>
      <color theme="1"/>
      <name val="Arial"/>
      <family val="2"/>
    </font>
    <font>
      <sz val="11"/>
      <color theme="1"/>
      <name val="Calibri"/>
      <family val="2"/>
      <scheme val="minor"/>
    </font>
    <font>
      <sz val="11"/>
      <color rgb="FFFF0000"/>
      <name val="Arial"/>
      <family val="2"/>
    </font>
    <font>
      <sz val="11"/>
      <color indexed="8"/>
      <name val="Arial"/>
      <family val="2"/>
    </font>
    <font>
      <b/>
      <sz val="11"/>
      <name val="Times New Roman"/>
      <family val="1"/>
    </font>
    <font>
      <sz val="10"/>
      <name val="Helv"/>
      <charset val="204"/>
    </font>
    <font>
      <vertAlign val="superscript"/>
      <sz val="11"/>
      <name val="Arial"/>
      <family val="2"/>
    </font>
    <font>
      <sz val="11"/>
      <color indexed="8"/>
      <name val="Times New Roman"/>
      <family val="1"/>
    </font>
    <font>
      <sz val="10"/>
      <color theme="1"/>
      <name val="Arial"/>
      <family val="2"/>
    </font>
    <font>
      <sz val="11"/>
      <color rgb="FF000000"/>
      <name val="Arial"/>
      <family val="2"/>
    </font>
    <font>
      <u/>
      <sz val="11"/>
      <name val="Arial"/>
      <family val="2"/>
    </font>
    <font>
      <b/>
      <sz val="10"/>
      <name val="Arial"/>
      <family val="2"/>
    </font>
  </fonts>
  <fills count="6">
    <fill>
      <patternFill patternType="none"/>
    </fill>
    <fill>
      <patternFill patternType="gray125"/>
    </fill>
    <fill>
      <patternFill patternType="solid">
        <fgColor indexed="22"/>
      </patternFill>
    </fill>
    <fill>
      <patternFill patternType="solid">
        <fgColor indexed="26"/>
      </patternFill>
    </fill>
    <fill>
      <patternFill patternType="solid">
        <fgColor rgb="FFFFFF00"/>
        <bgColor indexed="64"/>
      </patternFill>
    </fill>
    <fill>
      <patternFill patternType="solid">
        <fgColor rgb="FF00B050"/>
        <bgColor indexed="64"/>
      </patternFill>
    </fill>
  </fills>
  <borders count="11">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295">
    <xf numFmtId="0" fontId="0" fillId="0" borderId="0"/>
    <xf numFmtId="0" fontId="2" fillId="2" borderId="0" applyNumberFormat="0" applyFont="0" applyBorder="0" applyAlignment="0" applyProtection="0"/>
    <xf numFmtId="0" fontId="2" fillId="0" borderId="0"/>
    <xf numFmtId="164" fontId="3" fillId="0" borderId="0"/>
    <xf numFmtId="0" fontId="2" fillId="3" borderId="0" applyNumberFormat="0" applyFont="0" applyBorder="0" applyAlignment="0" applyProtection="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9" fontId="2" fillId="0" borderId="0" applyFont="0" applyFill="0" applyBorder="0" applyAlignment="0" applyProtection="0"/>
    <xf numFmtId="0" fontId="2"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2" fillId="0" borderId="0" applyFont="0" applyFill="0" applyBorder="0" applyAlignment="0" applyProtection="0"/>
  </cellStyleXfs>
  <cellXfs count="248">
    <xf numFmtId="0" fontId="0" fillId="0" borderId="0" xfId="0"/>
    <xf numFmtId="0" fontId="6" fillId="0" borderId="0" xfId="0" applyFont="1" applyFill="1" applyBorder="1" applyAlignment="1">
      <alignment horizontal="center" vertical="top"/>
    </xf>
    <xf numFmtId="0" fontId="6" fillId="0" borderId="0" xfId="0" applyFont="1" applyFill="1" applyBorder="1" applyAlignment="1">
      <alignment horizontal="center"/>
    </xf>
    <xf numFmtId="0" fontId="6" fillId="0" borderId="0" xfId="0" applyFont="1" applyFill="1" applyBorder="1" applyAlignment="1">
      <alignment horizontal="right"/>
    </xf>
    <xf numFmtId="0" fontId="6" fillId="0" borderId="2" xfId="0" applyFont="1" applyFill="1" applyBorder="1" applyAlignment="1">
      <alignment horizontal="justify" vertical="top" wrapText="1"/>
    </xf>
    <xf numFmtId="0" fontId="6" fillId="0" borderId="2" xfId="0" applyFont="1" applyFill="1" applyBorder="1" applyAlignment="1">
      <alignment vertical="top" wrapText="1"/>
    </xf>
    <xf numFmtId="0" fontId="6" fillId="0" borderId="2" xfId="0" applyFont="1" applyFill="1" applyBorder="1" applyAlignment="1">
      <alignment horizontal="justify" vertical="center" wrapText="1"/>
    </xf>
    <xf numFmtId="0" fontId="6" fillId="0" borderId="2" xfId="0" applyFont="1" applyFill="1" applyBorder="1" applyAlignment="1">
      <alignment horizontal="justify" wrapText="1"/>
    </xf>
    <xf numFmtId="0" fontId="6" fillId="0" borderId="0" xfId="0" applyFont="1" applyFill="1" applyBorder="1"/>
    <xf numFmtId="0" fontId="6" fillId="0" borderId="0" xfId="0" applyFont="1" applyFill="1" applyBorder="1" applyAlignment="1">
      <alignment horizontal="center" vertical="center"/>
    </xf>
    <xf numFmtId="0" fontId="6" fillId="0" borderId="0" xfId="0" applyFont="1" applyFill="1" applyBorder="1" applyAlignment="1">
      <alignment vertical="center"/>
    </xf>
    <xf numFmtId="165" fontId="6" fillId="0" borderId="2" xfId="0" applyNumberFormat="1" applyFont="1" applyFill="1" applyBorder="1" applyAlignment="1">
      <alignment horizontal="center" vertical="top" wrapText="1"/>
    </xf>
    <xf numFmtId="0" fontId="6" fillId="0" borderId="2" xfId="0" applyFont="1" applyFill="1" applyBorder="1"/>
    <xf numFmtId="165" fontId="6" fillId="0" borderId="2" xfId="0" applyNumberFormat="1" applyFont="1" applyFill="1" applyBorder="1" applyAlignment="1">
      <alignment horizontal="center" vertical="center" wrapText="1"/>
    </xf>
    <xf numFmtId="0" fontId="6" fillId="0" borderId="2" xfId="0" applyFont="1" applyFill="1" applyBorder="1" applyAlignment="1">
      <alignment vertical="center" wrapText="1"/>
    </xf>
    <xf numFmtId="0" fontId="6" fillId="0" borderId="2" xfId="0" applyFont="1" applyFill="1" applyBorder="1" applyAlignment="1">
      <alignment horizontal="left" vertical="center" wrapText="1"/>
    </xf>
    <xf numFmtId="165" fontId="6" fillId="0" borderId="2" xfId="0" applyNumberFormat="1" applyFont="1" applyFill="1" applyBorder="1" applyAlignment="1">
      <alignment horizontal="center" wrapText="1"/>
    </xf>
    <xf numFmtId="0" fontId="6" fillId="0" borderId="0" xfId="0" applyFont="1" applyFill="1" applyBorder="1" applyAlignment="1"/>
    <xf numFmtId="0" fontId="6" fillId="0" borderId="2" xfId="0" applyFont="1" applyFill="1" applyBorder="1" applyAlignment="1">
      <alignment horizontal="center"/>
    </xf>
    <xf numFmtId="2" fontId="6" fillId="0" borderId="2" xfId="0" applyNumberFormat="1" applyFont="1" applyFill="1" applyBorder="1" applyAlignment="1">
      <alignment horizontal="center"/>
    </xf>
    <xf numFmtId="0" fontId="6" fillId="0" borderId="2" xfId="0" applyFont="1" applyFill="1" applyBorder="1" applyAlignment="1">
      <alignment vertical="center"/>
    </xf>
    <xf numFmtId="0" fontId="6" fillId="0" borderId="0" xfId="0" applyFont="1" applyFill="1"/>
    <xf numFmtId="0" fontId="6" fillId="0" borderId="2" xfId="0" applyFont="1" applyFill="1" applyBorder="1" applyAlignment="1" applyProtection="1">
      <alignment horizontal="justify" vertical="top" wrapText="1"/>
    </xf>
    <xf numFmtId="0" fontId="5" fillId="0" borderId="0" xfId="0" applyFont="1" applyFill="1" applyBorder="1" applyAlignment="1">
      <alignment vertical="center"/>
    </xf>
    <xf numFmtId="0" fontId="5" fillId="0" borderId="0" xfId="0" applyFont="1" applyFill="1" applyAlignment="1">
      <alignment vertical="center"/>
    </xf>
    <xf numFmtId="0" fontId="5" fillId="0" borderId="0" xfId="0" applyFont="1" applyFill="1" applyAlignment="1">
      <alignment horizontal="center" vertical="center"/>
    </xf>
    <xf numFmtId="0" fontId="5" fillId="0" borderId="0" xfId="0" applyFont="1" applyFill="1" applyBorder="1" applyAlignment="1">
      <alignment horizontal="center" vertical="center"/>
    </xf>
    <xf numFmtId="0" fontId="5" fillId="0" borderId="2" xfId="0" applyFont="1" applyFill="1" applyBorder="1" applyAlignment="1">
      <alignment vertical="center"/>
    </xf>
    <xf numFmtId="0" fontId="6" fillId="0" borderId="2" xfId="0" applyFont="1" applyFill="1" applyBorder="1" applyAlignment="1" applyProtection="1">
      <alignment horizontal="right" wrapText="1"/>
      <protection locked="0"/>
    </xf>
    <xf numFmtId="1" fontId="6" fillId="0" borderId="2" xfId="0" applyNumberFormat="1" applyFont="1" applyFill="1" applyBorder="1" applyAlignment="1" applyProtection="1">
      <alignment horizontal="right" wrapText="1"/>
      <protection locked="0"/>
    </xf>
    <xf numFmtId="0" fontId="6" fillId="0" borderId="2" xfId="0" applyFont="1" applyFill="1" applyBorder="1" applyAlignment="1" applyProtection="1">
      <alignment horizontal="center" vertical="center" wrapText="1"/>
    </xf>
    <xf numFmtId="1" fontId="6" fillId="0" borderId="2" xfId="0" applyNumberFormat="1" applyFont="1" applyFill="1" applyBorder="1" applyAlignment="1">
      <alignment horizontal="center" vertical="center" wrapText="1"/>
    </xf>
    <xf numFmtId="1" fontId="6" fillId="0" borderId="2" xfId="0" applyNumberFormat="1" applyFont="1" applyFill="1" applyBorder="1" applyAlignment="1">
      <alignment horizontal="center" vertical="center"/>
    </xf>
    <xf numFmtId="0" fontId="7" fillId="0" borderId="0" xfId="0" applyFont="1" applyFill="1" applyAlignment="1">
      <alignment vertical="center"/>
    </xf>
    <xf numFmtId="0" fontId="6" fillId="0" borderId="3" xfId="0" applyFont="1" applyFill="1" applyBorder="1" applyAlignment="1">
      <alignment horizontal="justify" vertical="top" wrapText="1"/>
    </xf>
    <xf numFmtId="0" fontId="6" fillId="0" borderId="2" xfId="49" applyFont="1" applyFill="1" applyBorder="1" applyAlignment="1">
      <alignment horizontal="center" vertical="center"/>
    </xf>
    <xf numFmtId="0" fontId="6" fillId="0" borderId="2" xfId="0" applyFont="1" applyFill="1" applyBorder="1" applyAlignment="1">
      <alignment horizontal="left" vertical="top" wrapText="1"/>
    </xf>
    <xf numFmtId="2" fontId="6" fillId="0" borderId="2" xfId="0" applyNumberFormat="1" applyFont="1" applyFill="1" applyBorder="1" applyAlignment="1">
      <alignment horizontal="center" vertical="center"/>
    </xf>
    <xf numFmtId="0" fontId="6" fillId="0" borderId="2" xfId="0" applyFont="1" applyFill="1" applyBorder="1" applyAlignment="1">
      <alignment horizontal="center" vertical="center"/>
    </xf>
    <xf numFmtId="0" fontId="6" fillId="0" borderId="2" xfId="5" applyFont="1" applyFill="1" applyBorder="1" applyAlignment="1">
      <alignment horizontal="left" vertical="top" wrapText="1"/>
    </xf>
    <xf numFmtId="1" fontId="6" fillId="0" borderId="2" xfId="0" applyNumberFormat="1" applyFont="1" applyFill="1" applyBorder="1" applyAlignment="1">
      <alignment horizontal="right" wrapText="1"/>
    </xf>
    <xf numFmtId="0" fontId="6" fillId="0" borderId="2" xfId="0" applyFont="1" applyFill="1" applyBorder="1" applyAlignment="1">
      <alignment horizontal="left" vertical="center"/>
    </xf>
    <xf numFmtId="0" fontId="6" fillId="0" borderId="2" xfId="0" applyFont="1" applyFill="1" applyBorder="1" applyAlignment="1">
      <alignment horizontal="center" vertical="top"/>
    </xf>
    <xf numFmtId="0" fontId="6" fillId="0" borderId="2" xfId="0" applyFont="1" applyFill="1" applyBorder="1" applyAlignment="1">
      <alignment vertical="top"/>
    </xf>
    <xf numFmtId="0" fontId="4" fillId="0" borderId="2" xfId="0" applyFont="1" applyFill="1" applyBorder="1" applyAlignment="1">
      <alignment horizontal="justify" vertical="center" wrapText="1"/>
    </xf>
    <xf numFmtId="0" fontId="6" fillId="0" borderId="2" xfId="2" applyFont="1" applyFill="1" applyBorder="1" applyAlignment="1">
      <alignment horizontal="justify" vertical="center" wrapText="1"/>
    </xf>
    <xf numFmtId="0" fontId="6" fillId="0" borderId="2" xfId="2" applyFont="1" applyFill="1" applyBorder="1" applyAlignment="1">
      <alignment horizontal="justify" vertical="top" wrapText="1"/>
    </xf>
    <xf numFmtId="0" fontId="6" fillId="0" borderId="2" xfId="0" applyFont="1" applyFill="1" applyBorder="1" applyAlignment="1">
      <alignment horizontal="justify" vertical="top"/>
    </xf>
    <xf numFmtId="0" fontId="4" fillId="0" borderId="0" xfId="0" applyFont="1" applyFill="1" applyBorder="1" applyAlignment="1">
      <alignment horizontal="center" vertical="center"/>
    </xf>
    <xf numFmtId="165" fontId="6" fillId="0" borderId="2" xfId="0" applyNumberFormat="1" applyFont="1" applyFill="1" applyBorder="1" applyAlignment="1">
      <alignment horizontal="center" vertical="top"/>
    </xf>
    <xf numFmtId="1" fontId="6" fillId="0" borderId="2" xfId="0" applyNumberFormat="1" applyFont="1" applyFill="1" applyBorder="1" applyAlignment="1">
      <alignment horizontal="center" wrapText="1"/>
    </xf>
    <xf numFmtId="2" fontId="6" fillId="0" borderId="2" xfId="0" applyNumberFormat="1" applyFont="1" applyFill="1" applyBorder="1" applyAlignment="1">
      <alignment horizontal="center" vertical="top" wrapText="1"/>
    </xf>
    <xf numFmtId="167" fontId="6" fillId="0" borderId="2" xfId="0" applyNumberFormat="1" applyFont="1" applyFill="1" applyBorder="1" applyAlignment="1" applyProtection="1">
      <alignment horizontal="center" vertical="top" wrapText="1"/>
    </xf>
    <xf numFmtId="0" fontId="5" fillId="0" borderId="2" xfId="0" applyFont="1" applyFill="1" applyBorder="1" applyAlignment="1">
      <alignment horizontal="left" vertical="top" wrapText="1"/>
    </xf>
    <xf numFmtId="0" fontId="6" fillId="0" borderId="2" xfId="0" applyFont="1" applyFill="1" applyBorder="1" applyAlignment="1">
      <alignment horizontal="left" vertical="top"/>
    </xf>
    <xf numFmtId="0" fontId="6" fillId="0" borderId="2" xfId="0" quotePrefix="1" applyFont="1" applyFill="1" applyBorder="1" applyAlignment="1">
      <alignment horizontal="center" vertical="center"/>
    </xf>
    <xf numFmtId="2" fontId="6" fillId="0" borderId="2" xfId="0" quotePrefix="1" applyNumberFormat="1" applyFont="1" applyFill="1" applyBorder="1" applyAlignment="1">
      <alignment horizontal="center" vertical="center"/>
    </xf>
    <xf numFmtId="165" fontId="6" fillId="0" borderId="2" xfId="0" applyNumberFormat="1" applyFont="1" applyFill="1" applyBorder="1" applyAlignment="1" applyProtection="1">
      <alignment horizontal="center" vertical="center" wrapText="1"/>
      <protection locked="0"/>
    </xf>
    <xf numFmtId="2" fontId="6" fillId="0" borderId="2" xfId="0" applyNumberFormat="1" applyFont="1" applyFill="1" applyBorder="1" applyAlignment="1" applyProtection="1">
      <alignment horizontal="center" vertical="center" wrapText="1"/>
      <protection locked="0"/>
    </xf>
    <xf numFmtId="165" fontId="6" fillId="0" borderId="2" xfId="0" quotePrefix="1" applyNumberFormat="1" applyFont="1" applyFill="1" applyBorder="1" applyAlignment="1" applyProtection="1">
      <alignment horizontal="center" vertical="center" wrapText="1"/>
      <protection locked="0"/>
    </xf>
    <xf numFmtId="165" fontId="6" fillId="0" borderId="2" xfId="0" quotePrefix="1" applyNumberFormat="1" applyFont="1" applyFill="1" applyBorder="1" applyAlignment="1">
      <alignment horizontal="center" vertical="top" wrapText="1"/>
    </xf>
    <xf numFmtId="0" fontId="1" fillId="0" borderId="2" xfId="0" applyFont="1" applyFill="1" applyBorder="1" applyAlignment="1" applyProtection="1">
      <alignment horizontal="justify" vertical="top" wrapText="1"/>
      <protection locked="0"/>
    </xf>
    <xf numFmtId="0" fontId="1" fillId="0" borderId="2" xfId="0" applyFont="1" applyFill="1" applyBorder="1" applyAlignment="1" applyProtection="1">
      <alignment horizontal="center" vertical="center" wrapText="1"/>
      <protection locked="0"/>
    </xf>
    <xf numFmtId="0" fontId="6" fillId="0" borderId="2" xfId="0" applyFont="1" applyFill="1" applyBorder="1" applyAlignment="1" applyProtection="1">
      <alignment horizontal="center" vertical="center" wrapText="1"/>
      <protection locked="0"/>
    </xf>
    <xf numFmtId="0" fontId="6" fillId="0" borderId="2" xfId="0" applyFont="1" applyFill="1" applyBorder="1" applyAlignment="1" applyProtection="1">
      <alignment horizontal="justify" vertical="center" wrapText="1"/>
      <protection locked="0"/>
    </xf>
    <xf numFmtId="0" fontId="1" fillId="0" borderId="2" xfId="0" applyFont="1" applyFill="1" applyBorder="1" applyAlignment="1">
      <alignment horizontal="justify" vertical="top"/>
    </xf>
    <xf numFmtId="0" fontId="11" fillId="0" borderId="2" xfId="0" applyFont="1" applyFill="1" applyBorder="1" applyAlignment="1">
      <alignment horizontal="center" vertical="center" wrapText="1"/>
    </xf>
    <xf numFmtId="2" fontId="1" fillId="0" borderId="2" xfId="0" applyNumberFormat="1" applyFont="1" applyFill="1" applyBorder="1" applyAlignment="1">
      <alignment vertical="top"/>
    </xf>
    <xf numFmtId="0" fontId="1" fillId="0" borderId="2" xfId="0" applyFont="1" applyFill="1" applyBorder="1"/>
    <xf numFmtId="0" fontId="1" fillId="0" borderId="2" xfId="0" applyFont="1" applyFill="1" applyBorder="1" applyAlignment="1">
      <alignment horizontal="center" vertical="center"/>
    </xf>
    <xf numFmtId="2" fontId="6" fillId="0" borderId="2" xfId="0" quotePrefix="1" applyNumberFormat="1" applyFont="1" applyFill="1" applyBorder="1" applyAlignment="1" applyProtection="1">
      <alignment horizontal="center" vertical="center" wrapText="1"/>
      <protection locked="0"/>
    </xf>
    <xf numFmtId="165" fontId="6" fillId="0" borderId="2" xfId="0" applyNumberFormat="1" applyFont="1" applyFill="1" applyBorder="1" applyAlignment="1" applyProtection="1">
      <alignment horizontal="center" vertical="top" wrapText="1"/>
      <protection locked="0"/>
    </xf>
    <xf numFmtId="2" fontId="6" fillId="0" borderId="2" xfId="0" applyNumberFormat="1" applyFont="1" applyFill="1" applyBorder="1" applyAlignment="1" applyProtection="1">
      <alignment horizontal="center" vertical="top" wrapText="1"/>
      <protection locked="0"/>
    </xf>
    <xf numFmtId="165" fontId="6" fillId="0" borderId="2" xfId="0" quotePrefix="1" applyNumberFormat="1" applyFont="1" applyFill="1" applyBorder="1" applyAlignment="1" applyProtection="1">
      <alignment horizontal="center" vertical="top" wrapText="1"/>
      <protection locked="0"/>
    </xf>
    <xf numFmtId="0" fontId="1" fillId="0" borderId="2" xfId="285" applyFont="1" applyFill="1" applyBorder="1" applyAlignment="1">
      <alignment horizontal="left" vertical="top" wrapText="1"/>
    </xf>
    <xf numFmtId="0" fontId="14" fillId="0" borderId="2" xfId="286" applyFont="1" applyFill="1" applyBorder="1" applyAlignment="1">
      <alignment horizontal="left" vertical="top" wrapText="1"/>
    </xf>
    <xf numFmtId="0" fontId="5" fillId="0" borderId="2" xfId="0" applyFont="1" applyFill="1" applyBorder="1" applyAlignment="1">
      <alignment horizontal="center" vertical="center"/>
    </xf>
    <xf numFmtId="0" fontId="1" fillId="0" borderId="2" xfId="0" applyFont="1" applyFill="1" applyBorder="1" applyAlignment="1">
      <alignment horizontal="right" vertical="center"/>
    </xf>
    <xf numFmtId="0" fontId="1" fillId="0" borderId="2" xfId="0" applyFont="1" applyFill="1" applyBorder="1" applyAlignment="1">
      <alignment vertical="top"/>
    </xf>
    <xf numFmtId="1" fontId="6" fillId="0" borderId="2" xfId="0" applyNumberFormat="1" applyFont="1" applyFill="1" applyBorder="1" applyAlignment="1" applyProtection="1">
      <alignment horizontal="center" vertical="center" wrapText="1"/>
      <protection locked="0"/>
    </xf>
    <xf numFmtId="0" fontId="6" fillId="0" borderId="2" xfId="0" applyFont="1" applyFill="1" applyBorder="1" applyAlignment="1">
      <alignment horizontal="center" vertical="center" wrapText="1"/>
    </xf>
    <xf numFmtId="2" fontId="6" fillId="0" borderId="2" xfId="0" applyNumberFormat="1" applyFont="1" applyFill="1" applyBorder="1" applyAlignment="1">
      <alignment horizontal="center" vertical="center" wrapText="1"/>
    </xf>
    <xf numFmtId="0" fontId="6" fillId="4" borderId="0" xfId="0" applyFont="1" applyFill="1" applyBorder="1" applyAlignment="1">
      <alignment vertical="center"/>
    </xf>
    <xf numFmtId="1" fontId="5" fillId="0" borderId="2" xfId="0" applyNumberFormat="1" applyFont="1" applyFill="1" applyBorder="1" applyAlignment="1">
      <alignment horizontal="center" vertical="center" wrapText="1"/>
    </xf>
    <xf numFmtId="0" fontId="10" fillId="0" borderId="2" xfId="0" applyFont="1" applyFill="1" applyBorder="1" applyAlignment="1">
      <alignment horizontal="justify" vertical="top"/>
    </xf>
    <xf numFmtId="0" fontId="15" fillId="0" borderId="2" xfId="0" applyFont="1" applyFill="1" applyBorder="1" applyAlignment="1">
      <alignment horizontal="justify" vertical="top" wrapText="1"/>
    </xf>
    <xf numFmtId="166" fontId="6" fillId="0" borderId="2" xfId="0" applyNumberFormat="1" applyFont="1" applyFill="1" applyBorder="1" applyAlignment="1">
      <alignment horizontal="center" vertical="center" wrapText="1"/>
    </xf>
    <xf numFmtId="0" fontId="6" fillId="0" borderId="0" xfId="286" applyFont="1" applyFill="1" applyBorder="1" applyAlignment="1">
      <alignment vertical="center" wrapText="1"/>
    </xf>
    <xf numFmtId="0" fontId="4" fillId="0" borderId="0" xfId="286" applyFont="1" applyFill="1" applyBorder="1" applyAlignment="1">
      <alignment vertical="center" wrapText="1"/>
    </xf>
    <xf numFmtId="0" fontId="6" fillId="0" borderId="2" xfId="286" applyFont="1" applyFill="1" applyBorder="1" applyAlignment="1">
      <alignment horizontal="center" vertical="center" wrapText="1"/>
    </xf>
    <xf numFmtId="165" fontId="6" fillId="0" borderId="2" xfId="286" applyNumberFormat="1" applyFont="1" applyFill="1" applyBorder="1" applyAlignment="1">
      <alignment horizontal="center" vertical="center" wrapText="1"/>
    </xf>
    <xf numFmtId="0" fontId="6" fillId="0" borderId="2" xfId="286" applyFont="1" applyFill="1" applyBorder="1" applyAlignment="1">
      <alignment horizontal="left" vertical="center" wrapText="1"/>
    </xf>
    <xf numFmtId="165" fontId="5" fillId="0" borderId="2" xfId="286" applyNumberFormat="1" applyFont="1" applyFill="1" applyBorder="1" applyAlignment="1">
      <alignment horizontal="center" vertical="center" wrapText="1"/>
    </xf>
    <xf numFmtId="0" fontId="6" fillId="0" borderId="2" xfId="286" applyFont="1" applyFill="1" applyBorder="1" applyAlignment="1">
      <alignment horizontal="justify" vertical="center" wrapText="1"/>
    </xf>
    <xf numFmtId="2" fontId="6" fillId="0" borderId="2" xfId="286" applyNumberFormat="1" applyFont="1" applyFill="1" applyBorder="1" applyAlignment="1">
      <alignment horizontal="center" vertical="center" wrapText="1"/>
    </xf>
    <xf numFmtId="0" fontId="6" fillId="0" borderId="2" xfId="290" applyFont="1" applyFill="1" applyBorder="1" applyAlignment="1">
      <alignment horizontal="justify" vertical="center" wrapText="1"/>
    </xf>
    <xf numFmtId="0" fontId="9" fillId="0" borderId="0" xfId="286" applyFont="1" applyFill="1" applyBorder="1" applyAlignment="1">
      <alignment vertical="center" wrapText="1"/>
    </xf>
    <xf numFmtId="1" fontId="6" fillId="0" borderId="2" xfId="286" applyNumberFormat="1" applyFont="1" applyFill="1" applyBorder="1" applyAlignment="1">
      <alignment horizontal="center" vertical="center" shrinkToFit="1"/>
    </xf>
    <xf numFmtId="0" fontId="5" fillId="0" borderId="2" xfId="288" applyFont="1" applyFill="1" applyBorder="1" applyAlignment="1">
      <alignment horizontal="justify" vertical="center" wrapText="1"/>
    </xf>
    <xf numFmtId="0" fontId="5" fillId="0" borderId="2" xfId="292" applyFont="1" applyFill="1" applyBorder="1" applyAlignment="1">
      <alignment horizontal="justify" vertical="center" wrapText="1"/>
    </xf>
    <xf numFmtId="0" fontId="6" fillId="0" borderId="2" xfId="293" applyFont="1" applyFill="1" applyBorder="1" applyAlignment="1">
      <alignment horizontal="justify" vertical="center" wrapText="1"/>
    </xf>
    <xf numFmtId="0" fontId="5" fillId="0" borderId="2" xfId="286" applyFont="1" applyFill="1" applyBorder="1" applyAlignment="1">
      <alignment horizontal="center" vertical="center"/>
    </xf>
    <xf numFmtId="0" fontId="6" fillId="0" borderId="2" xfId="286" applyFont="1" applyFill="1" applyBorder="1" applyAlignment="1">
      <alignment horizontal="center" vertical="center"/>
    </xf>
    <xf numFmtId="0" fontId="6" fillId="0" borderId="2" xfId="288" applyFont="1" applyFill="1" applyBorder="1" applyAlignment="1">
      <alignment horizontal="justify" vertical="center" wrapText="1"/>
    </xf>
    <xf numFmtId="0" fontId="6" fillId="0" borderId="2" xfId="288" applyFont="1" applyFill="1" applyBorder="1" applyAlignment="1">
      <alignment horizontal="center" vertical="center" wrapText="1"/>
    </xf>
    <xf numFmtId="0" fontId="6" fillId="0" borderId="2" xfId="288" applyFont="1" applyFill="1" applyBorder="1" applyAlignment="1">
      <alignment horizontal="justify" vertical="top" wrapText="1"/>
    </xf>
    <xf numFmtId="0" fontId="6" fillId="0" borderId="0" xfId="286" applyFont="1" applyFill="1" applyBorder="1" applyAlignment="1">
      <alignment horizontal="center" vertical="center"/>
    </xf>
    <xf numFmtId="0" fontId="6" fillId="0" borderId="0" xfId="286" applyFont="1" applyFill="1" applyBorder="1" applyAlignment="1">
      <alignment horizontal="justify" vertical="center"/>
    </xf>
    <xf numFmtId="0" fontId="6" fillId="0" borderId="0" xfId="286" applyFont="1" applyFill="1" applyBorder="1" applyAlignment="1">
      <alignment vertical="center"/>
    </xf>
    <xf numFmtId="0" fontId="17" fillId="0" borderId="2" xfId="286" applyFont="1" applyFill="1" applyBorder="1" applyAlignment="1">
      <alignment horizontal="left" vertical="center" wrapText="1"/>
    </xf>
    <xf numFmtId="0" fontId="10" fillId="0" borderId="2" xfId="286" applyFont="1" applyFill="1" applyBorder="1" applyAlignment="1">
      <alignment horizontal="left" vertical="center" wrapText="1"/>
    </xf>
    <xf numFmtId="0" fontId="5" fillId="0" borderId="2" xfId="286" applyFont="1" applyFill="1" applyBorder="1" applyAlignment="1">
      <alignment horizontal="justify" vertical="center" wrapText="1"/>
    </xf>
    <xf numFmtId="0" fontId="5" fillId="0" borderId="2" xfId="286" applyFont="1" applyFill="1" applyBorder="1" applyAlignment="1">
      <alignment horizontal="center" vertical="center" wrapText="1"/>
    </xf>
    <xf numFmtId="0" fontId="5" fillId="0" borderId="2" xfId="286" applyFont="1" applyFill="1" applyBorder="1" applyAlignment="1">
      <alignment horizontal="right" vertical="center" wrapText="1"/>
    </xf>
    <xf numFmtId="0" fontId="5" fillId="0" borderId="2" xfId="288" applyFont="1" applyFill="1" applyBorder="1" applyAlignment="1">
      <alignment horizontal="center" vertical="center"/>
    </xf>
    <xf numFmtId="0" fontId="6" fillId="0" borderId="2" xfId="290" applyFont="1" applyFill="1" applyBorder="1" applyAlignment="1">
      <alignment horizontal="center" vertical="center"/>
    </xf>
    <xf numFmtId="0" fontId="5" fillId="0" borderId="2" xfId="292" applyFont="1" applyFill="1" applyBorder="1" applyAlignment="1">
      <alignment horizontal="center" vertical="center"/>
    </xf>
    <xf numFmtId="0" fontId="6" fillId="0" borderId="2" xfId="293" applyFont="1" applyFill="1" applyBorder="1" applyAlignment="1">
      <alignment horizontal="center" vertical="center"/>
    </xf>
    <xf numFmtId="1" fontId="6" fillId="0" borderId="2" xfId="286" applyNumberFormat="1" applyFont="1" applyFill="1" applyBorder="1" applyAlignment="1">
      <alignment horizontal="center" vertical="center" wrapText="1"/>
    </xf>
    <xf numFmtId="165" fontId="6" fillId="0" borderId="5" xfId="286" applyNumberFormat="1" applyFont="1" applyFill="1" applyBorder="1" applyAlignment="1">
      <alignment horizontal="center" vertical="center" wrapText="1"/>
    </xf>
    <xf numFmtId="168" fontId="6" fillId="0" borderId="5" xfId="286" applyNumberFormat="1" applyFont="1" applyFill="1" applyBorder="1" applyAlignment="1">
      <alignment horizontal="center" vertical="center" wrapText="1"/>
    </xf>
    <xf numFmtId="0" fontId="4" fillId="0" borderId="0" xfId="286" applyFont="1" applyFill="1" applyBorder="1" applyAlignment="1">
      <alignment horizontal="center" vertical="center"/>
    </xf>
    <xf numFmtId="0" fontId="4" fillId="0" borderId="0" xfId="286" applyFont="1" applyFill="1" applyBorder="1" applyAlignment="1">
      <alignment horizontal="justify" vertical="center"/>
    </xf>
    <xf numFmtId="0" fontId="17" fillId="0" borderId="2" xfId="286" applyFont="1" applyFill="1" applyBorder="1" applyAlignment="1">
      <alignment horizontal="left" vertical="top" wrapText="1"/>
    </xf>
    <xf numFmtId="0" fontId="6" fillId="0" borderId="0" xfId="0" applyFont="1" applyFill="1" applyAlignment="1">
      <alignment horizontal="left" vertical="center"/>
    </xf>
    <xf numFmtId="0" fontId="7" fillId="0" borderId="2" xfId="0" applyFont="1" applyFill="1" applyBorder="1" applyAlignment="1">
      <alignment horizontal="left" vertical="top" wrapText="1"/>
    </xf>
    <xf numFmtId="0" fontId="5" fillId="0" borderId="2" xfId="0" applyFont="1" applyFill="1" applyBorder="1" applyAlignment="1">
      <alignment horizontal="left" vertical="center" wrapText="1"/>
    </xf>
    <xf numFmtId="0" fontId="5" fillId="0" borderId="1" xfId="0" applyFont="1" applyFill="1" applyBorder="1" applyAlignment="1">
      <alignment horizontal="center" vertical="center"/>
    </xf>
    <xf numFmtId="0" fontId="4" fillId="0" borderId="2" xfId="0" applyFont="1" applyFill="1" applyBorder="1" applyAlignment="1">
      <alignment vertical="top" wrapText="1"/>
    </xf>
    <xf numFmtId="0" fontId="6" fillId="0" borderId="0" xfId="0" applyFont="1" applyFill="1" applyBorder="1" applyAlignment="1">
      <alignment horizontal="center" vertical="center" wrapText="1"/>
    </xf>
    <xf numFmtId="0" fontId="6" fillId="0" borderId="0" xfId="0" quotePrefix="1" applyFont="1" applyFill="1" applyBorder="1" applyAlignment="1">
      <alignment horizontal="center" vertical="center"/>
    </xf>
    <xf numFmtId="0" fontId="6" fillId="0" borderId="0" xfId="0" applyFont="1" applyFill="1" applyBorder="1" applyAlignment="1">
      <alignment vertical="top" wrapText="1"/>
    </xf>
    <xf numFmtId="1" fontId="5" fillId="0" borderId="0" xfId="0" applyNumberFormat="1" applyFont="1" applyFill="1" applyBorder="1" applyAlignment="1">
      <alignment horizontal="center" vertical="center"/>
    </xf>
    <xf numFmtId="1" fontId="6" fillId="0" borderId="0" xfId="0" applyNumberFormat="1" applyFont="1" applyFill="1" applyBorder="1" applyAlignment="1">
      <alignment horizontal="center" vertical="center"/>
    </xf>
    <xf numFmtId="0" fontId="6" fillId="0" borderId="4" xfId="0" quotePrefix="1" applyFont="1" applyFill="1" applyBorder="1" applyAlignment="1">
      <alignment horizontal="center" vertical="center"/>
    </xf>
    <xf numFmtId="0" fontId="6" fillId="0" borderId="4" xfId="0" applyFont="1" applyFill="1" applyBorder="1" applyAlignment="1">
      <alignment vertical="top" wrapText="1"/>
    </xf>
    <xf numFmtId="0" fontId="5" fillId="0" borderId="7" xfId="0" applyFont="1" applyFill="1" applyBorder="1" applyAlignment="1">
      <alignment horizontal="center" vertical="center"/>
    </xf>
    <xf numFmtId="0" fontId="5" fillId="0" borderId="4" xfId="0" applyFont="1" applyFill="1" applyBorder="1" applyAlignment="1">
      <alignment horizontal="center" vertical="center"/>
    </xf>
    <xf numFmtId="0" fontId="6" fillId="0" borderId="5" xfId="0" quotePrefix="1" applyFont="1" applyFill="1" applyBorder="1" applyAlignment="1">
      <alignment horizontal="center" vertical="center"/>
    </xf>
    <xf numFmtId="0" fontId="6" fillId="0" borderId="5" xfId="0" applyFont="1" applyFill="1" applyBorder="1" applyAlignment="1">
      <alignment vertical="top" wrapText="1"/>
    </xf>
    <xf numFmtId="0" fontId="5" fillId="0" borderId="8" xfId="0" applyFont="1" applyFill="1" applyBorder="1" applyAlignment="1">
      <alignment horizontal="center" vertical="center"/>
    </xf>
    <xf numFmtId="0" fontId="5" fillId="0" borderId="5" xfId="0" applyFont="1" applyFill="1" applyBorder="1" applyAlignment="1">
      <alignment horizontal="center" vertical="center"/>
    </xf>
    <xf numFmtId="2" fontId="6" fillId="0" borderId="2" xfId="0" applyNumberFormat="1" applyFont="1" applyFill="1" applyBorder="1" applyAlignment="1">
      <alignment horizontal="center" vertical="center" wrapText="1"/>
    </xf>
    <xf numFmtId="0" fontId="6" fillId="0" borderId="2" xfId="0" applyFont="1" applyFill="1" applyBorder="1" applyAlignment="1">
      <alignment horizontal="center" vertical="center" wrapText="1"/>
    </xf>
    <xf numFmtId="165" fontId="6" fillId="0" borderId="2" xfId="286" quotePrefix="1" applyNumberFormat="1" applyFont="1" applyFill="1" applyBorder="1" applyAlignment="1">
      <alignment horizontal="center" vertical="center" wrapText="1"/>
    </xf>
    <xf numFmtId="165" fontId="5" fillId="0" borderId="2" xfId="288" quotePrefix="1" applyNumberFormat="1" applyFont="1" applyFill="1" applyBorder="1" applyAlignment="1">
      <alignment horizontal="center" vertical="center"/>
    </xf>
    <xf numFmtId="0" fontId="4" fillId="0" borderId="0" xfId="0" applyFont="1" applyFill="1" applyBorder="1" applyAlignment="1">
      <alignment horizontal="center" vertical="center"/>
    </xf>
    <xf numFmtId="0" fontId="4" fillId="0" borderId="2" xfId="0" applyFont="1" applyFill="1" applyBorder="1" applyAlignment="1">
      <alignment horizontal="center" vertical="center" wrapText="1"/>
    </xf>
    <xf numFmtId="0" fontId="6" fillId="0" borderId="2" xfId="0" applyFont="1" applyFill="1" applyBorder="1" applyAlignment="1">
      <alignment horizontal="center" vertical="center" wrapText="1"/>
    </xf>
    <xf numFmtId="2" fontId="6" fillId="0" borderId="2" xfId="0" applyNumberFormat="1" applyFont="1" applyFill="1" applyBorder="1" applyAlignment="1">
      <alignment horizontal="center" vertical="center" wrapText="1"/>
    </xf>
    <xf numFmtId="0" fontId="4" fillId="0" borderId="0" xfId="0" applyFont="1" applyFill="1" applyBorder="1" applyAlignment="1">
      <alignment horizontal="center" vertical="center"/>
    </xf>
    <xf numFmtId="0" fontId="5" fillId="0" borderId="0" xfId="0" applyFont="1" applyFill="1"/>
    <xf numFmtId="0" fontId="5" fillId="0" borderId="0" xfId="0" applyFont="1" applyFill="1" applyAlignment="1"/>
    <xf numFmtId="0" fontId="5" fillId="0" borderId="0" xfId="0" applyFont="1" applyFill="1" applyAlignment="1">
      <alignment horizontal="left"/>
    </xf>
    <xf numFmtId="1" fontId="5" fillId="0" borderId="0" xfId="0" applyNumberFormat="1" applyFont="1" applyFill="1"/>
    <xf numFmtId="0" fontId="6" fillId="0" borderId="0" xfId="2" applyFont="1" applyAlignment="1">
      <alignment vertical="center"/>
    </xf>
    <xf numFmtId="0" fontId="6" fillId="0" borderId="0" xfId="2" applyFont="1"/>
    <xf numFmtId="0" fontId="6" fillId="0" borderId="0" xfId="2" applyFont="1" applyBorder="1"/>
    <xf numFmtId="0" fontId="6" fillId="0" borderId="0" xfId="2" applyFont="1" applyFill="1" applyBorder="1" applyAlignment="1">
      <alignment horizontal="center"/>
    </xf>
    <xf numFmtId="165" fontId="6" fillId="0" borderId="2" xfId="2" applyNumberFormat="1" applyFont="1" applyBorder="1" applyAlignment="1" applyProtection="1">
      <alignment horizontal="center" vertical="top"/>
      <protection locked="0"/>
    </xf>
    <xf numFmtId="0" fontId="4" fillId="0" borderId="2" xfId="2" applyFont="1" applyFill="1" applyBorder="1" applyAlignment="1" applyProtection="1">
      <alignment horizontal="justify" vertical="top" wrapText="1"/>
      <protection locked="0"/>
    </xf>
    <xf numFmtId="0" fontId="6" fillId="0" borderId="2" xfId="2" applyFont="1" applyFill="1" applyBorder="1" applyAlignment="1" applyProtection="1">
      <alignment horizontal="center" wrapText="1"/>
      <protection locked="0"/>
    </xf>
    <xf numFmtId="0" fontId="6" fillId="0" borderId="2" xfId="2" applyFont="1" applyFill="1" applyBorder="1" applyAlignment="1" applyProtection="1">
      <alignment horizontal="center"/>
      <protection locked="0"/>
    </xf>
    <xf numFmtId="165" fontId="4" fillId="0" borderId="2" xfId="2" applyNumberFormat="1" applyFont="1" applyBorder="1" applyAlignment="1" applyProtection="1">
      <alignment horizontal="center" vertical="center"/>
      <protection locked="0"/>
    </xf>
    <xf numFmtId="49" fontId="4" fillId="0" borderId="2" xfId="2" applyNumberFormat="1" applyFont="1" applyFill="1" applyBorder="1" applyAlignment="1" applyProtection="1">
      <alignment vertical="center"/>
      <protection locked="0"/>
    </xf>
    <xf numFmtId="0" fontId="6" fillId="0" borderId="2" xfId="2" applyFont="1" applyFill="1" applyBorder="1" applyAlignment="1" applyProtection="1">
      <alignment horizontal="center" vertical="center"/>
      <protection locked="0"/>
    </xf>
    <xf numFmtId="0" fontId="6" fillId="0" borderId="2" xfId="2" applyFont="1" applyFill="1" applyBorder="1" applyAlignment="1">
      <alignment vertical="center"/>
    </xf>
    <xf numFmtId="1" fontId="6" fillId="0" borderId="2" xfId="2" applyNumberFormat="1" applyFont="1" applyBorder="1" applyAlignment="1" applyProtection="1">
      <alignment horizontal="center" vertical="center"/>
      <protection locked="0"/>
    </xf>
    <xf numFmtId="49" fontId="6" fillId="0" borderId="2" xfId="2" applyNumberFormat="1" applyFont="1" applyFill="1" applyBorder="1" applyAlignment="1" applyProtection="1">
      <alignment vertical="center" wrapText="1"/>
      <protection locked="0"/>
    </xf>
    <xf numFmtId="1" fontId="6" fillId="0" borderId="2" xfId="2" applyNumberFormat="1" applyFont="1" applyFill="1" applyBorder="1" applyAlignment="1" applyProtection="1">
      <alignment horizontal="center" vertical="center"/>
      <protection locked="0"/>
    </xf>
    <xf numFmtId="0" fontId="6" fillId="0" borderId="0" xfId="2" applyFont="1" applyAlignment="1"/>
    <xf numFmtId="49" fontId="5" fillId="0" borderId="2" xfId="2" applyNumberFormat="1" applyFont="1" applyFill="1" applyBorder="1" applyAlignment="1" applyProtection="1">
      <alignment vertical="center" wrapText="1"/>
      <protection locked="0"/>
    </xf>
    <xf numFmtId="0" fontId="6" fillId="0" borderId="2" xfId="2" applyFont="1" applyBorder="1" applyAlignment="1" applyProtection="1">
      <alignment horizontal="center" vertical="center"/>
      <protection locked="0"/>
    </xf>
    <xf numFmtId="0" fontId="5" fillId="0" borderId="2" xfId="2" applyFont="1" applyFill="1" applyBorder="1" applyAlignment="1" applyProtection="1">
      <alignment vertical="center"/>
      <protection locked="0"/>
    </xf>
    <xf numFmtId="49" fontId="4" fillId="0" borderId="2" xfId="2" applyNumberFormat="1" applyFont="1" applyFill="1" applyBorder="1" applyAlignment="1" applyProtection="1">
      <alignment vertical="center" wrapText="1"/>
      <protection locked="0"/>
    </xf>
    <xf numFmtId="165" fontId="4" fillId="0" borderId="2" xfId="2" applyNumberFormat="1" applyFont="1" applyBorder="1" applyAlignment="1" applyProtection="1">
      <alignment horizontal="center" vertical="top"/>
      <protection locked="0"/>
    </xf>
    <xf numFmtId="49" fontId="4" fillId="0" borderId="2" xfId="2" applyNumberFormat="1" applyFont="1" applyFill="1" applyBorder="1" applyAlignment="1" applyProtection="1">
      <alignment vertical="top" wrapText="1"/>
      <protection locked="0"/>
    </xf>
    <xf numFmtId="1" fontId="6" fillId="0" borderId="2" xfId="2" applyNumberFormat="1" applyFont="1" applyBorder="1" applyAlignment="1" applyProtection="1">
      <alignment horizontal="center" vertical="top"/>
      <protection locked="0"/>
    </xf>
    <xf numFmtId="49" fontId="6" fillId="0" borderId="2" xfId="2" applyNumberFormat="1" applyFont="1" applyFill="1" applyBorder="1" applyAlignment="1" applyProtection="1">
      <alignment vertical="top" wrapText="1"/>
      <protection locked="0"/>
    </xf>
    <xf numFmtId="49" fontId="6" fillId="0" borderId="2" xfId="2" applyNumberFormat="1" applyFont="1" applyFill="1" applyBorder="1" applyAlignment="1" applyProtection="1">
      <alignment horizontal="justify" vertical="top" wrapText="1"/>
      <protection locked="0"/>
    </xf>
    <xf numFmtId="49" fontId="6" fillId="0" borderId="2" xfId="2" applyNumberFormat="1" applyFont="1" applyFill="1" applyBorder="1" applyAlignment="1" applyProtection="1">
      <alignment horizontal="left" vertical="center" wrapText="1"/>
      <protection locked="0"/>
    </xf>
    <xf numFmtId="0" fontId="6" fillId="0" borderId="0" xfId="2" applyFont="1" applyFill="1" applyAlignment="1">
      <alignment vertical="center"/>
    </xf>
    <xf numFmtId="0" fontId="6" fillId="0" borderId="2" xfId="2" applyFont="1" applyFill="1" applyBorder="1" applyAlignment="1" applyProtection="1">
      <alignment horizontal="center" vertical="center" wrapText="1"/>
      <protection locked="0"/>
    </xf>
    <xf numFmtId="0" fontId="6" fillId="0" borderId="0" xfId="2" applyFont="1" applyFill="1" applyBorder="1"/>
    <xf numFmtId="0" fontId="4" fillId="0" borderId="5" xfId="286" applyFont="1" applyFill="1" applyBorder="1" applyAlignment="1">
      <alignment horizontal="justify" vertical="center" wrapText="1"/>
    </xf>
    <xf numFmtId="0" fontId="4" fillId="0" borderId="2" xfId="286" applyFont="1" applyFill="1" applyBorder="1" applyAlignment="1">
      <alignment vertical="center" wrapText="1"/>
    </xf>
    <xf numFmtId="0" fontId="6" fillId="0" borderId="2" xfId="2" applyFont="1" applyBorder="1"/>
    <xf numFmtId="1" fontId="4" fillId="0" borderId="2" xfId="2" applyNumberFormat="1" applyFont="1" applyFill="1" applyBorder="1" applyAlignment="1" applyProtection="1">
      <alignment horizontal="center" vertical="center"/>
      <protection locked="0"/>
    </xf>
    <xf numFmtId="0" fontId="6" fillId="0" borderId="2" xfId="0" quotePrefix="1" applyFont="1" applyFill="1" applyBorder="1" applyAlignment="1">
      <alignment horizontal="center" vertical="center" wrapText="1"/>
    </xf>
    <xf numFmtId="165" fontId="6" fillId="0" borderId="2" xfId="0" quotePrefix="1" applyNumberFormat="1" applyFont="1" applyFill="1" applyBorder="1" applyAlignment="1">
      <alignment horizontal="center" vertical="center" wrapText="1"/>
    </xf>
    <xf numFmtId="2" fontId="6" fillId="0" borderId="2" xfId="0" quotePrefix="1" applyNumberFormat="1" applyFont="1" applyFill="1" applyBorder="1" applyAlignment="1">
      <alignment horizontal="center" vertical="center" wrapText="1"/>
    </xf>
    <xf numFmtId="0" fontId="4" fillId="0" borderId="0" xfId="286" applyFont="1" applyFill="1" applyBorder="1" applyAlignment="1">
      <alignment horizontal="center" vertical="center"/>
    </xf>
    <xf numFmtId="2" fontId="18" fillId="0" borderId="2" xfId="0" applyNumberFormat="1" applyFont="1" applyFill="1" applyBorder="1" applyAlignment="1">
      <alignment horizontal="center" vertical="center" wrapText="1"/>
    </xf>
    <xf numFmtId="0" fontId="2" fillId="0" borderId="0" xfId="7" applyFont="1"/>
    <xf numFmtId="0" fontId="2" fillId="0" borderId="0" xfId="7"/>
    <xf numFmtId="0" fontId="2" fillId="0" borderId="0" xfId="7" applyAlignment="1">
      <alignment vertical="center"/>
    </xf>
    <xf numFmtId="2" fontId="2" fillId="0" borderId="0" xfId="7" applyNumberFormat="1" applyFont="1" applyBorder="1" applyAlignment="1" applyProtection="1">
      <alignment horizontal="left" vertical="top"/>
      <protection locked="0"/>
    </xf>
    <xf numFmtId="49" fontId="2" fillId="0" borderId="0" xfId="7" applyNumberFormat="1" applyFont="1" applyBorder="1" applyAlignment="1" applyProtection="1">
      <alignment vertical="top" wrapText="1"/>
      <protection locked="0"/>
    </xf>
    <xf numFmtId="0" fontId="2" fillId="0" borderId="0" xfId="7" applyFont="1" applyBorder="1" applyAlignment="1" applyProtection="1">
      <alignment vertical="top"/>
      <protection locked="0"/>
    </xf>
    <xf numFmtId="49" fontId="2" fillId="0" borderId="2" xfId="7" applyNumberFormat="1" applyFont="1" applyBorder="1" applyAlignment="1" applyProtection="1">
      <alignment horizontal="center" vertical="center" wrapText="1"/>
      <protection locked="0"/>
    </xf>
    <xf numFmtId="1" fontId="2" fillId="0" borderId="2" xfId="0" applyNumberFormat="1" applyFont="1" applyFill="1" applyBorder="1" applyAlignment="1">
      <alignment horizontal="center" vertical="center" wrapText="1"/>
    </xf>
    <xf numFmtId="0" fontId="2" fillId="0" borderId="0" xfId="7" applyAlignment="1">
      <alignment horizontal="center" vertical="center"/>
    </xf>
    <xf numFmtId="1" fontId="2" fillId="0" borderId="0" xfId="7" applyNumberFormat="1" applyAlignment="1">
      <alignment vertical="center"/>
    </xf>
    <xf numFmtId="49" fontId="18" fillId="0" borderId="2" xfId="7" applyNumberFormat="1" applyFont="1" applyBorder="1" applyAlignment="1" applyProtection="1">
      <alignment horizontal="center" vertical="center" wrapText="1"/>
      <protection locked="0"/>
    </xf>
    <xf numFmtId="0" fontId="1" fillId="0" borderId="0" xfId="7" applyFont="1" applyAlignment="1">
      <alignment horizontal="justify"/>
    </xf>
    <xf numFmtId="1" fontId="1" fillId="0" borderId="0" xfId="7" applyNumberFormat="1" applyFont="1" applyAlignment="1">
      <alignment horizontal="justify"/>
    </xf>
    <xf numFmtId="1" fontId="6" fillId="0" borderId="0" xfId="0" applyNumberFormat="1" applyFont="1" applyFill="1" applyBorder="1" applyAlignment="1">
      <alignment vertical="center"/>
    </xf>
    <xf numFmtId="0" fontId="6" fillId="0" borderId="2" xfId="2" applyFont="1" applyBorder="1" applyAlignment="1">
      <alignment horizontal="center" vertical="center"/>
    </xf>
    <xf numFmtId="1" fontId="6" fillId="0" borderId="2" xfId="2" applyNumberFormat="1" applyFont="1" applyFill="1" applyBorder="1" applyAlignment="1">
      <alignment horizontal="center" vertical="center"/>
    </xf>
    <xf numFmtId="0" fontId="6" fillId="0" borderId="2" xfId="2" applyFont="1" applyFill="1" applyBorder="1" applyAlignment="1">
      <alignment horizontal="center" vertical="center"/>
    </xf>
    <xf numFmtId="165" fontId="6" fillId="0" borderId="2" xfId="0" applyNumberFormat="1" applyFont="1" applyFill="1" applyBorder="1" applyAlignment="1">
      <alignment horizontal="center" vertical="center"/>
    </xf>
    <xf numFmtId="170" fontId="2" fillId="0" borderId="2" xfId="0" applyNumberFormat="1" applyFont="1" applyFill="1" applyBorder="1" applyAlignment="1">
      <alignment horizontal="center" vertical="center" wrapText="1"/>
    </xf>
    <xf numFmtId="171" fontId="2" fillId="0" borderId="2" xfId="0" applyNumberFormat="1" applyFont="1" applyFill="1" applyBorder="1" applyAlignment="1">
      <alignment horizontal="center" vertical="center" wrapText="1"/>
    </xf>
    <xf numFmtId="171" fontId="18" fillId="0" borderId="2" xfId="0" applyNumberFormat="1" applyFont="1" applyFill="1" applyBorder="1" applyAlignment="1">
      <alignment horizontal="center" vertical="center" wrapText="1"/>
    </xf>
    <xf numFmtId="0" fontId="6" fillId="4" borderId="2" xfId="0" applyFont="1" applyFill="1" applyBorder="1" applyAlignment="1">
      <alignment horizontal="center" vertical="center"/>
    </xf>
    <xf numFmtId="1" fontId="6" fillId="5" borderId="2" xfId="0" applyNumberFormat="1" applyFont="1" applyFill="1" applyBorder="1" applyAlignment="1">
      <alignment horizontal="center" vertical="center"/>
    </xf>
    <xf numFmtId="1" fontId="6" fillId="5" borderId="2" xfId="0" applyNumberFormat="1" applyFont="1" applyFill="1" applyBorder="1" applyAlignment="1">
      <alignment vertical="center"/>
    </xf>
    <xf numFmtId="49" fontId="18" fillId="0" borderId="5" xfId="7" applyNumberFormat="1" applyFont="1" applyBorder="1" applyAlignment="1" applyProtection="1">
      <alignment horizontal="center" vertical="center" wrapText="1"/>
      <protection locked="0"/>
    </xf>
    <xf numFmtId="49" fontId="6" fillId="0" borderId="0" xfId="0" applyNumberFormat="1" applyFont="1" applyFill="1" applyBorder="1" applyAlignment="1" applyProtection="1">
      <alignment horizontal="center" vertical="center"/>
      <protection locked="0"/>
    </xf>
    <xf numFmtId="0" fontId="18" fillId="0" borderId="5" xfId="0" applyFont="1" applyFill="1" applyBorder="1" applyAlignment="1" applyProtection="1">
      <alignment horizontal="center" vertical="center" wrapText="1"/>
      <protection locked="0"/>
    </xf>
    <xf numFmtId="49" fontId="18" fillId="0" borderId="5" xfId="0" applyNumberFormat="1" applyFont="1" applyFill="1" applyBorder="1" applyAlignment="1" applyProtection="1">
      <alignment horizontal="center" vertical="center" wrapText="1"/>
      <protection locked="0"/>
    </xf>
    <xf numFmtId="0" fontId="18" fillId="0" borderId="5" xfId="0" applyNumberFormat="1" applyFont="1" applyFill="1" applyBorder="1" applyAlignment="1" applyProtection="1">
      <alignment horizontal="center" vertical="center"/>
      <protection locked="0"/>
    </xf>
    <xf numFmtId="49" fontId="18" fillId="0" borderId="2" xfId="0" applyNumberFormat="1" applyFont="1" applyFill="1" applyBorder="1" applyAlignment="1" applyProtection="1">
      <alignment horizontal="center" vertical="center" wrapText="1"/>
      <protection locked="0"/>
    </xf>
    <xf numFmtId="0" fontId="6" fillId="0" borderId="0" xfId="0" applyFont="1" applyFill="1" applyBorder="1" applyAlignment="1" applyProtection="1">
      <alignment vertical="center"/>
      <protection locked="0"/>
    </xf>
    <xf numFmtId="0" fontId="2" fillId="0" borderId="2" xfId="7" applyFont="1" applyBorder="1" applyAlignment="1" applyProtection="1">
      <alignment vertical="center" wrapText="1"/>
      <protection locked="0"/>
    </xf>
    <xf numFmtId="0" fontId="1" fillId="0" borderId="0" xfId="7" applyFont="1" applyAlignment="1">
      <alignment vertical="top" wrapText="1"/>
    </xf>
    <xf numFmtId="0" fontId="2" fillId="0" borderId="2" xfId="7" applyFont="1" applyBorder="1" applyAlignment="1" applyProtection="1">
      <alignment horizontal="left" vertical="center"/>
      <protection locked="0"/>
    </xf>
    <xf numFmtId="0" fontId="18" fillId="0" borderId="2" xfId="7" applyFont="1" applyBorder="1" applyAlignment="1" applyProtection="1">
      <alignment horizontal="left" vertical="center" wrapText="1"/>
      <protection locked="0"/>
    </xf>
    <xf numFmtId="49" fontId="18" fillId="0" borderId="2" xfId="7" applyNumberFormat="1" applyFont="1" applyBorder="1" applyAlignment="1" applyProtection="1">
      <alignment horizontal="center" vertical="center" wrapText="1"/>
      <protection locked="0"/>
    </xf>
    <xf numFmtId="0" fontId="2" fillId="0" borderId="2" xfId="7" applyFont="1" applyBorder="1" applyAlignment="1" applyProtection="1">
      <alignment horizontal="left" vertical="center" wrapText="1"/>
      <protection locked="0"/>
    </xf>
    <xf numFmtId="0" fontId="18" fillId="0" borderId="0" xfId="7" applyFont="1" applyAlignment="1">
      <alignment horizontal="center" vertical="center"/>
    </xf>
    <xf numFmtId="0" fontId="18" fillId="0" borderId="0" xfId="7" applyFont="1" applyAlignment="1">
      <alignment horizontal="center" vertical="center" wrapText="1"/>
    </xf>
    <xf numFmtId="0" fontId="18" fillId="0" borderId="9" xfId="7" applyFont="1" applyBorder="1" applyAlignment="1" applyProtection="1">
      <alignment horizontal="center" vertical="center"/>
      <protection locked="0"/>
    </xf>
    <xf numFmtId="0" fontId="18" fillId="0" borderId="8" xfId="7" applyFont="1" applyBorder="1" applyAlignment="1" applyProtection="1">
      <alignment horizontal="center" vertical="center"/>
      <protection locked="0"/>
    </xf>
    <xf numFmtId="0" fontId="18" fillId="0" borderId="10" xfId="7" applyFont="1" applyBorder="1" applyAlignment="1" applyProtection="1">
      <alignment horizontal="center" vertical="center"/>
      <protection locked="0"/>
    </xf>
    <xf numFmtId="0" fontId="4" fillId="0" borderId="2"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top"/>
    </xf>
    <xf numFmtId="0" fontId="4" fillId="0" borderId="0" xfId="0" applyFont="1" applyFill="1" applyBorder="1" applyAlignment="1">
      <alignment horizontal="center"/>
    </xf>
    <xf numFmtId="0" fontId="11" fillId="0" borderId="0"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0" xfId="0" applyFont="1" applyFill="1" applyBorder="1" applyAlignment="1">
      <alignment horizontal="center" vertical="top" wrapText="1"/>
    </xf>
    <xf numFmtId="0" fontId="4" fillId="0" borderId="0" xfId="286" applyFont="1" applyFill="1" applyBorder="1" applyAlignment="1">
      <alignment horizontal="center" vertical="center"/>
    </xf>
    <xf numFmtId="0" fontId="4" fillId="0" borderId="0" xfId="286" applyFont="1" applyFill="1" applyBorder="1" applyAlignment="1">
      <alignment horizontal="center" vertical="center" wrapText="1"/>
    </xf>
    <xf numFmtId="2" fontId="4" fillId="0" borderId="0" xfId="2" applyNumberFormat="1" applyFont="1" applyBorder="1" applyAlignment="1" applyProtection="1">
      <alignment horizontal="center" vertical="center"/>
      <protection locked="0"/>
    </xf>
  </cellXfs>
  <cellStyles count="295">
    <cellStyle name="Comma 10 2" xfId="294"/>
    <cellStyle name="Comma 11 2 3" xfId="291"/>
    <cellStyle name="Comma 2" xfId="287"/>
    <cellStyle name="Comma 3 2 2 3 2 2" xfId="289"/>
    <cellStyle name="GreyOrWhite" xfId="1"/>
    <cellStyle name="Normal" xfId="0" builtinId="0"/>
    <cellStyle name="Normal 10 2 2 2" xfId="292"/>
    <cellStyle name="Normal 11" xfId="288"/>
    <cellStyle name="Normal 2" xfId="2"/>
    <cellStyle name="Normal 2 2" xfId="5"/>
    <cellStyle name="Normal 2 2 2 2 2 2 2 2" xfId="290"/>
    <cellStyle name="Normal 2 2 2 2 3 2 2" xfId="293"/>
    <cellStyle name="Normal 2 2 4 2" xfId="286"/>
    <cellStyle name="Normal 3" xfId="6"/>
    <cellStyle name="Normal 3 10" xfId="7"/>
    <cellStyle name="Normal 3 100" xfId="50"/>
    <cellStyle name="Normal 3 101" xfId="51"/>
    <cellStyle name="Normal 3 102" xfId="52"/>
    <cellStyle name="Normal 3 103" xfId="53"/>
    <cellStyle name="Normal 3 104" xfId="54"/>
    <cellStyle name="Normal 3 105" xfId="55"/>
    <cellStyle name="Normal 3 106" xfId="56"/>
    <cellStyle name="Normal 3 107" xfId="57"/>
    <cellStyle name="Normal 3 108" xfId="58"/>
    <cellStyle name="Normal 3 109" xfId="59"/>
    <cellStyle name="Normal 3 11" xfId="8"/>
    <cellStyle name="Normal 3 110" xfId="60"/>
    <cellStyle name="Normal 3 111" xfId="61"/>
    <cellStyle name="Normal 3 112" xfId="62"/>
    <cellStyle name="Normal 3 113" xfId="63"/>
    <cellStyle name="Normal 3 114" xfId="64"/>
    <cellStyle name="Normal 3 115" xfId="65"/>
    <cellStyle name="Normal 3 116" xfId="66"/>
    <cellStyle name="Normal 3 117" xfId="67"/>
    <cellStyle name="Normal 3 118" xfId="68"/>
    <cellStyle name="Normal 3 119" xfId="69"/>
    <cellStyle name="Normal 3 12" xfId="9"/>
    <cellStyle name="Normal 3 120" xfId="70"/>
    <cellStyle name="Normal 3 121" xfId="71"/>
    <cellStyle name="Normal 3 122" xfId="72"/>
    <cellStyle name="Normal 3 123" xfId="73"/>
    <cellStyle name="Normal 3 124" xfId="74"/>
    <cellStyle name="Normal 3 125" xfId="75"/>
    <cellStyle name="Normal 3 126" xfId="76"/>
    <cellStyle name="Normal 3 127" xfId="77"/>
    <cellStyle name="Normal 3 128" xfId="78"/>
    <cellStyle name="Normal 3 129" xfId="79"/>
    <cellStyle name="Normal 3 13" xfId="10"/>
    <cellStyle name="Normal 3 130" xfId="80"/>
    <cellStyle name="Normal 3 131" xfId="81"/>
    <cellStyle name="Normal 3 132" xfId="82"/>
    <cellStyle name="Normal 3 133" xfId="83"/>
    <cellStyle name="Normal 3 134" xfId="84"/>
    <cellStyle name="Normal 3 135" xfId="85"/>
    <cellStyle name="Normal 3 136" xfId="86"/>
    <cellStyle name="Normal 3 137" xfId="87"/>
    <cellStyle name="Normal 3 138" xfId="88"/>
    <cellStyle name="Normal 3 139" xfId="89"/>
    <cellStyle name="Normal 3 14" xfId="11"/>
    <cellStyle name="Normal 3 140" xfId="90"/>
    <cellStyle name="Normal 3 141" xfId="91"/>
    <cellStyle name="Normal 3 142" xfId="92"/>
    <cellStyle name="Normal 3 143" xfId="93"/>
    <cellStyle name="Normal 3 144" xfId="94"/>
    <cellStyle name="Normal 3 145" xfId="95"/>
    <cellStyle name="Normal 3 146" xfId="96"/>
    <cellStyle name="Normal 3 147" xfId="97"/>
    <cellStyle name="Normal 3 148" xfId="98"/>
    <cellStyle name="Normal 3 149" xfId="99"/>
    <cellStyle name="Normal 3 15" xfId="12"/>
    <cellStyle name="Normal 3 150" xfId="100"/>
    <cellStyle name="Normal 3 151" xfId="101"/>
    <cellStyle name="Normal 3 152" xfId="102"/>
    <cellStyle name="Normal 3 153" xfId="103"/>
    <cellStyle name="Normal 3 154" xfId="104"/>
    <cellStyle name="Normal 3 155" xfId="105"/>
    <cellStyle name="Normal 3 156" xfId="106"/>
    <cellStyle name="Normal 3 157" xfId="107"/>
    <cellStyle name="Normal 3 158" xfId="108"/>
    <cellStyle name="Normal 3 159" xfId="109"/>
    <cellStyle name="Normal 3 16" xfId="13"/>
    <cellStyle name="Normal 3 160" xfId="110"/>
    <cellStyle name="Normal 3 161" xfId="111"/>
    <cellStyle name="Normal 3 162" xfId="112"/>
    <cellStyle name="Normal 3 163" xfId="113"/>
    <cellStyle name="Normal 3 164" xfId="114"/>
    <cellStyle name="Normal 3 165" xfId="115"/>
    <cellStyle name="Normal 3 166" xfId="116"/>
    <cellStyle name="Normal 3 167" xfId="117"/>
    <cellStyle name="Normal 3 168" xfId="118"/>
    <cellStyle name="Normal 3 169" xfId="119"/>
    <cellStyle name="Normal 3 17" xfId="14"/>
    <cellStyle name="Normal 3 170" xfId="120"/>
    <cellStyle name="Normal 3 171" xfId="121"/>
    <cellStyle name="Normal 3 172" xfId="122"/>
    <cellStyle name="Normal 3 173" xfId="123"/>
    <cellStyle name="Normal 3 174" xfId="124"/>
    <cellStyle name="Normal 3 175" xfId="125"/>
    <cellStyle name="Normal 3 176" xfId="126"/>
    <cellStyle name="Normal 3 177" xfId="127"/>
    <cellStyle name="Normal 3 178" xfId="128"/>
    <cellStyle name="Normal 3 179" xfId="129"/>
    <cellStyle name="Normal 3 18" xfId="15"/>
    <cellStyle name="Normal 3 180" xfId="130"/>
    <cellStyle name="Normal 3 181" xfId="131"/>
    <cellStyle name="Normal 3 182" xfId="132"/>
    <cellStyle name="Normal 3 183" xfId="133"/>
    <cellStyle name="Normal 3 184" xfId="134"/>
    <cellStyle name="Normal 3 185" xfId="135"/>
    <cellStyle name="Normal 3 186" xfId="136"/>
    <cellStyle name="Normal 3 187" xfId="137"/>
    <cellStyle name="Normal 3 188" xfId="138"/>
    <cellStyle name="Normal 3 189" xfId="139"/>
    <cellStyle name="Normal 3 19" xfId="16"/>
    <cellStyle name="Normal 3 190" xfId="140"/>
    <cellStyle name="Normal 3 191" xfId="141"/>
    <cellStyle name="Normal 3 192" xfId="142"/>
    <cellStyle name="Normal 3 193" xfId="143"/>
    <cellStyle name="Normal 3 194" xfId="144"/>
    <cellStyle name="Normal 3 195" xfId="145"/>
    <cellStyle name="Normal 3 196" xfId="146"/>
    <cellStyle name="Normal 3 197" xfId="147"/>
    <cellStyle name="Normal 3 198" xfId="148"/>
    <cellStyle name="Normal 3 199" xfId="149"/>
    <cellStyle name="Normal 3 2" xfId="17"/>
    <cellStyle name="Normal 3 20" xfId="18"/>
    <cellStyle name="Normal 3 200" xfId="150"/>
    <cellStyle name="Normal 3 21" xfId="19"/>
    <cellStyle name="Normal 3 22" xfId="20"/>
    <cellStyle name="Normal 3 23" xfId="21"/>
    <cellStyle name="Normal 3 24" xfId="22"/>
    <cellStyle name="Normal 3 25" xfId="23"/>
    <cellStyle name="Normal 3 26" xfId="24"/>
    <cellStyle name="Normal 3 27" xfId="25"/>
    <cellStyle name="Normal 3 28" xfId="151"/>
    <cellStyle name="Normal 3 29" xfId="152"/>
    <cellStyle name="Normal 3 3" xfId="26"/>
    <cellStyle name="Normal 3 30" xfId="153"/>
    <cellStyle name="Normal 3 31" xfId="154"/>
    <cellStyle name="Normal 3 32" xfId="155"/>
    <cellStyle name="Normal 3 33" xfId="156"/>
    <cellStyle name="Normal 3 34" xfId="157"/>
    <cellStyle name="Normal 3 35" xfId="158"/>
    <cellStyle name="Normal 3 36" xfId="159"/>
    <cellStyle name="Normal 3 37" xfId="160"/>
    <cellStyle name="Normal 3 38" xfId="161"/>
    <cellStyle name="Normal 3 39" xfId="162"/>
    <cellStyle name="Normal 3 4" xfId="27"/>
    <cellStyle name="Normal 3 40" xfId="163"/>
    <cellStyle name="Normal 3 41" xfId="164"/>
    <cellStyle name="Normal 3 42" xfId="165"/>
    <cellStyle name="Normal 3 43" xfId="166"/>
    <cellStyle name="Normal 3 44" xfId="167"/>
    <cellStyle name="Normal 3 45" xfId="168"/>
    <cellStyle name="Normal 3 46" xfId="169"/>
    <cellStyle name="Normal 3 47" xfId="170"/>
    <cellStyle name="Normal 3 48" xfId="171"/>
    <cellStyle name="Normal 3 49" xfId="172"/>
    <cellStyle name="Normal 3 5" xfId="28"/>
    <cellStyle name="Normal 3 50" xfId="173"/>
    <cellStyle name="Normal 3 51" xfId="174"/>
    <cellStyle name="Normal 3 52" xfId="175"/>
    <cellStyle name="Normal 3 53" xfId="176"/>
    <cellStyle name="Normal 3 54" xfId="177"/>
    <cellStyle name="Normal 3 55" xfId="178"/>
    <cellStyle name="Normal 3 56" xfId="179"/>
    <cellStyle name="Normal 3 57" xfId="180"/>
    <cellStyle name="Normal 3 58" xfId="181"/>
    <cellStyle name="Normal 3 59" xfId="182"/>
    <cellStyle name="Normal 3 6" xfId="29"/>
    <cellStyle name="Normal 3 60" xfId="183"/>
    <cellStyle name="Normal 3 61" xfId="184"/>
    <cellStyle name="Normal 3 62" xfId="185"/>
    <cellStyle name="Normal 3 63" xfId="186"/>
    <cellStyle name="Normal 3 64" xfId="187"/>
    <cellStyle name="Normal 3 65" xfId="188"/>
    <cellStyle name="Normal 3 66" xfId="189"/>
    <cellStyle name="Normal 3 67" xfId="190"/>
    <cellStyle name="Normal 3 68" xfId="191"/>
    <cellStyle name="Normal 3 69" xfId="192"/>
    <cellStyle name="Normal 3 7" xfId="30"/>
    <cellStyle name="Normal 3 70" xfId="193"/>
    <cellStyle name="Normal 3 71" xfId="194"/>
    <cellStyle name="Normal 3 72" xfId="195"/>
    <cellStyle name="Normal 3 73" xfId="196"/>
    <cellStyle name="Normal 3 74" xfId="197"/>
    <cellStyle name="Normal 3 75" xfId="198"/>
    <cellStyle name="Normal 3 76" xfId="199"/>
    <cellStyle name="Normal 3 77" xfId="200"/>
    <cellStyle name="Normal 3 78" xfId="201"/>
    <cellStyle name="Normal 3 79" xfId="202"/>
    <cellStyle name="Normal 3 8" xfId="31"/>
    <cellStyle name="Normal 3 80" xfId="203"/>
    <cellStyle name="Normal 3 81" xfId="204"/>
    <cellStyle name="Normal 3 82" xfId="205"/>
    <cellStyle name="Normal 3 83" xfId="206"/>
    <cellStyle name="Normal 3 84" xfId="207"/>
    <cellStyle name="Normal 3 85" xfId="208"/>
    <cellStyle name="Normal 3 86" xfId="209"/>
    <cellStyle name="Normal 3 87" xfId="210"/>
    <cellStyle name="Normal 3 88" xfId="211"/>
    <cellStyle name="Normal 3 89" xfId="212"/>
    <cellStyle name="Normal 3 9" xfId="32"/>
    <cellStyle name="Normal 3 90" xfId="213"/>
    <cellStyle name="Normal 3 91" xfId="214"/>
    <cellStyle name="Normal 3 92" xfId="215"/>
    <cellStyle name="Normal 3 93" xfId="216"/>
    <cellStyle name="Normal 3 94" xfId="217"/>
    <cellStyle name="Normal 3 95" xfId="218"/>
    <cellStyle name="Normal 3 96" xfId="219"/>
    <cellStyle name="Normal 3 97" xfId="220"/>
    <cellStyle name="Normal 3 98" xfId="221"/>
    <cellStyle name="Normal 3 99" xfId="222"/>
    <cellStyle name="Normal 4" xfId="33"/>
    <cellStyle name="Normal 4 10" xfId="34"/>
    <cellStyle name="Normal 4 11" xfId="35"/>
    <cellStyle name="Normal 4 12" xfId="36"/>
    <cellStyle name="Normal 4 13" xfId="37"/>
    <cellStyle name="Normal 4 14" xfId="38"/>
    <cellStyle name="Normal 4 15" xfId="39"/>
    <cellStyle name="Normal 4 16" xfId="40"/>
    <cellStyle name="Normal 4 17" xfId="223"/>
    <cellStyle name="Normal 4 18" xfId="224"/>
    <cellStyle name="Normal 4 19" xfId="225"/>
    <cellStyle name="Normal 4 2" xfId="41"/>
    <cellStyle name="Normal 4 20" xfId="226"/>
    <cellStyle name="Normal 4 21" xfId="227"/>
    <cellStyle name="Normal 4 22" xfId="228"/>
    <cellStyle name="Normal 4 23" xfId="229"/>
    <cellStyle name="Normal 4 24" xfId="230"/>
    <cellStyle name="Normal 4 25" xfId="231"/>
    <cellStyle name="Normal 4 26" xfId="232"/>
    <cellStyle name="Normal 4 27" xfId="233"/>
    <cellStyle name="Normal 4 28" xfId="234"/>
    <cellStyle name="Normal 4 29" xfId="235"/>
    <cellStyle name="Normal 4 3" xfId="42"/>
    <cellStyle name="Normal 4 30" xfId="236"/>
    <cellStyle name="Normal 4 31" xfId="237"/>
    <cellStyle name="Normal 4 32" xfId="238"/>
    <cellStyle name="Normal 4 33" xfId="239"/>
    <cellStyle name="Normal 4 34" xfId="240"/>
    <cellStyle name="Normal 4 35" xfId="241"/>
    <cellStyle name="Normal 4 36" xfId="242"/>
    <cellStyle name="Normal 4 37" xfId="243"/>
    <cellStyle name="Normal 4 38" xfId="244"/>
    <cellStyle name="Normal 4 39" xfId="245"/>
    <cellStyle name="Normal 4 4" xfId="43"/>
    <cellStyle name="Normal 4 40" xfId="246"/>
    <cellStyle name="Normal 4 41" xfId="247"/>
    <cellStyle name="Normal 4 42" xfId="248"/>
    <cellStyle name="Normal 4 43" xfId="249"/>
    <cellStyle name="Normal 4 44" xfId="250"/>
    <cellStyle name="Normal 4 45" xfId="251"/>
    <cellStyle name="Normal 4 46" xfId="252"/>
    <cellStyle name="Normal 4 47" xfId="253"/>
    <cellStyle name="Normal 4 48" xfId="254"/>
    <cellStyle name="Normal 4 49" xfId="255"/>
    <cellStyle name="Normal 4 5" xfId="44"/>
    <cellStyle name="Normal 4 50" xfId="256"/>
    <cellStyle name="Normal 4 51" xfId="257"/>
    <cellStyle name="Normal 4 52" xfId="258"/>
    <cellStyle name="Normal 4 53" xfId="259"/>
    <cellStyle name="Normal 4 54" xfId="260"/>
    <cellStyle name="Normal 4 55" xfId="261"/>
    <cellStyle name="Normal 4 56" xfId="262"/>
    <cellStyle name="Normal 4 57" xfId="263"/>
    <cellStyle name="Normal 4 58" xfId="264"/>
    <cellStyle name="Normal 4 59" xfId="265"/>
    <cellStyle name="Normal 4 6" xfId="45"/>
    <cellStyle name="Normal 4 60" xfId="266"/>
    <cellStyle name="Normal 4 61" xfId="267"/>
    <cellStyle name="Normal 4 62" xfId="268"/>
    <cellStyle name="Normal 4 63" xfId="269"/>
    <cellStyle name="Normal 4 64" xfId="270"/>
    <cellStyle name="Normal 4 65" xfId="271"/>
    <cellStyle name="Normal 4 66" xfId="272"/>
    <cellStyle name="Normal 4 67" xfId="273"/>
    <cellStyle name="Normal 4 68" xfId="274"/>
    <cellStyle name="Normal 4 69" xfId="275"/>
    <cellStyle name="Normal 4 7" xfId="46"/>
    <cellStyle name="Normal 4 70" xfId="276"/>
    <cellStyle name="Normal 4 71" xfId="277"/>
    <cellStyle name="Normal 4 72" xfId="278"/>
    <cellStyle name="Normal 4 73" xfId="279"/>
    <cellStyle name="Normal 4 74" xfId="280"/>
    <cellStyle name="Normal 4 75" xfId="281"/>
    <cellStyle name="Normal 4 76" xfId="282"/>
    <cellStyle name="Normal 4 77" xfId="283"/>
    <cellStyle name="Normal 4 78" xfId="284"/>
    <cellStyle name="Normal 4 8" xfId="47"/>
    <cellStyle name="Normal 4 9" xfId="48"/>
    <cellStyle name="Normal 5" xfId="3"/>
    <cellStyle name="Normal 7 2 2" xfId="285"/>
    <cellStyle name="Normal_H-EAP-Mathikere to BEL Road (LINE-2) (30-06-2006)" xfId="49"/>
    <cellStyle name="Yellow"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externalLink" Target="externalLinks/externalLink16.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styles" Target="styles.xml"/><Relationship Id="rId30"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m.lntecc.com/edrc/BandF/Home/QUA/Rev/For/EDRC%20BF%20Standards/GN-ST-06(2)(Design%20Sheet-Rul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server3\design\User\Wet\RVS\WET\Nangloi\DMF\Copy%20of%20cantilever%20wa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rcdatacenter3\BANDF-ACTIVEPRJ\B&amp;F\DIVISIONS\ITOSairports\DESIGN\STRUCTURAL\BSFA\GN-ST-06(2)(Design%20Sheet-Ruled).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rcserver3\design\User\Wet\RVS\WET\Nangloi\DMF\Design%20of%20Slab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drcserver3\design\WET-CIVIL\RVS\OPERATING%20JOBS\C_NC_8\valve%20chamber\scr.%20vl-for2m%20dia%20pipe(L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drcdatacenter\activeprj\IPU\PU\Design\WET\brj\Operating%20Jobs\O%203337%20RWTP%20Panipat\Reactivator%20Clarifier\Excel\Rev%20C%20not%20submitted\(7)%20Hydro%20Dynamic-C.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BWSSB/Tiruvallur%20Lead%20&amp;%20Data%20(08050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8%20Gharda%20-%206621D\Calculations\03%20Earthing%20Calculations\Lightning%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CE%20Bangalore\5%20TOWN\OHT\OHT%20Aug%2002\DESIGN_PRELIM%200.5%20ML%2012%20M%20STAG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CE%20Bangalore/5%20TOWN/OHT/OHT%20Aug%2002/DESIGN_PRELIM%200.5%20ML%2012%20M%20STAGING.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cadd%20operator\EAP-B\Hebbal%20Valley\&#9679;Work%20No.1-H-EAP-Gokul%2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106152\Desktop\Intz%20tank%20500m3\DESIGN_PRELIM%200.5%20ML%2012%20M%20STAGING.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106152/Desktop/Intz%20tank%20500m3/DESIGN_PRELIM%200.5%20ML%2012%20M%20STAGING.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1">
          <cell r="I11">
            <v>1.7</v>
          </cell>
        </row>
        <row r="44">
          <cell r="A44">
            <v>269.25312500000001</v>
          </cell>
        </row>
      </sheetData>
      <sheetData sheetId="1"/>
      <sheetData sheetId="2"/>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Dialog1"/>
      <sheetName val="Design of two-way slab (MKS)"/>
      <sheetName val="Design of two-way slab (SI)"/>
      <sheetName val="Uncracked two-way slab (SI)"/>
      <sheetName val="Coefficients"/>
      <sheetName val="Rough1"/>
      <sheetName val="Rough3"/>
      <sheetName val="Rough2"/>
    </sheetNames>
    <sheetDataSet>
      <sheetData sheetId="0"/>
      <sheetData sheetId="1"/>
      <sheetData sheetId="2"/>
      <sheetData sheetId="3"/>
      <sheetData sheetId="4">
        <row r="12">
          <cell r="D12">
            <v>1</v>
          </cell>
          <cell r="E12">
            <v>1.1000000000000001</v>
          </cell>
          <cell r="F12">
            <v>1.2</v>
          </cell>
          <cell r="G12">
            <v>1.3</v>
          </cell>
          <cell r="H12">
            <v>1.4</v>
          </cell>
          <cell r="I12">
            <v>1.5</v>
          </cell>
          <cell r="J12">
            <v>1.75</v>
          </cell>
          <cell r="K12">
            <v>2</v>
          </cell>
          <cell r="L12">
            <v>10</v>
          </cell>
        </row>
        <row r="13">
          <cell r="A13">
            <v>1</v>
          </cell>
          <cell r="B13" t="str">
            <v>Interior Panels</v>
          </cell>
          <cell r="C13" t="str">
            <v>Negative Moment at Continuous Edge</v>
          </cell>
          <cell r="D13">
            <v>3.2000000000000001E-2</v>
          </cell>
          <cell r="E13">
            <v>3.6999999999999998E-2</v>
          </cell>
          <cell r="F13">
            <v>4.2999999999999997E-2</v>
          </cell>
          <cell r="G13">
            <v>4.7E-2</v>
          </cell>
          <cell r="H13">
            <v>5.0999999999999997E-2</v>
          </cell>
          <cell r="I13">
            <v>5.2999999999999999E-2</v>
          </cell>
          <cell r="J13">
            <v>0.06</v>
          </cell>
          <cell r="K13">
            <v>6.5000000000000002E-2</v>
          </cell>
          <cell r="L13">
            <v>3.2000000000000001E-2</v>
          </cell>
        </row>
        <row r="14">
          <cell r="A14">
            <v>2</v>
          </cell>
          <cell r="B14" t="str">
            <v>Interior Panels</v>
          </cell>
          <cell r="C14" t="str">
            <v>Positive Moment at Mid-span</v>
          </cell>
          <cell r="D14">
            <v>2.4E-2</v>
          </cell>
          <cell r="E14">
            <v>2.8000000000000001E-2</v>
          </cell>
          <cell r="F14">
            <v>3.2000000000000001E-2</v>
          </cell>
          <cell r="G14">
            <v>3.5999999999999997E-2</v>
          </cell>
          <cell r="H14">
            <v>3.9E-2</v>
          </cell>
          <cell r="I14">
            <v>4.1000000000000002E-2</v>
          </cell>
          <cell r="J14">
            <v>4.4999999999999998E-2</v>
          </cell>
          <cell r="K14">
            <v>4.9000000000000002E-2</v>
          </cell>
          <cell r="L14">
            <v>2.4E-2</v>
          </cell>
        </row>
        <row r="15">
          <cell r="A15">
            <v>3</v>
          </cell>
          <cell r="B15" t="str">
            <v>One Short Edge Discontinous</v>
          </cell>
          <cell r="C15" t="str">
            <v>Negative Moment at Continuous Edge</v>
          </cell>
          <cell r="D15">
            <v>3.6999999999999998E-2</v>
          </cell>
          <cell r="E15">
            <v>4.2999999999999997E-2</v>
          </cell>
          <cell r="F15">
            <v>4.8000000000000001E-2</v>
          </cell>
          <cell r="G15">
            <v>5.0999999999999997E-2</v>
          </cell>
          <cell r="H15">
            <v>5.5E-2</v>
          </cell>
          <cell r="I15">
            <v>5.7000000000000002E-2</v>
          </cell>
          <cell r="J15">
            <v>6.4000000000000001E-2</v>
          </cell>
          <cell r="K15">
            <v>6.8000000000000005E-2</v>
          </cell>
          <cell r="L15">
            <v>3.6999999999999998E-2</v>
          </cell>
        </row>
        <row r="16">
          <cell r="A16">
            <v>4</v>
          </cell>
          <cell r="B16" t="str">
            <v>One Short Edge Discontinous</v>
          </cell>
          <cell r="C16" t="str">
            <v>Positive Moment at Mid-span</v>
          </cell>
          <cell r="D16">
            <v>2.8000000000000001E-2</v>
          </cell>
          <cell r="E16">
            <v>3.2000000000000001E-2</v>
          </cell>
          <cell r="F16">
            <v>3.5999999999999997E-2</v>
          </cell>
          <cell r="G16">
            <v>3.9E-2</v>
          </cell>
          <cell r="H16">
            <v>4.1000000000000002E-2</v>
          </cell>
          <cell r="I16">
            <v>4.3999999999999997E-2</v>
          </cell>
          <cell r="J16">
            <v>4.8000000000000001E-2</v>
          </cell>
          <cell r="K16">
            <v>5.1999999999999998E-2</v>
          </cell>
          <cell r="L16">
            <v>2.8000000000000001E-2</v>
          </cell>
        </row>
        <row r="17">
          <cell r="A17">
            <v>5</v>
          </cell>
          <cell r="B17" t="str">
            <v>One Long Edge Discontinous</v>
          </cell>
          <cell r="C17" t="str">
            <v>Negative Moment at Continuous Edge</v>
          </cell>
          <cell r="D17">
            <v>3.6999999999999998E-2</v>
          </cell>
          <cell r="E17">
            <v>4.3999999999999997E-2</v>
          </cell>
          <cell r="F17">
            <v>5.1999999999999998E-2</v>
          </cell>
          <cell r="G17">
            <v>5.7000000000000002E-2</v>
          </cell>
          <cell r="H17">
            <v>6.3E-2</v>
          </cell>
          <cell r="I17">
            <v>6.7000000000000004E-2</v>
          </cell>
          <cell r="J17">
            <v>7.6999999999999999E-2</v>
          </cell>
          <cell r="K17">
            <v>8.5000000000000006E-2</v>
          </cell>
          <cell r="L17">
            <v>3.6999999999999998E-2</v>
          </cell>
        </row>
        <row r="18">
          <cell r="A18">
            <v>6</v>
          </cell>
          <cell r="B18" t="str">
            <v>One Long Edge Discontinous</v>
          </cell>
          <cell r="C18" t="str">
            <v>Positive Moment at Mid-span</v>
          </cell>
          <cell r="D18">
            <v>2.8000000000000001E-2</v>
          </cell>
          <cell r="E18">
            <v>3.3000000000000002E-2</v>
          </cell>
          <cell r="F18">
            <v>3.9E-2</v>
          </cell>
          <cell r="G18">
            <v>4.3999999999999997E-2</v>
          </cell>
          <cell r="H18">
            <v>4.7E-2</v>
          </cell>
          <cell r="I18">
            <v>5.0999999999999997E-2</v>
          </cell>
          <cell r="J18">
            <v>5.8999999999999997E-2</v>
          </cell>
          <cell r="K18">
            <v>6.5000000000000002E-2</v>
          </cell>
          <cell r="L18">
            <v>2.8000000000000001E-2</v>
          </cell>
        </row>
        <row r="19">
          <cell r="A19">
            <v>7</v>
          </cell>
          <cell r="B19" t="str">
            <v>Two Adjacent Edges Discontinuous</v>
          </cell>
          <cell r="C19" t="str">
            <v>Negative Moment at Continuous Edge</v>
          </cell>
          <cell r="D19">
            <v>4.7E-2</v>
          </cell>
          <cell r="E19">
            <v>5.2999999999999999E-2</v>
          </cell>
          <cell r="F19">
            <v>0.06</v>
          </cell>
          <cell r="G19">
            <v>6.5000000000000002E-2</v>
          </cell>
          <cell r="H19">
            <v>7.0999999999999994E-2</v>
          </cell>
          <cell r="I19">
            <v>7.4999999999999997E-2</v>
          </cell>
          <cell r="J19">
            <v>8.4000000000000005E-2</v>
          </cell>
          <cell r="K19">
            <v>9.0999999999999998E-2</v>
          </cell>
          <cell r="L19">
            <v>4.7E-2</v>
          </cell>
        </row>
        <row r="20">
          <cell r="A20">
            <v>8</v>
          </cell>
          <cell r="B20" t="str">
            <v>Two Adjacent Edges Discontinuous</v>
          </cell>
          <cell r="C20" t="str">
            <v>Positive Moment at Mid-span</v>
          </cell>
          <cell r="D20">
            <v>3.5000000000000003E-2</v>
          </cell>
          <cell r="E20">
            <v>0.04</v>
          </cell>
          <cell r="F20">
            <v>4.4999999999999998E-2</v>
          </cell>
          <cell r="G20">
            <v>4.9000000000000002E-2</v>
          </cell>
          <cell r="H20">
            <v>5.2999999999999999E-2</v>
          </cell>
          <cell r="I20">
            <v>5.6000000000000001E-2</v>
          </cell>
          <cell r="J20">
            <v>6.3E-2</v>
          </cell>
          <cell r="K20">
            <v>6.9000000000000006E-2</v>
          </cell>
          <cell r="L20">
            <v>3.5000000000000003E-2</v>
          </cell>
        </row>
        <row r="21">
          <cell r="A21">
            <v>9</v>
          </cell>
          <cell r="B21" t="str">
            <v>Two Short Edges Discontinuous</v>
          </cell>
          <cell r="C21" t="str">
            <v>Negative Moment at Continuous Edge</v>
          </cell>
          <cell r="D21">
            <v>4.4999999999999998E-2</v>
          </cell>
          <cell r="E21">
            <v>4.9000000000000002E-2</v>
          </cell>
          <cell r="F21">
            <v>5.1999999999999998E-2</v>
          </cell>
          <cell r="G21">
            <v>5.6000000000000001E-2</v>
          </cell>
          <cell r="H21">
            <v>5.8999999999999997E-2</v>
          </cell>
          <cell r="I21">
            <v>0.06</v>
          </cell>
          <cell r="J21">
            <v>6.5000000000000002E-2</v>
          </cell>
          <cell r="K21">
            <v>6.9000000000000006E-2</v>
          </cell>
          <cell r="L21">
            <v>0</v>
          </cell>
        </row>
        <row r="22">
          <cell r="A22">
            <v>10</v>
          </cell>
          <cell r="B22" t="str">
            <v>Two Short Edges Discontinuous</v>
          </cell>
          <cell r="C22" t="str">
            <v>Positive Moment at Mid-span</v>
          </cell>
          <cell r="D22">
            <v>3.5000000000000003E-2</v>
          </cell>
          <cell r="E22">
            <v>3.6999999999999998E-2</v>
          </cell>
          <cell r="F22">
            <v>0.04</v>
          </cell>
          <cell r="G22">
            <v>4.2999999999999997E-2</v>
          </cell>
          <cell r="H22">
            <v>4.3999999999999997E-2</v>
          </cell>
          <cell r="I22">
            <v>4.4999999999999998E-2</v>
          </cell>
          <cell r="J22">
            <v>4.9000000000000002E-2</v>
          </cell>
          <cell r="K22">
            <v>5.1999999999999998E-2</v>
          </cell>
          <cell r="L22">
            <v>3.5000000000000003E-2</v>
          </cell>
        </row>
        <row r="23">
          <cell r="A23">
            <v>11</v>
          </cell>
          <cell r="B23" t="str">
            <v>Two Long Edges Discontinuous</v>
          </cell>
          <cell r="C23" t="str">
            <v>Negative Moment at Continuous Edge</v>
          </cell>
          <cell r="D23">
            <v>0</v>
          </cell>
          <cell r="E23">
            <v>0</v>
          </cell>
          <cell r="F23">
            <v>0</v>
          </cell>
          <cell r="G23">
            <v>0</v>
          </cell>
          <cell r="H23">
            <v>0</v>
          </cell>
          <cell r="I23">
            <v>0</v>
          </cell>
          <cell r="J23">
            <v>0</v>
          </cell>
          <cell r="K23">
            <v>0</v>
          </cell>
          <cell r="L23">
            <v>4.4999999999999998E-2</v>
          </cell>
        </row>
        <row r="24">
          <cell r="A24">
            <v>12</v>
          </cell>
          <cell r="B24" t="str">
            <v>Two Long Edges Discontinuous</v>
          </cell>
          <cell r="C24" t="str">
            <v>Positive Moment at Mid-span</v>
          </cell>
          <cell r="D24">
            <v>3.5000000000000003E-2</v>
          </cell>
          <cell r="E24">
            <v>4.2999999999999997E-2</v>
          </cell>
          <cell r="F24">
            <v>5.0999999999999997E-2</v>
          </cell>
          <cell r="G24">
            <v>5.7000000000000002E-2</v>
          </cell>
          <cell r="H24">
            <v>6.3E-2</v>
          </cell>
          <cell r="I24">
            <v>6.8000000000000005E-2</v>
          </cell>
          <cell r="J24">
            <v>0.08</v>
          </cell>
          <cell r="K24">
            <v>8.7999999999999995E-2</v>
          </cell>
          <cell r="L24">
            <v>3.5000000000000003E-2</v>
          </cell>
        </row>
        <row r="25">
          <cell r="A25">
            <v>13</v>
          </cell>
          <cell r="B25" t="str">
            <v>One Long Edge Continous</v>
          </cell>
          <cell r="C25" t="str">
            <v>Negative Moment at Continuous Edge</v>
          </cell>
          <cell r="D25">
            <v>5.7000000000000002E-2</v>
          </cell>
          <cell r="E25">
            <v>6.4000000000000001E-2</v>
          </cell>
          <cell r="F25">
            <v>7.0999999999999994E-2</v>
          </cell>
          <cell r="G25">
            <v>7.5999999999999998E-2</v>
          </cell>
          <cell r="H25">
            <v>0.08</v>
          </cell>
          <cell r="I25">
            <v>8.4000000000000005E-2</v>
          </cell>
          <cell r="J25">
            <v>9.0999999999999998E-2</v>
          </cell>
          <cell r="K25">
            <v>9.7000000000000003E-2</v>
          </cell>
          <cell r="L25">
            <v>0</v>
          </cell>
        </row>
        <row r="26">
          <cell r="A26">
            <v>14</v>
          </cell>
          <cell r="B26" t="str">
            <v>One Long Edge Continous</v>
          </cell>
          <cell r="C26" t="str">
            <v>Positive Moment at Mid-span</v>
          </cell>
          <cell r="D26">
            <v>4.2999999999999997E-2</v>
          </cell>
          <cell r="E26">
            <v>4.8000000000000001E-2</v>
          </cell>
          <cell r="F26">
            <v>5.2999999999999999E-2</v>
          </cell>
          <cell r="G26">
            <v>5.7000000000000002E-2</v>
          </cell>
          <cell r="H26">
            <v>0.06</v>
          </cell>
          <cell r="I26">
            <v>6.4000000000000001E-2</v>
          </cell>
          <cell r="J26">
            <v>6.9000000000000006E-2</v>
          </cell>
          <cell r="K26">
            <v>7.2999999999999995E-2</v>
          </cell>
          <cell r="L26">
            <v>4.2999999999999997E-2</v>
          </cell>
        </row>
        <row r="27">
          <cell r="A27">
            <v>15</v>
          </cell>
          <cell r="B27" t="str">
            <v>One Short Edge Continous</v>
          </cell>
          <cell r="C27" t="str">
            <v>Negative Moment at Continuous Edge</v>
          </cell>
          <cell r="D27">
            <v>0</v>
          </cell>
          <cell r="E27">
            <v>0</v>
          </cell>
          <cell r="F27">
            <v>0</v>
          </cell>
          <cell r="G27">
            <v>0</v>
          </cell>
          <cell r="H27">
            <v>0</v>
          </cell>
          <cell r="I27">
            <v>0</v>
          </cell>
          <cell r="J27">
            <v>0</v>
          </cell>
          <cell r="K27">
            <v>0</v>
          </cell>
          <cell r="L27">
            <v>5.7000000000000002E-2</v>
          </cell>
        </row>
        <row r="28">
          <cell r="A28">
            <v>16</v>
          </cell>
          <cell r="B28" t="str">
            <v>One Short Edge Continous</v>
          </cell>
          <cell r="C28" t="str">
            <v>Positive Moment at Mid-span</v>
          </cell>
          <cell r="D28">
            <v>4.2999999999999997E-2</v>
          </cell>
          <cell r="E28">
            <v>5.0999999999999997E-2</v>
          </cell>
          <cell r="F28">
            <v>5.8999999999999997E-2</v>
          </cell>
          <cell r="G28">
            <v>6.5000000000000002E-2</v>
          </cell>
          <cell r="H28">
            <v>7.0999999999999994E-2</v>
          </cell>
          <cell r="I28">
            <v>7.5999999999999998E-2</v>
          </cell>
          <cell r="J28">
            <v>8.6999999999999994E-2</v>
          </cell>
          <cell r="K28">
            <v>9.6000000000000002E-2</v>
          </cell>
          <cell r="L28">
            <v>4.2999999999999997E-2</v>
          </cell>
        </row>
        <row r="29">
          <cell r="A29">
            <v>17</v>
          </cell>
          <cell r="B29" t="str">
            <v>Four Edges Discontinuous</v>
          </cell>
          <cell r="C29" t="str">
            <v>Negative Moment at Continuous Edge</v>
          </cell>
          <cell r="D29">
            <v>0</v>
          </cell>
          <cell r="E29">
            <v>0</v>
          </cell>
          <cell r="F29">
            <v>0</v>
          </cell>
          <cell r="G29">
            <v>0</v>
          </cell>
          <cell r="H29">
            <v>0</v>
          </cell>
          <cell r="I29">
            <v>0</v>
          </cell>
          <cell r="J29">
            <v>0</v>
          </cell>
          <cell r="K29">
            <v>0</v>
          </cell>
          <cell r="L29">
            <v>0</v>
          </cell>
        </row>
        <row r="30">
          <cell r="A30">
            <v>18</v>
          </cell>
          <cell r="B30" t="str">
            <v>Four Edges Discontinuous</v>
          </cell>
          <cell r="C30" t="str">
            <v>Positive Moment at Mid-span</v>
          </cell>
          <cell r="D30">
            <v>5.6000000000000001E-2</v>
          </cell>
          <cell r="E30">
            <v>6.4000000000000001E-2</v>
          </cell>
          <cell r="F30">
            <v>7.1999999999999995E-2</v>
          </cell>
          <cell r="G30">
            <v>7.9000000000000001E-2</v>
          </cell>
          <cell r="H30">
            <v>8.5000000000000006E-2</v>
          </cell>
          <cell r="I30">
            <v>8.8999999999999996E-2</v>
          </cell>
          <cell r="J30">
            <v>0.1</v>
          </cell>
          <cell r="K30">
            <v>0.107</v>
          </cell>
          <cell r="L30">
            <v>5.6000000000000001E-2</v>
          </cell>
        </row>
        <row r="31">
          <cell r="A31">
            <v>19</v>
          </cell>
          <cell r="B31" t="str">
            <v>Simply Supported</v>
          </cell>
          <cell r="C31" t="str">
            <v>Negative Moment at Continuous Edge</v>
          </cell>
          <cell r="D31">
            <v>0</v>
          </cell>
          <cell r="E31">
            <v>0</v>
          </cell>
          <cell r="F31">
            <v>0</v>
          </cell>
          <cell r="G31">
            <v>0</v>
          </cell>
          <cell r="H31">
            <v>0</v>
          </cell>
          <cell r="I31">
            <v>0</v>
          </cell>
          <cell r="J31">
            <v>0</v>
          </cell>
          <cell r="K31">
            <v>0</v>
          </cell>
          <cell r="L31">
            <v>0</v>
          </cell>
        </row>
        <row r="32">
          <cell r="A32">
            <v>20</v>
          </cell>
          <cell r="B32" t="str">
            <v>Simply Supported</v>
          </cell>
          <cell r="C32" t="str">
            <v>Positive Moment at Mid-span</v>
          </cell>
          <cell r="D32">
            <v>6.2E-2</v>
          </cell>
          <cell r="E32">
            <v>7.3999999999999996E-2</v>
          </cell>
          <cell r="F32">
            <v>8.4000000000000005E-2</v>
          </cell>
          <cell r="G32">
            <v>9.2999999999999999E-2</v>
          </cell>
          <cell r="H32">
            <v>9.9000000000000005E-2</v>
          </cell>
          <cell r="I32">
            <v>0.104</v>
          </cell>
          <cell r="J32">
            <v>0.113</v>
          </cell>
          <cell r="K32">
            <v>0.11799999999999999</v>
          </cell>
          <cell r="L32">
            <v>6.2E-2</v>
          </cell>
        </row>
      </sheetData>
      <sheetData sheetId="5"/>
      <sheetData sheetId="6"/>
      <sheetData sheetId="7"/>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design"/>
      <sheetName val="mom. distrn."/>
      <sheetName val="reaction-table"/>
      <sheetName val="moments-table(tri)"/>
      <sheetName val="moments-table(rect-base)"/>
      <sheetName val="IS3370-table"/>
    </sheetNames>
    <sheetDataSet>
      <sheetData sheetId="0"/>
      <sheetData sheetId="1"/>
      <sheetData sheetId="2"/>
      <sheetData sheetId="3">
        <row r="17">
          <cell r="A17">
            <v>0.125</v>
          </cell>
          <cell r="B17">
            <v>4.0000000000000002E-4</v>
          </cell>
          <cell r="C17">
            <v>-2.0000000000000001E-4</v>
          </cell>
          <cell r="D17">
            <v>0</v>
          </cell>
          <cell r="E17">
            <v>0</v>
          </cell>
        </row>
        <row r="18">
          <cell r="A18">
            <v>0.13</v>
          </cell>
          <cell r="B18">
            <v>4.7200000000000052E-4</v>
          </cell>
          <cell r="C18">
            <v>-2.4800000000000007E-4</v>
          </cell>
          <cell r="D18">
            <v>0</v>
          </cell>
          <cell r="E18">
            <v>0</v>
          </cell>
        </row>
        <row r="19">
          <cell r="A19">
            <v>0.14000000000000001</v>
          </cell>
          <cell r="B19">
            <v>6.1600000000000055E-4</v>
          </cell>
          <cell r="C19">
            <v>-3.4400000000000012E-4</v>
          </cell>
          <cell r="D19">
            <v>0</v>
          </cell>
          <cell r="E19">
            <v>0</v>
          </cell>
        </row>
        <row r="20">
          <cell r="A20">
            <v>0.15</v>
          </cell>
          <cell r="B20">
            <v>7.6000000000000069E-4</v>
          </cell>
          <cell r="C20">
            <v>-4.4000000000000007E-4</v>
          </cell>
          <cell r="D20">
            <v>0</v>
          </cell>
          <cell r="E20">
            <v>0</v>
          </cell>
        </row>
        <row r="21">
          <cell r="A21">
            <v>0.16</v>
          </cell>
          <cell r="B21">
            <v>9.0400000000000072E-4</v>
          </cell>
          <cell r="C21">
            <v>-5.3600000000000013E-4</v>
          </cell>
          <cell r="D21">
            <v>0</v>
          </cell>
          <cell r="E21">
            <v>0</v>
          </cell>
        </row>
        <row r="22">
          <cell r="A22">
            <v>0.17</v>
          </cell>
          <cell r="B22">
            <v>1.0480000000000008E-3</v>
          </cell>
          <cell r="C22">
            <v>-6.3200000000000007E-4</v>
          </cell>
          <cell r="D22">
            <v>0</v>
          </cell>
          <cell r="E22">
            <v>0</v>
          </cell>
        </row>
        <row r="23">
          <cell r="A23">
            <v>0.18</v>
          </cell>
          <cell r="B23">
            <v>1.1920000000000008E-3</v>
          </cell>
          <cell r="C23">
            <v>-7.2800000000000013E-4</v>
          </cell>
          <cell r="D23">
            <v>0</v>
          </cell>
          <cell r="E23">
            <v>0</v>
          </cell>
        </row>
        <row r="24">
          <cell r="A24">
            <v>0.19</v>
          </cell>
          <cell r="B24">
            <v>1.3360000000000008E-3</v>
          </cell>
          <cell r="C24">
            <v>-8.2400000000000019E-4</v>
          </cell>
          <cell r="D24">
            <v>0</v>
          </cell>
          <cell r="E24">
            <v>0</v>
          </cell>
        </row>
        <row r="25">
          <cell r="A25">
            <v>0.2</v>
          </cell>
          <cell r="B25">
            <v>1.4800000000000008E-3</v>
          </cell>
          <cell r="C25">
            <v>-9.2000000000000014E-4</v>
          </cell>
          <cell r="D25">
            <v>0</v>
          </cell>
          <cell r="E25">
            <v>0</v>
          </cell>
        </row>
        <row r="26">
          <cell r="A26">
            <v>0.21</v>
          </cell>
          <cell r="B26">
            <v>1.6240000000000009E-3</v>
          </cell>
          <cell r="C26">
            <v>-1.016E-3</v>
          </cell>
          <cell r="D26">
            <v>0</v>
          </cell>
          <cell r="E26">
            <v>0</v>
          </cell>
        </row>
        <row r="27">
          <cell r="A27">
            <v>0.22</v>
          </cell>
          <cell r="B27">
            <v>1.7680000000000009E-3</v>
          </cell>
          <cell r="C27">
            <v>-1.1120000000000001E-3</v>
          </cell>
          <cell r="D27">
            <v>0</v>
          </cell>
          <cell r="E27">
            <v>0</v>
          </cell>
        </row>
        <row r="28">
          <cell r="A28">
            <v>0.23</v>
          </cell>
          <cell r="B28">
            <v>1.9120000000000009E-3</v>
          </cell>
          <cell r="C28">
            <v>-1.2080000000000001E-3</v>
          </cell>
          <cell r="D28">
            <v>0</v>
          </cell>
          <cell r="E28">
            <v>0</v>
          </cell>
        </row>
        <row r="29">
          <cell r="A29">
            <v>0.24</v>
          </cell>
          <cell r="B29">
            <v>2.0560000000000014E-3</v>
          </cell>
          <cell r="C29">
            <v>-1.304E-3</v>
          </cell>
          <cell r="D29">
            <v>0</v>
          </cell>
          <cell r="E29">
            <v>0</v>
          </cell>
        </row>
        <row r="30">
          <cell r="A30">
            <v>0.25</v>
          </cell>
          <cell r="B30">
            <v>2.200000000000001E-3</v>
          </cell>
          <cell r="C30">
            <v>-1.4000000000000013E-3</v>
          </cell>
          <cell r="D30">
            <v>0</v>
          </cell>
          <cell r="E30">
            <v>0</v>
          </cell>
        </row>
        <row r="31">
          <cell r="A31">
            <v>0.26</v>
          </cell>
          <cell r="B31">
            <v>2.5520000000000009E-3</v>
          </cell>
          <cell r="C31">
            <v>-1.6480000000000015E-3</v>
          </cell>
          <cell r="D31">
            <v>0</v>
          </cell>
          <cell r="E31">
            <v>0</v>
          </cell>
        </row>
        <row r="32">
          <cell r="A32">
            <v>0.27</v>
          </cell>
          <cell r="B32">
            <v>2.9040000000000012E-3</v>
          </cell>
          <cell r="C32">
            <v>-1.8960000000000014E-3</v>
          </cell>
          <cell r="D32">
            <v>0</v>
          </cell>
          <cell r="E32">
            <v>0</v>
          </cell>
        </row>
        <row r="33">
          <cell r="A33">
            <v>0.28000000000000003</v>
          </cell>
          <cell r="B33">
            <v>3.2560000000000011E-3</v>
          </cell>
          <cell r="C33">
            <v>-2.1440000000000014E-3</v>
          </cell>
          <cell r="D33">
            <v>0</v>
          </cell>
          <cell r="E33">
            <v>0</v>
          </cell>
        </row>
        <row r="34">
          <cell r="A34">
            <v>0.28999999999999998</v>
          </cell>
          <cell r="B34">
            <v>3.608000000000001E-3</v>
          </cell>
          <cell r="C34">
            <v>-2.3920000000000013E-3</v>
          </cell>
          <cell r="D34">
            <v>0</v>
          </cell>
          <cell r="E34">
            <v>0</v>
          </cell>
        </row>
        <row r="35">
          <cell r="A35">
            <v>0.3</v>
          </cell>
          <cell r="B35">
            <v>3.9600000000000008E-3</v>
          </cell>
          <cell r="C35">
            <v>-2.6400000000000017E-3</v>
          </cell>
          <cell r="D35">
            <v>0</v>
          </cell>
          <cell r="E35">
            <v>0</v>
          </cell>
        </row>
        <row r="36">
          <cell r="A36">
            <v>0.31</v>
          </cell>
          <cell r="B36">
            <v>4.3120000000000007E-3</v>
          </cell>
          <cell r="C36">
            <v>-2.8880000000000017E-3</v>
          </cell>
          <cell r="D36">
            <v>0</v>
          </cell>
          <cell r="E36">
            <v>0</v>
          </cell>
        </row>
        <row r="37">
          <cell r="A37">
            <v>0.32</v>
          </cell>
          <cell r="B37">
            <v>4.6640000000000006E-3</v>
          </cell>
          <cell r="C37">
            <v>-3.1360000000000016E-3</v>
          </cell>
          <cell r="D37">
            <v>0</v>
          </cell>
          <cell r="E37">
            <v>0</v>
          </cell>
        </row>
        <row r="38">
          <cell r="A38">
            <v>0.33</v>
          </cell>
          <cell r="B38">
            <v>5.0160000000000005E-3</v>
          </cell>
          <cell r="C38">
            <v>-3.3840000000000016E-3</v>
          </cell>
          <cell r="D38">
            <v>0</v>
          </cell>
          <cell r="E38">
            <v>0</v>
          </cell>
        </row>
        <row r="39">
          <cell r="A39">
            <v>0.34</v>
          </cell>
          <cell r="B39">
            <v>5.3680000000000004E-3</v>
          </cell>
          <cell r="C39">
            <v>-3.6320000000000015E-3</v>
          </cell>
          <cell r="D39">
            <v>0</v>
          </cell>
          <cell r="E39">
            <v>0</v>
          </cell>
        </row>
        <row r="40">
          <cell r="A40">
            <v>0.35</v>
          </cell>
          <cell r="B40">
            <v>5.7200000000000011E-3</v>
          </cell>
          <cell r="C40">
            <v>-3.8800000000000015E-3</v>
          </cell>
          <cell r="D40">
            <v>0</v>
          </cell>
          <cell r="E40">
            <v>0</v>
          </cell>
        </row>
        <row r="41">
          <cell r="A41">
            <v>0.36</v>
          </cell>
          <cell r="B41">
            <v>6.072000000000001E-3</v>
          </cell>
          <cell r="C41">
            <v>-4.1280000000000015E-3</v>
          </cell>
          <cell r="D41">
            <v>0</v>
          </cell>
          <cell r="E41">
            <v>0</v>
          </cell>
        </row>
        <row r="42">
          <cell r="A42">
            <v>0.37</v>
          </cell>
          <cell r="B42">
            <v>6.4240000000000009E-3</v>
          </cell>
          <cell r="C42">
            <v>-4.3760000000000014E-3</v>
          </cell>
          <cell r="D42">
            <v>0</v>
          </cell>
          <cell r="E42">
            <v>0</v>
          </cell>
        </row>
        <row r="43">
          <cell r="A43">
            <v>0.375</v>
          </cell>
          <cell r="B43">
            <v>6.6E-3</v>
          </cell>
          <cell r="C43">
            <v>-4.5000000000000014E-3</v>
          </cell>
          <cell r="D43">
            <v>0</v>
          </cell>
          <cell r="E43">
            <v>0</v>
          </cell>
        </row>
        <row r="44">
          <cell r="A44">
            <v>0.38</v>
          </cell>
          <cell r="B44">
            <v>6.9400000000000009E-3</v>
          </cell>
          <cell r="C44">
            <v>-4.7080000000000012E-3</v>
          </cell>
          <cell r="D44">
            <v>0</v>
          </cell>
          <cell r="E44">
            <v>0</v>
          </cell>
        </row>
        <row r="45">
          <cell r="A45">
            <v>0.39</v>
          </cell>
          <cell r="B45">
            <v>7.6200000000000009E-3</v>
          </cell>
          <cell r="C45">
            <v>-5.1240000000000009E-3</v>
          </cell>
          <cell r="D45">
            <v>0</v>
          </cell>
          <cell r="E45">
            <v>0</v>
          </cell>
        </row>
        <row r="46">
          <cell r="A46">
            <v>0.4</v>
          </cell>
          <cell r="B46">
            <v>8.3000000000000001E-3</v>
          </cell>
          <cell r="C46">
            <v>-5.5400000000000007E-3</v>
          </cell>
          <cell r="D46">
            <v>0</v>
          </cell>
          <cell r="E46">
            <v>0</v>
          </cell>
        </row>
        <row r="47">
          <cell r="A47">
            <v>0.41</v>
          </cell>
          <cell r="B47">
            <v>8.9800000000000001E-3</v>
          </cell>
          <cell r="C47">
            <v>-5.9560000000000004E-3</v>
          </cell>
          <cell r="D47">
            <v>0</v>
          </cell>
          <cell r="E47">
            <v>0</v>
          </cell>
        </row>
        <row r="48">
          <cell r="A48">
            <v>0.42</v>
          </cell>
          <cell r="B48">
            <v>9.6600000000000002E-3</v>
          </cell>
          <cell r="C48">
            <v>-6.3720000000000009E-3</v>
          </cell>
          <cell r="D48">
            <v>0</v>
          </cell>
          <cell r="E48">
            <v>0</v>
          </cell>
        </row>
        <row r="49">
          <cell r="A49">
            <v>0.43</v>
          </cell>
          <cell r="B49">
            <v>1.034E-2</v>
          </cell>
          <cell r="C49">
            <v>-6.7880000000000006E-3</v>
          </cell>
          <cell r="D49">
            <v>0</v>
          </cell>
          <cell r="E49">
            <v>0</v>
          </cell>
        </row>
        <row r="50">
          <cell r="A50">
            <v>0.44</v>
          </cell>
          <cell r="B50">
            <v>1.102E-2</v>
          </cell>
          <cell r="C50">
            <v>-7.2040000000000003E-3</v>
          </cell>
          <cell r="D50">
            <v>0</v>
          </cell>
          <cell r="E50">
            <v>0</v>
          </cell>
        </row>
        <row r="51">
          <cell r="A51">
            <v>0.45</v>
          </cell>
          <cell r="B51">
            <v>1.17E-2</v>
          </cell>
          <cell r="C51">
            <v>-7.62E-3</v>
          </cell>
          <cell r="D51">
            <v>0</v>
          </cell>
          <cell r="E51">
            <v>0</v>
          </cell>
        </row>
        <row r="52">
          <cell r="A52">
            <v>0.46</v>
          </cell>
          <cell r="B52">
            <v>1.238E-2</v>
          </cell>
          <cell r="C52">
            <v>-8.0359999999999997E-3</v>
          </cell>
          <cell r="D52">
            <v>0</v>
          </cell>
          <cell r="E52">
            <v>0</v>
          </cell>
        </row>
        <row r="53">
          <cell r="A53">
            <v>0.47</v>
          </cell>
          <cell r="B53">
            <v>1.306E-2</v>
          </cell>
          <cell r="C53">
            <v>-8.4519999999999994E-3</v>
          </cell>
          <cell r="D53">
            <v>0</v>
          </cell>
          <cell r="E53">
            <v>0</v>
          </cell>
        </row>
        <row r="54">
          <cell r="A54">
            <v>0.48</v>
          </cell>
          <cell r="B54">
            <v>1.374E-2</v>
          </cell>
          <cell r="C54">
            <v>-8.8679999999999991E-3</v>
          </cell>
          <cell r="D54">
            <v>0</v>
          </cell>
          <cell r="E54">
            <v>0</v>
          </cell>
        </row>
        <row r="55">
          <cell r="A55">
            <v>0.49</v>
          </cell>
          <cell r="B55">
            <v>1.4419999999999999E-2</v>
          </cell>
          <cell r="C55">
            <v>-9.2839999999999989E-3</v>
          </cell>
          <cell r="D55">
            <v>0</v>
          </cell>
          <cell r="E55">
            <v>0</v>
          </cell>
        </row>
        <row r="56">
          <cell r="A56">
            <v>0.5</v>
          </cell>
          <cell r="B56">
            <v>1.5100000000000016E-2</v>
          </cell>
          <cell r="C56">
            <v>-9.6999999999999933E-3</v>
          </cell>
          <cell r="D56">
            <v>0</v>
          </cell>
          <cell r="E56">
            <v>0</v>
          </cell>
        </row>
        <row r="57">
          <cell r="A57">
            <v>0.51</v>
          </cell>
          <cell r="B57">
            <v>1.6120000000000016E-2</v>
          </cell>
          <cell r="C57">
            <v>-1.0167999999999995E-2</v>
          </cell>
          <cell r="D57">
            <v>0</v>
          </cell>
          <cell r="E57">
            <v>0</v>
          </cell>
        </row>
        <row r="58">
          <cell r="A58">
            <v>0.52</v>
          </cell>
          <cell r="B58">
            <v>1.7140000000000016E-2</v>
          </cell>
          <cell r="C58">
            <v>-1.0635999999999994E-2</v>
          </cell>
          <cell r="D58">
            <v>0</v>
          </cell>
          <cell r="E58">
            <v>0</v>
          </cell>
        </row>
        <row r="59">
          <cell r="A59">
            <v>0.53</v>
          </cell>
          <cell r="B59">
            <v>1.8160000000000013E-2</v>
          </cell>
          <cell r="C59">
            <v>-1.1103999999999996E-2</v>
          </cell>
          <cell r="D59">
            <v>0</v>
          </cell>
          <cell r="E59">
            <v>0</v>
          </cell>
        </row>
        <row r="60">
          <cell r="A60">
            <v>0.54</v>
          </cell>
          <cell r="B60">
            <v>1.9180000000000013E-2</v>
          </cell>
          <cell r="C60">
            <v>-1.1571999999999995E-2</v>
          </cell>
          <cell r="D60">
            <v>0</v>
          </cell>
          <cell r="E60">
            <v>0</v>
          </cell>
        </row>
        <row r="61">
          <cell r="A61">
            <v>0.55000000000000004</v>
          </cell>
          <cell r="B61">
            <v>2.020000000000001E-2</v>
          </cell>
          <cell r="C61">
            <v>-1.2039999999999995E-2</v>
          </cell>
          <cell r="D61">
            <v>0</v>
          </cell>
          <cell r="E61">
            <v>0</v>
          </cell>
        </row>
        <row r="62">
          <cell r="A62">
            <v>0.56000000000000005</v>
          </cell>
          <cell r="B62">
            <v>2.122000000000001E-2</v>
          </cell>
          <cell r="C62">
            <v>-1.2507999999999997E-2</v>
          </cell>
          <cell r="D62">
            <v>0</v>
          </cell>
          <cell r="E62">
            <v>0</v>
          </cell>
        </row>
        <row r="63">
          <cell r="A63">
            <v>0.56999999999999995</v>
          </cell>
          <cell r="B63">
            <v>2.224000000000001E-2</v>
          </cell>
          <cell r="C63">
            <v>-1.2975999999999996E-2</v>
          </cell>
          <cell r="D63">
            <v>0</v>
          </cell>
          <cell r="E63">
            <v>0</v>
          </cell>
        </row>
        <row r="64">
          <cell r="A64">
            <v>0.57999999999999996</v>
          </cell>
          <cell r="B64">
            <v>2.326000000000001E-2</v>
          </cell>
          <cell r="C64">
            <v>-1.3443999999999998E-2</v>
          </cell>
          <cell r="D64">
            <v>0</v>
          </cell>
          <cell r="E64">
            <v>0</v>
          </cell>
        </row>
        <row r="65">
          <cell r="A65">
            <v>0.59</v>
          </cell>
          <cell r="B65">
            <v>2.428000000000001E-2</v>
          </cell>
          <cell r="C65">
            <v>-1.3911999999999997E-2</v>
          </cell>
          <cell r="D65">
            <v>0</v>
          </cell>
          <cell r="E65">
            <v>0</v>
          </cell>
        </row>
        <row r="66">
          <cell r="A66">
            <v>0.6</v>
          </cell>
          <cell r="B66">
            <v>2.5300000000000007E-2</v>
          </cell>
          <cell r="C66">
            <v>-1.4379999999999997E-2</v>
          </cell>
          <cell r="D66">
            <v>0</v>
          </cell>
          <cell r="E66">
            <v>0</v>
          </cell>
        </row>
        <row r="67">
          <cell r="A67">
            <v>0.61</v>
          </cell>
          <cell r="B67">
            <v>2.6320000000000003E-2</v>
          </cell>
          <cell r="C67">
            <v>-1.4847999999999998E-2</v>
          </cell>
          <cell r="D67">
            <v>0</v>
          </cell>
          <cell r="E67">
            <v>0</v>
          </cell>
        </row>
        <row r="68">
          <cell r="A68">
            <v>0.62</v>
          </cell>
          <cell r="B68">
            <v>2.7340000000000003E-2</v>
          </cell>
          <cell r="C68">
            <v>-1.5316E-2</v>
          </cell>
          <cell r="D68">
            <v>0</v>
          </cell>
          <cell r="E68">
            <v>0</v>
          </cell>
        </row>
        <row r="69">
          <cell r="A69">
            <v>0.63</v>
          </cell>
          <cell r="B69">
            <v>2.8360000000000003E-2</v>
          </cell>
          <cell r="C69">
            <v>-1.5783999999999999E-2</v>
          </cell>
          <cell r="D69">
            <v>0</v>
          </cell>
          <cell r="E69">
            <v>0</v>
          </cell>
        </row>
        <row r="70">
          <cell r="A70">
            <v>0.64</v>
          </cell>
          <cell r="B70">
            <v>2.9380000000000003E-2</v>
          </cell>
          <cell r="C70">
            <v>-1.6251999999999999E-2</v>
          </cell>
          <cell r="D70">
            <v>0</v>
          </cell>
          <cell r="E70">
            <v>0</v>
          </cell>
        </row>
        <row r="71">
          <cell r="A71">
            <v>0.65</v>
          </cell>
          <cell r="B71">
            <v>3.0400000000000003E-2</v>
          </cell>
          <cell r="C71">
            <v>-1.6719999999999999E-2</v>
          </cell>
          <cell r="D71">
            <v>0</v>
          </cell>
          <cell r="E71">
            <v>0</v>
          </cell>
        </row>
        <row r="72">
          <cell r="A72">
            <v>0.66</v>
          </cell>
          <cell r="B72">
            <v>3.1420000000000003E-2</v>
          </cell>
          <cell r="C72">
            <v>-1.7188000000000002E-2</v>
          </cell>
          <cell r="D72">
            <v>0</v>
          </cell>
          <cell r="E72">
            <v>0</v>
          </cell>
        </row>
        <row r="73">
          <cell r="A73">
            <v>0.67</v>
          </cell>
          <cell r="B73">
            <v>3.2439999999999997E-2</v>
          </cell>
          <cell r="C73">
            <v>-1.7655999999999998E-2</v>
          </cell>
          <cell r="D73">
            <v>0</v>
          </cell>
          <cell r="E73">
            <v>0</v>
          </cell>
        </row>
        <row r="74">
          <cell r="A74">
            <v>0.68</v>
          </cell>
          <cell r="B74">
            <v>3.3459999999999997E-2</v>
          </cell>
          <cell r="C74">
            <v>-1.8124000000000001E-2</v>
          </cell>
          <cell r="D74">
            <v>0</v>
          </cell>
          <cell r="E74">
            <v>0</v>
          </cell>
        </row>
        <row r="75">
          <cell r="A75">
            <v>0.69</v>
          </cell>
          <cell r="B75">
            <v>3.4479999999999997E-2</v>
          </cell>
          <cell r="C75">
            <v>-1.8592000000000001E-2</v>
          </cell>
          <cell r="D75">
            <v>0</v>
          </cell>
          <cell r="E75">
            <v>0</v>
          </cell>
        </row>
        <row r="76">
          <cell r="A76">
            <v>0.7</v>
          </cell>
          <cell r="B76">
            <v>3.5499999999999997E-2</v>
          </cell>
          <cell r="C76">
            <v>-1.9060000000000001E-2</v>
          </cell>
          <cell r="D76">
            <v>0</v>
          </cell>
          <cell r="E76">
            <v>0</v>
          </cell>
        </row>
        <row r="77">
          <cell r="A77">
            <v>0.71</v>
          </cell>
          <cell r="B77">
            <v>3.6519999999999997E-2</v>
          </cell>
          <cell r="C77">
            <v>-1.9528000000000004E-2</v>
          </cell>
          <cell r="D77">
            <v>0</v>
          </cell>
          <cell r="E77">
            <v>0</v>
          </cell>
        </row>
        <row r="78">
          <cell r="A78">
            <v>0.72</v>
          </cell>
          <cell r="B78">
            <v>3.7539999999999997E-2</v>
          </cell>
          <cell r="C78">
            <v>-1.9996E-2</v>
          </cell>
          <cell r="D78">
            <v>0</v>
          </cell>
          <cell r="E78">
            <v>0</v>
          </cell>
        </row>
        <row r="79">
          <cell r="A79">
            <v>0.73</v>
          </cell>
          <cell r="B79">
            <v>3.855999999999999E-2</v>
          </cell>
          <cell r="C79">
            <v>-2.0464000000000003E-2</v>
          </cell>
          <cell r="D79">
            <v>0</v>
          </cell>
          <cell r="E79">
            <v>0</v>
          </cell>
        </row>
        <row r="80">
          <cell r="A80">
            <v>0.74</v>
          </cell>
          <cell r="B80">
            <v>3.957999999999999E-2</v>
          </cell>
          <cell r="C80">
            <v>-2.0932000000000003E-2</v>
          </cell>
          <cell r="D80">
            <v>0</v>
          </cell>
          <cell r="E80">
            <v>0</v>
          </cell>
        </row>
        <row r="81">
          <cell r="A81">
            <v>0.75</v>
          </cell>
          <cell r="B81">
            <v>4.0599999999999983E-2</v>
          </cell>
          <cell r="C81">
            <v>-2.1400000000000006E-2</v>
          </cell>
          <cell r="D81">
            <v>0</v>
          </cell>
          <cell r="E81">
            <v>0</v>
          </cell>
        </row>
        <row r="82">
          <cell r="A82">
            <v>0.76</v>
          </cell>
          <cell r="B82">
            <v>4.1551999999999985E-2</v>
          </cell>
          <cell r="C82">
            <v>-2.1648000000000008E-2</v>
          </cell>
          <cell r="D82">
            <v>0</v>
          </cell>
          <cell r="E82">
            <v>0</v>
          </cell>
        </row>
        <row r="83">
          <cell r="A83">
            <v>0.77</v>
          </cell>
          <cell r="B83">
            <v>4.2503999999999986E-2</v>
          </cell>
          <cell r="C83">
            <v>-2.1896000000000006E-2</v>
          </cell>
          <cell r="D83">
            <v>0</v>
          </cell>
          <cell r="E83">
            <v>0</v>
          </cell>
        </row>
        <row r="84">
          <cell r="A84">
            <v>0.78</v>
          </cell>
          <cell r="B84">
            <v>4.3455999999999988E-2</v>
          </cell>
          <cell r="C84">
            <v>-2.2144000000000007E-2</v>
          </cell>
          <cell r="D84">
            <v>0</v>
          </cell>
          <cell r="E84">
            <v>0</v>
          </cell>
        </row>
        <row r="85">
          <cell r="A85">
            <v>0.79</v>
          </cell>
          <cell r="B85">
            <v>4.4407999999999989E-2</v>
          </cell>
          <cell r="C85">
            <v>-2.2392000000000006E-2</v>
          </cell>
          <cell r="D85">
            <v>0</v>
          </cell>
          <cell r="E85">
            <v>0</v>
          </cell>
        </row>
        <row r="86">
          <cell r="A86">
            <v>0.8</v>
          </cell>
          <cell r="B86">
            <v>4.5359999999999984E-2</v>
          </cell>
          <cell r="C86">
            <v>-2.2640000000000007E-2</v>
          </cell>
          <cell r="D86">
            <v>0</v>
          </cell>
          <cell r="E86">
            <v>0</v>
          </cell>
        </row>
        <row r="87">
          <cell r="A87">
            <v>0.81</v>
          </cell>
          <cell r="B87">
            <v>4.6311999999999985E-2</v>
          </cell>
          <cell r="C87">
            <v>-2.2888000000000006E-2</v>
          </cell>
          <cell r="D87">
            <v>0</v>
          </cell>
          <cell r="E87">
            <v>0</v>
          </cell>
        </row>
        <row r="88">
          <cell r="A88">
            <v>0.82</v>
          </cell>
          <cell r="B88">
            <v>4.7263999999999987E-2</v>
          </cell>
          <cell r="C88">
            <v>-2.3136000000000004E-2</v>
          </cell>
          <cell r="D88">
            <v>0</v>
          </cell>
          <cell r="E88">
            <v>0</v>
          </cell>
        </row>
        <row r="89">
          <cell r="A89">
            <v>0.83</v>
          </cell>
          <cell r="B89">
            <v>4.8215999999999988E-2</v>
          </cell>
          <cell r="C89">
            <v>-2.3384000000000005E-2</v>
          </cell>
          <cell r="D89">
            <v>0</v>
          </cell>
          <cell r="E89">
            <v>0</v>
          </cell>
        </row>
        <row r="90">
          <cell r="A90">
            <v>0.84</v>
          </cell>
          <cell r="B90">
            <v>4.9167999999999989E-2</v>
          </cell>
          <cell r="C90">
            <v>-2.3632000000000004E-2</v>
          </cell>
          <cell r="D90">
            <v>0</v>
          </cell>
          <cell r="E90">
            <v>0</v>
          </cell>
        </row>
        <row r="91">
          <cell r="A91">
            <v>0.85</v>
          </cell>
          <cell r="B91">
            <v>5.0119999999999991E-2</v>
          </cell>
          <cell r="C91">
            <v>-2.3880000000000005E-2</v>
          </cell>
          <cell r="D91">
            <v>0</v>
          </cell>
          <cell r="E91">
            <v>0</v>
          </cell>
        </row>
        <row r="92">
          <cell r="A92">
            <v>0.86</v>
          </cell>
          <cell r="B92">
            <v>5.1071999999999992E-2</v>
          </cell>
          <cell r="C92">
            <v>-2.4128000000000004E-2</v>
          </cell>
          <cell r="D92">
            <v>0</v>
          </cell>
          <cell r="E92">
            <v>0</v>
          </cell>
        </row>
        <row r="93">
          <cell r="A93">
            <v>0.87</v>
          </cell>
          <cell r="B93">
            <v>5.2023999999999987E-2</v>
          </cell>
          <cell r="C93">
            <v>-2.4376000000000005E-2</v>
          </cell>
          <cell r="D93">
            <v>0</v>
          </cell>
          <cell r="E93">
            <v>0</v>
          </cell>
        </row>
        <row r="94">
          <cell r="A94">
            <v>0.88</v>
          </cell>
          <cell r="B94">
            <v>5.2975999999999995E-2</v>
          </cell>
          <cell r="C94">
            <v>-2.4624000000000004E-2</v>
          </cell>
          <cell r="D94">
            <v>0</v>
          </cell>
          <cell r="E94">
            <v>0</v>
          </cell>
        </row>
        <row r="95">
          <cell r="A95">
            <v>0.89</v>
          </cell>
          <cell r="B95">
            <v>5.392799999999999E-2</v>
          </cell>
          <cell r="C95">
            <v>-2.4872000000000005E-2</v>
          </cell>
          <cell r="D95">
            <v>0</v>
          </cell>
          <cell r="E95">
            <v>0</v>
          </cell>
        </row>
        <row r="96">
          <cell r="A96">
            <v>0.9</v>
          </cell>
          <cell r="B96">
            <v>5.4879999999999991E-2</v>
          </cell>
          <cell r="C96">
            <v>-2.5120000000000003E-2</v>
          </cell>
          <cell r="D96">
            <v>0</v>
          </cell>
          <cell r="E96">
            <v>0</v>
          </cell>
        </row>
        <row r="97">
          <cell r="A97">
            <v>0.91</v>
          </cell>
          <cell r="B97">
            <v>5.5831999999999993E-2</v>
          </cell>
          <cell r="C97">
            <v>-2.5368000000000002E-2</v>
          </cell>
          <cell r="D97">
            <v>0</v>
          </cell>
          <cell r="E97">
            <v>0</v>
          </cell>
        </row>
        <row r="98">
          <cell r="A98">
            <v>0.92</v>
          </cell>
          <cell r="B98">
            <v>5.6783999999999994E-2</v>
          </cell>
          <cell r="C98">
            <v>-2.5616000000000003E-2</v>
          </cell>
          <cell r="D98">
            <v>0</v>
          </cell>
          <cell r="E98">
            <v>0</v>
          </cell>
        </row>
        <row r="99">
          <cell r="A99">
            <v>0.93</v>
          </cell>
          <cell r="B99">
            <v>5.7735999999999996E-2</v>
          </cell>
          <cell r="C99">
            <v>-2.5864000000000002E-2</v>
          </cell>
          <cell r="D99">
            <v>0</v>
          </cell>
          <cell r="E99">
            <v>0</v>
          </cell>
        </row>
        <row r="100">
          <cell r="A100">
            <v>0.94</v>
          </cell>
          <cell r="B100">
            <v>5.8687999999999997E-2</v>
          </cell>
          <cell r="C100">
            <v>-2.6112000000000003E-2</v>
          </cell>
          <cell r="D100">
            <v>0</v>
          </cell>
          <cell r="E100">
            <v>0</v>
          </cell>
        </row>
        <row r="101">
          <cell r="A101">
            <v>0.95</v>
          </cell>
          <cell r="B101">
            <v>5.9639999999999999E-2</v>
          </cell>
          <cell r="C101">
            <v>-2.6360000000000001E-2</v>
          </cell>
          <cell r="D101">
            <v>0</v>
          </cell>
          <cell r="E101">
            <v>0</v>
          </cell>
        </row>
        <row r="102">
          <cell r="A102">
            <v>0.96</v>
          </cell>
          <cell r="B102">
            <v>6.0591999999999993E-2</v>
          </cell>
          <cell r="C102">
            <v>-2.6608E-2</v>
          </cell>
          <cell r="D102">
            <v>0</v>
          </cell>
          <cell r="E102">
            <v>0</v>
          </cell>
        </row>
        <row r="103">
          <cell r="A103">
            <v>0.97</v>
          </cell>
          <cell r="B103">
            <v>6.1544000000000001E-2</v>
          </cell>
          <cell r="C103">
            <v>-2.6856000000000001E-2</v>
          </cell>
          <cell r="D103">
            <v>0</v>
          </cell>
          <cell r="E103">
            <v>0</v>
          </cell>
        </row>
        <row r="104">
          <cell r="A104">
            <v>0.98</v>
          </cell>
          <cell r="B104">
            <v>6.2495999999999996E-2</v>
          </cell>
          <cell r="C104">
            <v>-2.7104000000000003E-2</v>
          </cell>
          <cell r="D104">
            <v>0</v>
          </cell>
          <cell r="E104">
            <v>0</v>
          </cell>
        </row>
        <row r="105">
          <cell r="A105">
            <v>0.99</v>
          </cell>
          <cell r="B105">
            <v>6.3448000000000004E-2</v>
          </cell>
          <cell r="C105">
            <v>-2.7352000000000001E-2</v>
          </cell>
          <cell r="D105">
            <v>0</v>
          </cell>
          <cell r="E105">
            <v>0</v>
          </cell>
        </row>
        <row r="106">
          <cell r="A106">
            <v>1</v>
          </cell>
          <cell r="B106">
            <v>6.4399999999999985E-2</v>
          </cell>
          <cell r="C106">
            <v>-2.76E-2</v>
          </cell>
          <cell r="D106">
            <v>0</v>
          </cell>
          <cell r="E106">
            <v>0</v>
          </cell>
        </row>
        <row r="107">
          <cell r="A107">
            <v>1.01</v>
          </cell>
          <cell r="B107">
            <v>6.4825999999999995E-2</v>
          </cell>
          <cell r="C107">
            <v>-2.7524E-2</v>
          </cell>
          <cell r="D107">
            <v>0</v>
          </cell>
          <cell r="E107">
            <v>0</v>
          </cell>
        </row>
        <row r="108">
          <cell r="A108">
            <v>1.02</v>
          </cell>
          <cell r="B108">
            <v>6.5251999999999991E-2</v>
          </cell>
          <cell r="C108">
            <v>-2.7448E-2</v>
          </cell>
          <cell r="D108">
            <v>0</v>
          </cell>
          <cell r="E108">
            <v>0</v>
          </cell>
        </row>
        <row r="109">
          <cell r="A109">
            <v>1.03</v>
          </cell>
          <cell r="B109">
            <v>6.5677999999999986E-2</v>
          </cell>
          <cell r="C109">
            <v>-2.7372E-2</v>
          </cell>
          <cell r="D109">
            <v>0</v>
          </cell>
          <cell r="E109">
            <v>0</v>
          </cell>
        </row>
        <row r="110">
          <cell r="A110">
            <v>1.04</v>
          </cell>
          <cell r="B110">
            <v>6.6103999999999996E-2</v>
          </cell>
          <cell r="C110">
            <v>-2.7296000000000001E-2</v>
          </cell>
          <cell r="D110">
            <v>0</v>
          </cell>
          <cell r="E110">
            <v>0</v>
          </cell>
        </row>
        <row r="111">
          <cell r="A111">
            <v>1.05</v>
          </cell>
          <cell r="B111">
            <v>6.6529999999999992E-2</v>
          </cell>
          <cell r="C111">
            <v>-2.7219999999999998E-2</v>
          </cell>
          <cell r="D111">
            <v>0</v>
          </cell>
          <cell r="E111">
            <v>0</v>
          </cell>
        </row>
        <row r="112">
          <cell r="A112">
            <v>1.06</v>
          </cell>
          <cell r="B112">
            <v>6.6955999999999988E-2</v>
          </cell>
          <cell r="C112">
            <v>-2.7143999999999998E-2</v>
          </cell>
          <cell r="D112">
            <v>0</v>
          </cell>
          <cell r="E112">
            <v>0</v>
          </cell>
        </row>
        <row r="113">
          <cell r="A113">
            <v>1.07</v>
          </cell>
          <cell r="B113">
            <v>6.7381999999999997E-2</v>
          </cell>
          <cell r="C113">
            <v>-2.7067999999999998E-2</v>
          </cell>
          <cell r="D113">
            <v>0</v>
          </cell>
          <cell r="E113">
            <v>0</v>
          </cell>
        </row>
        <row r="114">
          <cell r="A114">
            <v>1.08</v>
          </cell>
          <cell r="B114">
            <v>6.7807999999999993E-2</v>
          </cell>
          <cell r="C114">
            <v>-2.6991999999999999E-2</v>
          </cell>
          <cell r="D114">
            <v>0</v>
          </cell>
          <cell r="E114">
            <v>0</v>
          </cell>
        </row>
        <row r="115">
          <cell r="A115">
            <v>1.0900000000000001</v>
          </cell>
          <cell r="B115">
            <v>6.8233999999999989E-2</v>
          </cell>
          <cell r="C115">
            <v>-2.6915999999999999E-2</v>
          </cell>
          <cell r="D115">
            <v>0</v>
          </cell>
          <cell r="E115">
            <v>0</v>
          </cell>
        </row>
        <row r="116">
          <cell r="A116">
            <v>1.1000000000000001</v>
          </cell>
          <cell r="B116">
            <v>6.8659999999999999E-2</v>
          </cell>
          <cell r="C116">
            <v>-2.6839999999999999E-2</v>
          </cell>
          <cell r="D116">
            <v>0</v>
          </cell>
          <cell r="E116">
            <v>0</v>
          </cell>
        </row>
        <row r="117">
          <cell r="A117">
            <v>1.1100000000000001</v>
          </cell>
          <cell r="B117">
            <v>6.9085999999999995E-2</v>
          </cell>
          <cell r="C117">
            <v>-2.6764E-2</v>
          </cell>
          <cell r="D117">
            <v>0</v>
          </cell>
          <cell r="E117">
            <v>0</v>
          </cell>
        </row>
        <row r="118">
          <cell r="A118">
            <v>1.1200000000000001</v>
          </cell>
          <cell r="B118">
            <v>6.951199999999999E-2</v>
          </cell>
          <cell r="C118">
            <v>-2.6688E-2</v>
          </cell>
          <cell r="D118">
            <v>0</v>
          </cell>
          <cell r="E118">
            <v>0</v>
          </cell>
        </row>
        <row r="119">
          <cell r="A119">
            <v>1.1299999999999999</v>
          </cell>
          <cell r="B119">
            <v>6.9938E-2</v>
          </cell>
          <cell r="C119">
            <v>-2.6612E-2</v>
          </cell>
          <cell r="D119">
            <v>0</v>
          </cell>
          <cell r="E119">
            <v>0</v>
          </cell>
        </row>
        <row r="120">
          <cell r="A120">
            <v>1.1399999999999999</v>
          </cell>
          <cell r="B120">
            <v>7.0363999999999996E-2</v>
          </cell>
          <cell r="C120">
            <v>-2.6536000000000001E-2</v>
          </cell>
          <cell r="D120">
            <v>0</v>
          </cell>
          <cell r="E120">
            <v>0</v>
          </cell>
        </row>
        <row r="121">
          <cell r="A121">
            <v>1.1499999999999999</v>
          </cell>
          <cell r="B121">
            <v>7.0789999999999992E-2</v>
          </cell>
          <cell r="C121">
            <v>-2.6460000000000001E-2</v>
          </cell>
          <cell r="D121">
            <v>0</v>
          </cell>
          <cell r="E121">
            <v>0</v>
          </cell>
        </row>
        <row r="122">
          <cell r="A122">
            <v>1.1599999999999999</v>
          </cell>
          <cell r="B122">
            <v>7.1216000000000002E-2</v>
          </cell>
          <cell r="C122">
            <v>-2.6383999999999998E-2</v>
          </cell>
          <cell r="D122">
            <v>0</v>
          </cell>
          <cell r="E122">
            <v>0</v>
          </cell>
        </row>
        <row r="123">
          <cell r="A123">
            <v>1.17</v>
          </cell>
          <cell r="B123">
            <v>7.1641999999999997E-2</v>
          </cell>
          <cell r="C123">
            <v>-2.6307999999999998E-2</v>
          </cell>
          <cell r="D123">
            <v>0</v>
          </cell>
          <cell r="E123">
            <v>0</v>
          </cell>
        </row>
        <row r="124">
          <cell r="A124">
            <v>1.18</v>
          </cell>
          <cell r="B124">
            <v>7.2067999999999993E-2</v>
          </cell>
          <cell r="C124">
            <v>-2.6231999999999998E-2</v>
          </cell>
          <cell r="D124">
            <v>0</v>
          </cell>
          <cell r="E124">
            <v>0</v>
          </cell>
        </row>
        <row r="125">
          <cell r="A125">
            <v>1.19</v>
          </cell>
          <cell r="B125">
            <v>7.2494000000000003E-2</v>
          </cell>
          <cell r="C125">
            <v>-2.6155999999999999E-2</v>
          </cell>
          <cell r="D125">
            <v>0</v>
          </cell>
          <cell r="E125">
            <v>0</v>
          </cell>
        </row>
        <row r="126">
          <cell r="A126">
            <v>1.2</v>
          </cell>
          <cell r="B126">
            <v>7.2919999999999999E-2</v>
          </cell>
          <cell r="C126">
            <v>-2.6079999999999999E-2</v>
          </cell>
          <cell r="D126">
            <v>0</v>
          </cell>
          <cell r="E126">
            <v>0</v>
          </cell>
        </row>
        <row r="127">
          <cell r="A127">
            <v>1.21</v>
          </cell>
          <cell r="B127">
            <v>7.3345999999999995E-2</v>
          </cell>
          <cell r="C127">
            <v>-2.6003999999999999E-2</v>
          </cell>
          <cell r="D127">
            <v>0</v>
          </cell>
          <cell r="E127">
            <v>0</v>
          </cell>
        </row>
        <row r="128">
          <cell r="A128">
            <v>1.22</v>
          </cell>
          <cell r="B128">
            <v>7.3772000000000004E-2</v>
          </cell>
          <cell r="C128">
            <v>-2.5928E-2</v>
          </cell>
          <cell r="D128">
            <v>0</v>
          </cell>
          <cell r="E128">
            <v>0</v>
          </cell>
        </row>
        <row r="129">
          <cell r="A129">
            <v>1.23</v>
          </cell>
          <cell r="B129">
            <v>7.4198E-2</v>
          </cell>
          <cell r="C129">
            <v>-2.5852E-2</v>
          </cell>
          <cell r="D129">
            <v>0</v>
          </cell>
          <cell r="E129">
            <v>0</v>
          </cell>
        </row>
        <row r="130">
          <cell r="A130">
            <v>1.24</v>
          </cell>
          <cell r="B130">
            <v>7.4623999999999996E-2</v>
          </cell>
          <cell r="C130">
            <v>-2.5776E-2</v>
          </cell>
          <cell r="D130">
            <v>0</v>
          </cell>
          <cell r="E130">
            <v>0</v>
          </cell>
        </row>
        <row r="131">
          <cell r="A131">
            <v>1.25</v>
          </cell>
          <cell r="B131">
            <v>7.5049999999999992E-2</v>
          </cell>
          <cell r="C131">
            <v>-2.5700000000000001E-2</v>
          </cell>
          <cell r="D131">
            <v>0</v>
          </cell>
          <cell r="E131">
            <v>0</v>
          </cell>
        </row>
        <row r="132">
          <cell r="A132">
            <v>1.26</v>
          </cell>
          <cell r="B132">
            <v>7.5476000000000001E-2</v>
          </cell>
          <cell r="C132">
            <v>-2.5624000000000001E-2</v>
          </cell>
          <cell r="D132">
            <v>0</v>
          </cell>
          <cell r="E132">
            <v>0</v>
          </cell>
        </row>
        <row r="133">
          <cell r="A133">
            <v>1.27</v>
          </cell>
          <cell r="B133">
            <v>7.5901999999999997E-2</v>
          </cell>
          <cell r="C133">
            <v>-2.5548000000000001E-2</v>
          </cell>
          <cell r="D133">
            <v>0</v>
          </cell>
          <cell r="E133">
            <v>0</v>
          </cell>
        </row>
        <row r="134">
          <cell r="A134">
            <v>1.28</v>
          </cell>
          <cell r="B134">
            <v>7.6327999999999993E-2</v>
          </cell>
          <cell r="C134">
            <v>-2.5471999999999998E-2</v>
          </cell>
          <cell r="D134">
            <v>0</v>
          </cell>
          <cell r="E134">
            <v>0</v>
          </cell>
        </row>
        <row r="135">
          <cell r="A135">
            <v>1.29</v>
          </cell>
          <cell r="B135">
            <v>7.6754000000000003E-2</v>
          </cell>
          <cell r="C135">
            <v>-2.5395999999999998E-2</v>
          </cell>
          <cell r="D135">
            <v>0</v>
          </cell>
          <cell r="E135">
            <v>0</v>
          </cell>
        </row>
        <row r="136">
          <cell r="A136">
            <v>1.3</v>
          </cell>
          <cell r="B136">
            <v>7.7179999999999999E-2</v>
          </cell>
          <cell r="C136">
            <v>-2.5319999999999999E-2</v>
          </cell>
          <cell r="D136">
            <v>0</v>
          </cell>
          <cell r="E136">
            <v>0</v>
          </cell>
        </row>
        <row r="137">
          <cell r="A137">
            <v>1.31</v>
          </cell>
          <cell r="B137">
            <v>7.7605999999999994E-2</v>
          </cell>
          <cell r="C137">
            <v>-2.5243999999999999E-2</v>
          </cell>
          <cell r="D137">
            <v>0</v>
          </cell>
          <cell r="E137">
            <v>0</v>
          </cell>
        </row>
        <row r="138">
          <cell r="A138">
            <v>1.32</v>
          </cell>
          <cell r="B138">
            <v>7.8032000000000004E-2</v>
          </cell>
          <cell r="C138">
            <v>-2.5167999999999999E-2</v>
          </cell>
          <cell r="D138">
            <v>0</v>
          </cell>
          <cell r="E138">
            <v>0</v>
          </cell>
        </row>
        <row r="139">
          <cell r="A139">
            <v>1.33</v>
          </cell>
          <cell r="B139">
            <v>7.8458E-2</v>
          </cell>
          <cell r="C139">
            <v>-2.5092E-2</v>
          </cell>
          <cell r="D139">
            <v>0</v>
          </cell>
          <cell r="E139">
            <v>0</v>
          </cell>
        </row>
        <row r="140">
          <cell r="A140">
            <v>1.34</v>
          </cell>
          <cell r="B140">
            <v>7.8883999999999996E-2</v>
          </cell>
          <cell r="C140">
            <v>-2.5016E-2</v>
          </cell>
          <cell r="D140">
            <v>0</v>
          </cell>
          <cell r="E140">
            <v>0</v>
          </cell>
        </row>
        <row r="141">
          <cell r="A141">
            <v>1.35</v>
          </cell>
          <cell r="B141">
            <v>7.9310000000000005E-2</v>
          </cell>
          <cell r="C141">
            <v>-2.494E-2</v>
          </cell>
          <cell r="D141">
            <v>0</v>
          </cell>
          <cell r="E141">
            <v>0</v>
          </cell>
        </row>
        <row r="142">
          <cell r="A142">
            <v>1.36</v>
          </cell>
          <cell r="B142">
            <v>7.9736000000000001E-2</v>
          </cell>
          <cell r="C142">
            <v>-2.4864000000000001E-2</v>
          </cell>
          <cell r="D142">
            <v>0</v>
          </cell>
          <cell r="E142">
            <v>0</v>
          </cell>
        </row>
        <row r="143">
          <cell r="A143">
            <v>1.37</v>
          </cell>
          <cell r="B143">
            <v>8.0161999999999997E-2</v>
          </cell>
          <cell r="C143">
            <v>-2.4788000000000001E-2</v>
          </cell>
          <cell r="D143">
            <v>0</v>
          </cell>
          <cell r="E143">
            <v>0</v>
          </cell>
        </row>
        <row r="144">
          <cell r="A144">
            <v>1.38</v>
          </cell>
          <cell r="B144">
            <v>8.0588000000000007E-2</v>
          </cell>
          <cell r="C144">
            <v>-2.4711999999999998E-2</v>
          </cell>
          <cell r="D144">
            <v>0</v>
          </cell>
          <cell r="E144">
            <v>0</v>
          </cell>
        </row>
        <row r="145">
          <cell r="A145">
            <v>1.39</v>
          </cell>
          <cell r="B145">
            <v>8.1014000000000003E-2</v>
          </cell>
          <cell r="C145">
            <v>-2.4635999999999998E-2</v>
          </cell>
          <cell r="D145">
            <v>0</v>
          </cell>
          <cell r="E145">
            <v>0</v>
          </cell>
        </row>
        <row r="146">
          <cell r="A146">
            <v>1.4</v>
          </cell>
          <cell r="B146">
            <v>8.1439999999999999E-2</v>
          </cell>
          <cell r="C146">
            <v>-2.4559999999999998E-2</v>
          </cell>
          <cell r="D146">
            <v>0</v>
          </cell>
          <cell r="E146">
            <v>0</v>
          </cell>
        </row>
        <row r="147">
          <cell r="A147">
            <v>1.41</v>
          </cell>
          <cell r="B147">
            <v>8.1865999999999994E-2</v>
          </cell>
          <cell r="C147">
            <v>-2.4483999999999999E-2</v>
          </cell>
          <cell r="D147">
            <v>0</v>
          </cell>
          <cell r="E147">
            <v>0</v>
          </cell>
        </row>
        <row r="148">
          <cell r="A148">
            <v>1.42</v>
          </cell>
          <cell r="B148">
            <v>8.2292000000000004E-2</v>
          </cell>
          <cell r="C148">
            <v>-2.4407999999999999E-2</v>
          </cell>
          <cell r="D148">
            <v>0</v>
          </cell>
          <cell r="E148">
            <v>0</v>
          </cell>
        </row>
        <row r="149">
          <cell r="A149">
            <v>1.43</v>
          </cell>
          <cell r="B149">
            <v>8.2718E-2</v>
          </cell>
          <cell r="C149">
            <v>-2.4331999999999999E-2</v>
          </cell>
          <cell r="D149">
            <v>0</v>
          </cell>
          <cell r="E149">
            <v>0</v>
          </cell>
        </row>
        <row r="150">
          <cell r="A150">
            <v>1.44</v>
          </cell>
          <cell r="B150">
            <v>8.3143999999999996E-2</v>
          </cell>
          <cell r="C150">
            <v>-2.4256E-2</v>
          </cell>
          <cell r="D150">
            <v>0</v>
          </cell>
          <cell r="E150">
            <v>0</v>
          </cell>
        </row>
        <row r="151">
          <cell r="A151">
            <v>1.45</v>
          </cell>
          <cell r="B151">
            <v>8.3570000000000005E-2</v>
          </cell>
          <cell r="C151">
            <v>-2.418E-2</v>
          </cell>
          <cell r="D151">
            <v>0</v>
          </cell>
          <cell r="E151">
            <v>0</v>
          </cell>
        </row>
        <row r="152">
          <cell r="A152">
            <v>1.46</v>
          </cell>
          <cell r="B152">
            <v>8.3996000000000001E-2</v>
          </cell>
          <cell r="C152">
            <v>-2.4104E-2</v>
          </cell>
          <cell r="D152">
            <v>0</v>
          </cell>
          <cell r="E152">
            <v>0</v>
          </cell>
        </row>
        <row r="153">
          <cell r="A153">
            <v>1.47</v>
          </cell>
          <cell r="B153">
            <v>8.4421999999999997E-2</v>
          </cell>
          <cell r="C153">
            <v>-2.4028000000000001E-2</v>
          </cell>
          <cell r="D153">
            <v>0</v>
          </cell>
          <cell r="E153">
            <v>0</v>
          </cell>
        </row>
        <row r="154">
          <cell r="A154">
            <v>1.48</v>
          </cell>
          <cell r="B154">
            <v>8.4848000000000007E-2</v>
          </cell>
          <cell r="C154">
            <v>-2.3952000000000001E-2</v>
          </cell>
          <cell r="D154">
            <v>0</v>
          </cell>
          <cell r="E154">
            <v>0</v>
          </cell>
        </row>
        <row r="155">
          <cell r="A155">
            <v>1.49</v>
          </cell>
          <cell r="B155">
            <v>8.5274000000000003E-2</v>
          </cell>
          <cell r="C155">
            <v>-2.3876000000000001E-2</v>
          </cell>
          <cell r="D155">
            <v>0</v>
          </cell>
          <cell r="E155">
            <v>0</v>
          </cell>
        </row>
        <row r="156">
          <cell r="A156">
            <v>1.5</v>
          </cell>
          <cell r="B156">
            <v>8.5699999999999998E-2</v>
          </cell>
          <cell r="C156">
            <v>-2.3799999999999998E-2</v>
          </cell>
          <cell r="D156">
            <v>0</v>
          </cell>
          <cell r="E156">
            <v>0</v>
          </cell>
        </row>
        <row r="162">
          <cell r="A162">
            <v>0.125</v>
          </cell>
          <cell r="B162">
            <v>1.1000000000000001E-3</v>
          </cell>
          <cell r="C162">
            <v>-5.0000000000000001E-4</v>
          </cell>
          <cell r="D162">
            <v>2.0000000000000001E-4</v>
          </cell>
          <cell r="E162">
            <v>-1E-4</v>
          </cell>
        </row>
        <row r="163">
          <cell r="A163">
            <v>0.13</v>
          </cell>
          <cell r="B163">
            <v>1.2400000000000004E-3</v>
          </cell>
          <cell r="C163">
            <v>-5.7600000000000001E-4</v>
          </cell>
          <cell r="D163">
            <v>2.2800000000000004E-4</v>
          </cell>
          <cell r="E163">
            <v>-1.0400000000000003E-4</v>
          </cell>
        </row>
        <row r="164">
          <cell r="A164">
            <v>0.14000000000000001</v>
          </cell>
          <cell r="B164">
            <v>1.5200000000000005E-3</v>
          </cell>
          <cell r="C164">
            <v>-7.2799999999999991E-4</v>
          </cell>
          <cell r="D164">
            <v>2.8400000000000002E-4</v>
          </cell>
          <cell r="E164">
            <v>-1.1200000000000004E-4</v>
          </cell>
        </row>
        <row r="165">
          <cell r="A165">
            <v>0.15</v>
          </cell>
          <cell r="B165">
            <v>1.8000000000000004E-3</v>
          </cell>
          <cell r="C165">
            <v>-8.7999999999999992E-4</v>
          </cell>
          <cell r="D165">
            <v>3.4000000000000002E-4</v>
          </cell>
          <cell r="E165">
            <v>-1.2000000000000004E-4</v>
          </cell>
        </row>
        <row r="166">
          <cell r="A166">
            <v>0.16</v>
          </cell>
          <cell r="B166">
            <v>2.0800000000000003E-3</v>
          </cell>
          <cell r="C166">
            <v>-1.0319999999999999E-3</v>
          </cell>
          <cell r="D166">
            <v>3.9600000000000003E-4</v>
          </cell>
          <cell r="E166">
            <v>-1.2800000000000002E-4</v>
          </cell>
        </row>
        <row r="167">
          <cell r="A167">
            <v>0.17</v>
          </cell>
          <cell r="B167">
            <v>2.3600000000000001E-3</v>
          </cell>
          <cell r="C167">
            <v>-1.1839999999999999E-3</v>
          </cell>
          <cell r="D167">
            <v>4.5200000000000004E-4</v>
          </cell>
          <cell r="E167">
            <v>-1.3600000000000003E-4</v>
          </cell>
        </row>
        <row r="168">
          <cell r="A168">
            <v>0.18</v>
          </cell>
          <cell r="B168">
            <v>2.64E-3</v>
          </cell>
          <cell r="C168">
            <v>-1.3359999999999999E-3</v>
          </cell>
          <cell r="D168">
            <v>5.0799999999999999E-4</v>
          </cell>
          <cell r="E168">
            <v>-1.4400000000000003E-4</v>
          </cell>
        </row>
        <row r="169">
          <cell r="A169">
            <v>0.19</v>
          </cell>
          <cell r="B169">
            <v>2.9199999999999999E-3</v>
          </cell>
          <cell r="C169">
            <v>-1.4879999999999997E-3</v>
          </cell>
          <cell r="D169">
            <v>5.6400000000000005E-4</v>
          </cell>
          <cell r="E169">
            <v>-1.5200000000000004E-4</v>
          </cell>
        </row>
        <row r="170">
          <cell r="A170">
            <v>0.2</v>
          </cell>
          <cell r="B170">
            <v>3.1999999999999997E-3</v>
          </cell>
          <cell r="C170">
            <v>-1.64E-3</v>
          </cell>
          <cell r="D170">
            <v>6.2E-4</v>
          </cell>
          <cell r="E170">
            <v>-1.6000000000000004E-4</v>
          </cell>
        </row>
        <row r="171">
          <cell r="A171">
            <v>0.21</v>
          </cell>
          <cell r="B171">
            <v>3.4799999999999996E-3</v>
          </cell>
          <cell r="C171">
            <v>-1.7919999999999998E-3</v>
          </cell>
          <cell r="D171">
            <v>6.7600000000000006E-4</v>
          </cell>
          <cell r="E171">
            <v>-1.6800000000000002E-4</v>
          </cell>
        </row>
        <row r="172">
          <cell r="A172">
            <v>0.22</v>
          </cell>
          <cell r="B172">
            <v>3.7599999999999995E-3</v>
          </cell>
          <cell r="C172">
            <v>-1.944E-3</v>
          </cell>
          <cell r="D172">
            <v>7.3200000000000001E-4</v>
          </cell>
          <cell r="E172">
            <v>-1.7600000000000002E-4</v>
          </cell>
        </row>
        <row r="173">
          <cell r="A173">
            <v>0.23</v>
          </cell>
          <cell r="B173">
            <v>4.0399999999999993E-3</v>
          </cell>
          <cell r="C173">
            <v>-2.0959999999999998E-3</v>
          </cell>
          <cell r="D173">
            <v>7.8800000000000007E-4</v>
          </cell>
          <cell r="E173">
            <v>-1.8400000000000003E-4</v>
          </cell>
        </row>
        <row r="174">
          <cell r="A174">
            <v>0.24</v>
          </cell>
          <cell r="B174">
            <v>4.3200000000000001E-3</v>
          </cell>
          <cell r="C174">
            <v>-2.2479999999999996E-3</v>
          </cell>
          <cell r="D174">
            <v>8.4400000000000002E-4</v>
          </cell>
          <cell r="E174">
            <v>-1.92E-4</v>
          </cell>
        </row>
        <row r="175">
          <cell r="A175">
            <v>0.25</v>
          </cell>
          <cell r="B175">
            <v>4.6000000000000025E-3</v>
          </cell>
          <cell r="C175">
            <v>-2.3999999999999994E-3</v>
          </cell>
          <cell r="D175">
            <v>8.9999999999999954E-4</v>
          </cell>
          <cell r="E175">
            <v>-1.9999999999999998E-4</v>
          </cell>
        </row>
        <row r="176">
          <cell r="A176">
            <v>0.26</v>
          </cell>
          <cell r="B176">
            <v>5.1680000000000016E-3</v>
          </cell>
          <cell r="C176">
            <v>-2.7039999999999994E-3</v>
          </cell>
          <cell r="D176">
            <v>1.0119999999999997E-3</v>
          </cell>
          <cell r="E176">
            <v>-2.4000000000000001E-4</v>
          </cell>
        </row>
        <row r="177">
          <cell r="A177">
            <v>0.27</v>
          </cell>
          <cell r="B177">
            <v>5.7360000000000015E-3</v>
          </cell>
          <cell r="C177">
            <v>-3.0079999999999994E-3</v>
          </cell>
          <cell r="D177">
            <v>1.1239999999999996E-3</v>
          </cell>
          <cell r="E177">
            <v>-2.8000000000000003E-4</v>
          </cell>
        </row>
        <row r="178">
          <cell r="A178">
            <v>0.28000000000000003</v>
          </cell>
          <cell r="B178">
            <v>6.3040000000000006E-3</v>
          </cell>
          <cell r="C178">
            <v>-3.3119999999999998E-3</v>
          </cell>
          <cell r="D178">
            <v>1.2359999999999997E-3</v>
          </cell>
          <cell r="E178">
            <v>-3.2000000000000003E-4</v>
          </cell>
        </row>
        <row r="179">
          <cell r="A179">
            <v>0.28999999999999998</v>
          </cell>
          <cell r="B179">
            <v>6.8720000000000005E-3</v>
          </cell>
          <cell r="C179">
            <v>-3.6159999999999994E-3</v>
          </cell>
          <cell r="D179">
            <v>1.3479999999999998E-3</v>
          </cell>
          <cell r="E179">
            <v>-3.6000000000000002E-4</v>
          </cell>
        </row>
        <row r="180">
          <cell r="A180">
            <v>0.3</v>
          </cell>
          <cell r="B180">
            <v>7.4400000000000004E-3</v>
          </cell>
          <cell r="C180">
            <v>-3.9199999999999999E-3</v>
          </cell>
          <cell r="D180">
            <v>1.4599999999999999E-3</v>
          </cell>
          <cell r="E180">
            <v>-4.0000000000000007E-4</v>
          </cell>
        </row>
        <row r="181">
          <cell r="A181">
            <v>0.31</v>
          </cell>
          <cell r="B181">
            <v>8.0079999999999995E-3</v>
          </cell>
          <cell r="C181">
            <v>-4.2240000000000003E-3</v>
          </cell>
          <cell r="D181">
            <v>1.5719999999999998E-3</v>
          </cell>
          <cell r="E181">
            <v>-4.4000000000000007E-4</v>
          </cell>
        </row>
        <row r="182">
          <cell r="A182">
            <v>0.32</v>
          </cell>
          <cell r="B182">
            <v>8.5760000000000003E-3</v>
          </cell>
          <cell r="C182">
            <v>-4.5279999999999999E-3</v>
          </cell>
          <cell r="D182">
            <v>1.6839999999999997E-3</v>
          </cell>
          <cell r="E182">
            <v>-4.8000000000000007E-4</v>
          </cell>
        </row>
        <row r="183">
          <cell r="A183">
            <v>0.33</v>
          </cell>
          <cell r="B183">
            <v>9.1439999999999994E-3</v>
          </cell>
          <cell r="C183">
            <v>-4.8319999999999995E-3</v>
          </cell>
          <cell r="D183">
            <v>1.7959999999999999E-3</v>
          </cell>
          <cell r="E183">
            <v>-5.2000000000000006E-4</v>
          </cell>
        </row>
        <row r="184">
          <cell r="A184">
            <v>0.34</v>
          </cell>
          <cell r="B184">
            <v>9.7119999999999984E-3</v>
          </cell>
          <cell r="C184">
            <v>-5.1359999999999999E-3</v>
          </cell>
          <cell r="D184">
            <v>1.908E-3</v>
          </cell>
          <cell r="E184">
            <v>-5.6000000000000006E-4</v>
          </cell>
        </row>
        <row r="185">
          <cell r="A185">
            <v>0.35</v>
          </cell>
          <cell r="B185">
            <v>1.0279999999999997E-2</v>
          </cell>
          <cell r="C185">
            <v>-5.4400000000000004E-3</v>
          </cell>
          <cell r="D185">
            <v>2.0200000000000001E-3</v>
          </cell>
          <cell r="E185">
            <v>-6.0000000000000006E-4</v>
          </cell>
        </row>
        <row r="186">
          <cell r="A186">
            <v>0.36</v>
          </cell>
          <cell r="B186">
            <v>1.0847999999999998E-2</v>
          </cell>
          <cell r="C186">
            <v>-5.7440000000000008E-3</v>
          </cell>
          <cell r="D186">
            <v>2.1320000000000002E-3</v>
          </cell>
          <cell r="E186">
            <v>-6.4000000000000016E-4</v>
          </cell>
        </row>
        <row r="187">
          <cell r="A187">
            <v>0.37</v>
          </cell>
          <cell r="B187">
            <v>1.1415999999999997E-2</v>
          </cell>
          <cell r="C187">
            <v>-6.0479999999999996E-3</v>
          </cell>
          <cell r="D187">
            <v>2.2439999999999999E-3</v>
          </cell>
          <cell r="E187">
            <v>-6.8000000000000016E-4</v>
          </cell>
        </row>
        <row r="188">
          <cell r="A188">
            <v>0.375</v>
          </cell>
          <cell r="B188">
            <v>1.17E-2</v>
          </cell>
          <cell r="C188">
            <v>-6.1999999999999998E-3</v>
          </cell>
          <cell r="D188">
            <v>2.3E-3</v>
          </cell>
          <cell r="E188">
            <v>-6.9999999999999999E-4</v>
          </cell>
        </row>
        <row r="189">
          <cell r="A189">
            <v>0.38</v>
          </cell>
          <cell r="B189">
            <v>1.2096000000000004E-2</v>
          </cell>
          <cell r="C189">
            <v>-6.4000000000000003E-3</v>
          </cell>
          <cell r="D189">
            <v>2.3800000000000006E-3</v>
          </cell>
          <cell r="E189">
            <v>-7.6000000000000048E-4</v>
          </cell>
        </row>
        <row r="190">
          <cell r="A190">
            <v>0.39</v>
          </cell>
          <cell r="B190">
            <v>1.2888000000000004E-2</v>
          </cell>
          <cell r="C190">
            <v>-6.7999999999999996E-3</v>
          </cell>
          <cell r="D190">
            <v>2.5400000000000006E-3</v>
          </cell>
          <cell r="E190">
            <v>-8.8000000000000036E-4</v>
          </cell>
        </row>
        <row r="191">
          <cell r="A191">
            <v>0.4</v>
          </cell>
          <cell r="B191">
            <v>1.3680000000000005E-2</v>
          </cell>
          <cell r="C191">
            <v>-7.1999999999999998E-3</v>
          </cell>
          <cell r="D191">
            <v>2.7000000000000006E-3</v>
          </cell>
          <cell r="E191">
            <v>-1.0000000000000005E-3</v>
          </cell>
        </row>
        <row r="192">
          <cell r="A192">
            <v>0.41</v>
          </cell>
          <cell r="B192">
            <v>1.4472000000000004E-2</v>
          </cell>
          <cell r="C192">
            <v>-7.6E-3</v>
          </cell>
          <cell r="D192">
            <v>2.8600000000000006E-3</v>
          </cell>
          <cell r="E192">
            <v>-1.1200000000000003E-3</v>
          </cell>
        </row>
        <row r="193">
          <cell r="A193">
            <v>0.42</v>
          </cell>
          <cell r="B193">
            <v>1.5264000000000003E-2</v>
          </cell>
          <cell r="C193">
            <v>-8.0000000000000002E-3</v>
          </cell>
          <cell r="D193">
            <v>3.0200000000000005E-3</v>
          </cell>
          <cell r="E193">
            <v>-1.2400000000000002E-3</v>
          </cell>
        </row>
        <row r="194">
          <cell r="A194">
            <v>0.43</v>
          </cell>
          <cell r="B194">
            <v>1.6056000000000001E-2</v>
          </cell>
          <cell r="C194">
            <v>-8.3999999999999995E-3</v>
          </cell>
          <cell r="D194">
            <v>3.1800000000000005E-3</v>
          </cell>
          <cell r="E194">
            <v>-1.3600000000000001E-3</v>
          </cell>
        </row>
        <row r="195">
          <cell r="A195">
            <v>0.44</v>
          </cell>
          <cell r="B195">
            <v>1.6848000000000002E-2</v>
          </cell>
          <cell r="C195">
            <v>-8.7999999999999988E-3</v>
          </cell>
          <cell r="D195">
            <v>3.3400000000000001E-3</v>
          </cell>
          <cell r="E195">
            <v>-1.4800000000000002E-3</v>
          </cell>
        </row>
        <row r="196">
          <cell r="A196">
            <v>0.45</v>
          </cell>
          <cell r="B196">
            <v>1.7640000000000003E-2</v>
          </cell>
          <cell r="C196">
            <v>-9.1999999999999998E-3</v>
          </cell>
          <cell r="D196">
            <v>3.5000000000000005E-3</v>
          </cell>
          <cell r="E196">
            <v>-1.6000000000000003E-3</v>
          </cell>
        </row>
        <row r="197">
          <cell r="A197">
            <v>0.46</v>
          </cell>
          <cell r="B197">
            <v>1.8432E-2</v>
          </cell>
          <cell r="C197">
            <v>-9.5999999999999992E-3</v>
          </cell>
          <cell r="D197">
            <v>3.6600000000000001E-3</v>
          </cell>
          <cell r="E197">
            <v>-1.7200000000000002E-3</v>
          </cell>
        </row>
        <row r="198">
          <cell r="A198">
            <v>0.47</v>
          </cell>
          <cell r="B198">
            <v>1.9224000000000002E-2</v>
          </cell>
          <cell r="C198">
            <v>-0.01</v>
          </cell>
          <cell r="D198">
            <v>3.8200000000000005E-3</v>
          </cell>
          <cell r="E198">
            <v>-1.8400000000000001E-3</v>
          </cell>
        </row>
        <row r="199">
          <cell r="A199">
            <v>0.48</v>
          </cell>
          <cell r="B199">
            <v>2.0015999999999999E-2</v>
          </cell>
          <cell r="C199">
            <v>-1.04E-2</v>
          </cell>
          <cell r="D199">
            <v>3.98E-3</v>
          </cell>
          <cell r="E199">
            <v>-1.9599999999999999E-3</v>
          </cell>
        </row>
        <row r="200">
          <cell r="A200">
            <v>0.49</v>
          </cell>
          <cell r="B200">
            <v>2.0808E-2</v>
          </cell>
          <cell r="C200">
            <v>-1.0799999999999999E-2</v>
          </cell>
          <cell r="D200">
            <v>4.1399999999999996E-3</v>
          </cell>
          <cell r="E200">
            <v>-2.0799999999999998E-3</v>
          </cell>
        </row>
        <row r="201">
          <cell r="A201">
            <v>0.5</v>
          </cell>
          <cell r="B201">
            <v>2.1599999999999998E-2</v>
          </cell>
          <cell r="C201">
            <v>-1.1200000000000002E-2</v>
          </cell>
          <cell r="D201">
            <v>4.3000000000000009E-3</v>
          </cell>
          <cell r="E201">
            <v>-2.2000000000000001E-3</v>
          </cell>
        </row>
        <row r="202">
          <cell r="A202">
            <v>0.51</v>
          </cell>
          <cell r="B202">
            <v>2.2467999999999998E-2</v>
          </cell>
          <cell r="C202">
            <v>-1.1572000000000001E-2</v>
          </cell>
          <cell r="D202">
            <v>4.4760000000000008E-3</v>
          </cell>
          <cell r="E202">
            <v>-2.3800000000000002E-3</v>
          </cell>
        </row>
        <row r="203">
          <cell r="A203">
            <v>0.52</v>
          </cell>
          <cell r="B203">
            <v>2.3335999999999996E-2</v>
          </cell>
          <cell r="C203">
            <v>-1.1944000000000001E-2</v>
          </cell>
          <cell r="D203">
            <v>4.6520000000000008E-3</v>
          </cell>
          <cell r="E203">
            <v>-2.5599999999999998E-3</v>
          </cell>
        </row>
        <row r="204">
          <cell r="A204">
            <v>0.53</v>
          </cell>
          <cell r="B204">
            <v>2.4203999999999996E-2</v>
          </cell>
          <cell r="C204">
            <v>-1.2316000000000001E-2</v>
          </cell>
          <cell r="D204">
            <v>4.8280000000000007E-3</v>
          </cell>
          <cell r="E204">
            <v>-2.7400000000000002E-3</v>
          </cell>
        </row>
        <row r="205">
          <cell r="A205">
            <v>0.54</v>
          </cell>
          <cell r="B205">
            <v>2.5071999999999997E-2</v>
          </cell>
          <cell r="C205">
            <v>-1.2688000000000001E-2</v>
          </cell>
          <cell r="D205">
            <v>5.0040000000000006E-3</v>
          </cell>
          <cell r="E205">
            <v>-2.9199999999999999E-3</v>
          </cell>
        </row>
        <row r="206">
          <cell r="A206">
            <v>0.55000000000000004</v>
          </cell>
          <cell r="B206">
            <v>2.5939999999999998E-2</v>
          </cell>
          <cell r="C206">
            <v>-1.3060000000000002E-2</v>
          </cell>
          <cell r="D206">
            <v>5.1800000000000006E-3</v>
          </cell>
          <cell r="E206">
            <v>-3.0999999999999999E-3</v>
          </cell>
        </row>
        <row r="207">
          <cell r="A207">
            <v>0.56000000000000005</v>
          </cell>
          <cell r="B207">
            <v>2.6807999999999998E-2</v>
          </cell>
          <cell r="C207">
            <v>-1.3432000000000001E-2</v>
          </cell>
          <cell r="D207">
            <v>5.3560000000000005E-3</v>
          </cell>
          <cell r="E207">
            <v>-3.2799999999999999E-3</v>
          </cell>
        </row>
        <row r="208">
          <cell r="A208">
            <v>0.56999999999999995</v>
          </cell>
          <cell r="B208">
            <v>2.7675999999999999E-2</v>
          </cell>
          <cell r="C208">
            <v>-1.3804E-2</v>
          </cell>
          <cell r="D208">
            <v>5.5320000000000005E-3</v>
          </cell>
          <cell r="E208">
            <v>-3.46E-3</v>
          </cell>
        </row>
        <row r="209">
          <cell r="A209">
            <v>0.57999999999999996</v>
          </cell>
          <cell r="B209">
            <v>2.8543999999999996E-2</v>
          </cell>
          <cell r="C209">
            <v>-1.4176000000000001E-2</v>
          </cell>
          <cell r="D209">
            <v>5.7080000000000004E-3</v>
          </cell>
          <cell r="E209">
            <v>-3.64E-3</v>
          </cell>
        </row>
        <row r="210">
          <cell r="A210">
            <v>0.59</v>
          </cell>
          <cell r="B210">
            <v>2.9411999999999997E-2</v>
          </cell>
          <cell r="C210">
            <v>-1.4548000000000002E-2</v>
          </cell>
          <cell r="D210">
            <v>5.8840000000000003E-3</v>
          </cell>
          <cell r="E210">
            <v>-3.82E-3</v>
          </cell>
        </row>
        <row r="211">
          <cell r="A211">
            <v>0.6</v>
          </cell>
          <cell r="B211">
            <v>3.0279999999999998E-2</v>
          </cell>
          <cell r="C211">
            <v>-1.4920000000000001E-2</v>
          </cell>
          <cell r="D211">
            <v>6.0600000000000003E-3</v>
          </cell>
          <cell r="E211">
            <v>-4.0000000000000001E-3</v>
          </cell>
        </row>
        <row r="212">
          <cell r="A212">
            <v>0.61</v>
          </cell>
          <cell r="B212">
            <v>3.1147999999999999E-2</v>
          </cell>
          <cell r="C212">
            <v>-1.5292000000000002E-2</v>
          </cell>
          <cell r="D212">
            <v>6.2360000000000002E-3</v>
          </cell>
          <cell r="E212">
            <v>-4.1799999999999997E-3</v>
          </cell>
        </row>
        <row r="213">
          <cell r="A213">
            <v>0.62</v>
          </cell>
          <cell r="B213">
            <v>3.2015999999999996E-2</v>
          </cell>
          <cell r="C213">
            <v>-1.5664000000000001E-2</v>
          </cell>
          <cell r="D213">
            <v>6.4120000000000002E-3</v>
          </cell>
          <cell r="E213">
            <v>-4.3599999999999993E-3</v>
          </cell>
        </row>
        <row r="214">
          <cell r="A214">
            <v>0.63</v>
          </cell>
          <cell r="B214">
            <v>3.2883999999999997E-2</v>
          </cell>
          <cell r="C214">
            <v>-1.6036000000000002E-2</v>
          </cell>
          <cell r="D214">
            <v>6.5880000000000001E-3</v>
          </cell>
          <cell r="E214">
            <v>-4.5399999999999998E-3</v>
          </cell>
        </row>
        <row r="215">
          <cell r="A215">
            <v>0.64</v>
          </cell>
          <cell r="B215">
            <v>3.3751999999999997E-2</v>
          </cell>
          <cell r="C215">
            <v>-1.6408000000000002E-2</v>
          </cell>
          <cell r="D215">
            <v>6.764E-3</v>
          </cell>
          <cell r="E215">
            <v>-4.7200000000000002E-3</v>
          </cell>
        </row>
        <row r="216">
          <cell r="A216">
            <v>0.65</v>
          </cell>
          <cell r="B216">
            <v>3.4619999999999998E-2</v>
          </cell>
          <cell r="C216">
            <v>-1.6780000000000003E-2</v>
          </cell>
          <cell r="D216">
            <v>6.94E-3</v>
          </cell>
          <cell r="E216">
            <v>-4.8999999999999998E-3</v>
          </cell>
        </row>
        <row r="217">
          <cell r="A217">
            <v>0.66</v>
          </cell>
          <cell r="B217">
            <v>3.5487999999999999E-2</v>
          </cell>
          <cell r="C217">
            <v>-1.7152000000000001E-2</v>
          </cell>
          <cell r="D217">
            <v>7.1159999999999999E-3</v>
          </cell>
          <cell r="E217">
            <v>-5.0799999999999994E-3</v>
          </cell>
        </row>
        <row r="218">
          <cell r="A218">
            <v>0.67</v>
          </cell>
          <cell r="B218">
            <v>3.6355999999999999E-2</v>
          </cell>
          <cell r="C218">
            <v>-1.7524000000000001E-2</v>
          </cell>
          <cell r="D218">
            <v>7.2919999999999999E-3</v>
          </cell>
          <cell r="E218">
            <v>-5.2599999999999999E-3</v>
          </cell>
        </row>
        <row r="219">
          <cell r="A219">
            <v>0.68</v>
          </cell>
          <cell r="B219">
            <v>3.7223999999999993E-2</v>
          </cell>
          <cell r="C219">
            <v>-1.7896000000000002E-2</v>
          </cell>
          <cell r="D219">
            <v>7.4679999999999998E-3</v>
          </cell>
          <cell r="E219">
            <v>-5.4400000000000004E-3</v>
          </cell>
        </row>
        <row r="220">
          <cell r="A220">
            <v>0.69</v>
          </cell>
          <cell r="B220">
            <v>3.8092000000000001E-2</v>
          </cell>
          <cell r="C220">
            <v>-1.8268E-2</v>
          </cell>
          <cell r="D220">
            <v>7.6439999999999998E-3</v>
          </cell>
          <cell r="E220">
            <v>-5.62E-3</v>
          </cell>
        </row>
        <row r="221">
          <cell r="A221">
            <v>0.7</v>
          </cell>
          <cell r="B221">
            <v>3.8959999999999995E-2</v>
          </cell>
          <cell r="C221">
            <v>-1.8640000000000004E-2</v>
          </cell>
          <cell r="D221">
            <v>7.8200000000000006E-3</v>
          </cell>
          <cell r="E221">
            <v>-5.7999999999999996E-3</v>
          </cell>
        </row>
        <row r="222">
          <cell r="A222">
            <v>0.71</v>
          </cell>
          <cell r="B222">
            <v>3.9828000000000002E-2</v>
          </cell>
          <cell r="C222">
            <v>-1.9012000000000001E-2</v>
          </cell>
          <cell r="D222">
            <v>7.9959999999999996E-3</v>
          </cell>
          <cell r="E222">
            <v>-5.9800000000000001E-3</v>
          </cell>
        </row>
        <row r="223">
          <cell r="A223">
            <v>0.72</v>
          </cell>
          <cell r="B223">
            <v>4.0695999999999996E-2</v>
          </cell>
          <cell r="C223">
            <v>-1.9384000000000002E-2</v>
          </cell>
          <cell r="D223">
            <v>8.1719999999999987E-3</v>
          </cell>
          <cell r="E223">
            <v>-6.1599999999999997E-3</v>
          </cell>
        </row>
        <row r="224">
          <cell r="A224">
            <v>0.73</v>
          </cell>
          <cell r="B224">
            <v>4.1564000000000004E-2</v>
          </cell>
          <cell r="C224">
            <v>-1.9756000000000003E-2</v>
          </cell>
          <cell r="D224">
            <v>8.3479999999999995E-3</v>
          </cell>
          <cell r="E224">
            <v>-6.3399999999999993E-3</v>
          </cell>
        </row>
        <row r="225">
          <cell r="A225">
            <v>0.74</v>
          </cell>
          <cell r="B225">
            <v>4.2431999999999997E-2</v>
          </cell>
          <cell r="C225">
            <v>-2.0128E-2</v>
          </cell>
          <cell r="D225">
            <v>8.5240000000000003E-3</v>
          </cell>
          <cell r="E225">
            <v>-6.5199999999999998E-3</v>
          </cell>
        </row>
        <row r="226">
          <cell r="A226">
            <v>0.75</v>
          </cell>
          <cell r="B226">
            <v>4.3300000000000005E-2</v>
          </cell>
          <cell r="C226">
            <v>-2.0500000000000008E-2</v>
          </cell>
          <cell r="D226">
            <v>8.7000000000000011E-3</v>
          </cell>
          <cell r="E226">
            <v>-6.7000000000000011E-3</v>
          </cell>
        </row>
        <row r="227">
          <cell r="A227">
            <v>0.76</v>
          </cell>
          <cell r="B227">
            <v>4.3972000000000004E-2</v>
          </cell>
          <cell r="C227">
            <v>-2.0660000000000008E-2</v>
          </cell>
          <cell r="D227">
            <v>8.8320000000000013E-3</v>
          </cell>
          <cell r="E227">
            <v>-6.8120000000000012E-3</v>
          </cell>
        </row>
        <row r="228">
          <cell r="A228">
            <v>0.77</v>
          </cell>
          <cell r="B228">
            <v>4.4644000000000003E-2</v>
          </cell>
          <cell r="C228">
            <v>-2.0820000000000005E-2</v>
          </cell>
          <cell r="D228">
            <v>8.9640000000000015E-3</v>
          </cell>
          <cell r="E228">
            <v>-6.9240000000000005E-3</v>
          </cell>
        </row>
        <row r="229">
          <cell r="A229">
            <v>0.78</v>
          </cell>
          <cell r="B229">
            <v>4.5316000000000002E-2</v>
          </cell>
          <cell r="C229">
            <v>-2.0980000000000006E-2</v>
          </cell>
          <cell r="D229">
            <v>9.0959999999999999E-3</v>
          </cell>
          <cell r="E229">
            <v>-7.0360000000000006E-3</v>
          </cell>
        </row>
        <row r="230">
          <cell r="A230">
            <v>0.79</v>
          </cell>
          <cell r="B230">
            <v>4.5988000000000001E-2</v>
          </cell>
          <cell r="C230">
            <v>-2.1140000000000006E-2</v>
          </cell>
          <cell r="D230">
            <v>9.2280000000000001E-3</v>
          </cell>
          <cell r="E230">
            <v>-7.1480000000000007E-3</v>
          </cell>
        </row>
        <row r="231">
          <cell r="A231">
            <v>0.8</v>
          </cell>
          <cell r="B231">
            <v>4.6660000000000007E-2</v>
          </cell>
          <cell r="C231">
            <v>-2.1300000000000006E-2</v>
          </cell>
          <cell r="D231">
            <v>9.3600000000000003E-3</v>
          </cell>
          <cell r="E231">
            <v>-7.2600000000000008E-3</v>
          </cell>
        </row>
        <row r="232">
          <cell r="A232">
            <v>0.81</v>
          </cell>
          <cell r="B232">
            <v>4.7332000000000006E-2</v>
          </cell>
          <cell r="C232">
            <v>-2.1460000000000007E-2</v>
          </cell>
          <cell r="D232">
            <v>9.4920000000000004E-3</v>
          </cell>
          <cell r="E232">
            <v>-7.3720000000000001E-3</v>
          </cell>
        </row>
        <row r="233">
          <cell r="A233">
            <v>0.82</v>
          </cell>
          <cell r="B233">
            <v>4.8004000000000005E-2</v>
          </cell>
          <cell r="C233">
            <v>-2.1620000000000004E-2</v>
          </cell>
          <cell r="D233">
            <v>9.6240000000000006E-3</v>
          </cell>
          <cell r="E233">
            <v>-7.4840000000000002E-3</v>
          </cell>
        </row>
        <row r="234">
          <cell r="A234">
            <v>0.83</v>
          </cell>
          <cell r="B234">
            <v>4.8676000000000004E-2</v>
          </cell>
          <cell r="C234">
            <v>-2.1780000000000004E-2</v>
          </cell>
          <cell r="D234">
            <v>9.7560000000000008E-3</v>
          </cell>
          <cell r="E234">
            <v>-7.5960000000000003E-3</v>
          </cell>
        </row>
        <row r="235">
          <cell r="A235">
            <v>0.84</v>
          </cell>
          <cell r="B235">
            <v>4.9348000000000003E-2</v>
          </cell>
          <cell r="C235">
            <v>-2.1940000000000005E-2</v>
          </cell>
          <cell r="D235">
            <v>9.888000000000001E-3</v>
          </cell>
          <cell r="E235">
            <v>-7.7080000000000004E-3</v>
          </cell>
        </row>
        <row r="236">
          <cell r="A236">
            <v>0.85</v>
          </cell>
          <cell r="B236">
            <v>5.0020000000000002E-2</v>
          </cell>
          <cell r="C236">
            <v>-2.2100000000000005E-2</v>
          </cell>
          <cell r="D236">
            <v>1.0020000000000001E-2</v>
          </cell>
          <cell r="E236">
            <v>-7.8200000000000006E-3</v>
          </cell>
        </row>
        <row r="237">
          <cell r="A237">
            <v>0.86</v>
          </cell>
          <cell r="B237">
            <v>5.0692000000000001E-2</v>
          </cell>
          <cell r="C237">
            <v>-2.2260000000000002E-2</v>
          </cell>
          <cell r="D237">
            <v>1.0152000000000001E-2</v>
          </cell>
          <cell r="E237">
            <v>-7.9319999999999998E-3</v>
          </cell>
        </row>
        <row r="238">
          <cell r="A238">
            <v>0.87</v>
          </cell>
          <cell r="B238">
            <v>5.1364E-2</v>
          </cell>
          <cell r="C238">
            <v>-2.2420000000000002E-2</v>
          </cell>
          <cell r="D238">
            <v>1.0284E-2</v>
          </cell>
          <cell r="E238">
            <v>-8.0440000000000008E-3</v>
          </cell>
        </row>
        <row r="239">
          <cell r="A239">
            <v>0.88</v>
          </cell>
          <cell r="B239">
            <v>5.2035999999999999E-2</v>
          </cell>
          <cell r="C239">
            <v>-2.2580000000000003E-2</v>
          </cell>
          <cell r="D239">
            <v>1.0416E-2</v>
          </cell>
          <cell r="E239">
            <v>-8.1560000000000001E-3</v>
          </cell>
        </row>
        <row r="240">
          <cell r="A240">
            <v>0.89</v>
          </cell>
          <cell r="B240">
            <v>5.2708000000000005E-2</v>
          </cell>
          <cell r="C240">
            <v>-2.2740000000000003E-2</v>
          </cell>
          <cell r="D240">
            <v>1.0548E-2</v>
          </cell>
          <cell r="E240">
            <v>-8.2679999999999993E-3</v>
          </cell>
        </row>
        <row r="241">
          <cell r="A241">
            <v>0.9</v>
          </cell>
          <cell r="B241">
            <v>5.3379999999999997E-2</v>
          </cell>
          <cell r="C241">
            <v>-2.2900000000000004E-2</v>
          </cell>
          <cell r="D241">
            <v>1.068E-2</v>
          </cell>
          <cell r="E241">
            <v>-8.3800000000000003E-3</v>
          </cell>
        </row>
        <row r="242">
          <cell r="A242">
            <v>0.91</v>
          </cell>
          <cell r="B242">
            <v>5.4052000000000003E-2</v>
          </cell>
          <cell r="C242">
            <v>-2.3060000000000001E-2</v>
          </cell>
          <cell r="D242">
            <v>1.0812E-2</v>
          </cell>
          <cell r="E242">
            <v>-8.4919999999999995E-3</v>
          </cell>
        </row>
        <row r="243">
          <cell r="A243">
            <v>0.92</v>
          </cell>
          <cell r="B243">
            <v>5.4724000000000002E-2</v>
          </cell>
          <cell r="C243">
            <v>-2.3220000000000001E-2</v>
          </cell>
          <cell r="D243">
            <v>1.0944000000000001E-2</v>
          </cell>
          <cell r="E243">
            <v>-8.6040000000000005E-3</v>
          </cell>
        </row>
        <row r="244">
          <cell r="A244">
            <v>0.93</v>
          </cell>
          <cell r="B244">
            <v>5.5396000000000001E-2</v>
          </cell>
          <cell r="C244">
            <v>-2.3380000000000001E-2</v>
          </cell>
          <cell r="D244">
            <v>1.1075999999999999E-2</v>
          </cell>
          <cell r="E244">
            <v>-8.7159999999999998E-3</v>
          </cell>
        </row>
        <row r="245">
          <cell r="A245">
            <v>0.94</v>
          </cell>
          <cell r="B245">
            <v>5.6068E-2</v>
          </cell>
          <cell r="C245">
            <v>-2.3540000000000002E-2</v>
          </cell>
          <cell r="D245">
            <v>1.1207999999999999E-2</v>
          </cell>
          <cell r="E245">
            <v>-8.827999999999999E-3</v>
          </cell>
        </row>
        <row r="246">
          <cell r="A246">
            <v>0.95</v>
          </cell>
          <cell r="B246">
            <v>5.6739999999999999E-2</v>
          </cell>
          <cell r="C246">
            <v>-2.3699999999999999E-2</v>
          </cell>
          <cell r="D246">
            <v>1.1339999999999999E-2</v>
          </cell>
          <cell r="E246">
            <v>-8.94E-3</v>
          </cell>
        </row>
        <row r="247">
          <cell r="A247">
            <v>0.96</v>
          </cell>
          <cell r="B247">
            <v>5.7411999999999998E-2</v>
          </cell>
          <cell r="C247">
            <v>-2.3859999999999999E-2</v>
          </cell>
          <cell r="D247">
            <v>1.1472E-2</v>
          </cell>
          <cell r="E247">
            <v>-9.0519999999999993E-3</v>
          </cell>
        </row>
        <row r="248">
          <cell r="A248">
            <v>0.97</v>
          </cell>
          <cell r="B248">
            <v>5.8083999999999997E-2</v>
          </cell>
          <cell r="C248">
            <v>-2.402E-2</v>
          </cell>
          <cell r="D248">
            <v>1.1604E-2</v>
          </cell>
          <cell r="E248">
            <v>-9.1639999999999985E-3</v>
          </cell>
        </row>
        <row r="249">
          <cell r="A249">
            <v>0.98</v>
          </cell>
          <cell r="B249">
            <v>5.8755999999999996E-2</v>
          </cell>
          <cell r="C249">
            <v>-2.418E-2</v>
          </cell>
          <cell r="D249">
            <v>1.1736E-2</v>
          </cell>
          <cell r="E249">
            <v>-9.2759999999999995E-3</v>
          </cell>
        </row>
        <row r="250">
          <cell r="A250">
            <v>0.99</v>
          </cell>
          <cell r="B250">
            <v>5.9427999999999995E-2</v>
          </cell>
          <cell r="C250">
            <v>-2.4340000000000001E-2</v>
          </cell>
          <cell r="D250">
            <v>1.1868E-2</v>
          </cell>
          <cell r="E250">
            <v>-9.3879999999999988E-3</v>
          </cell>
        </row>
        <row r="251">
          <cell r="A251">
            <v>1</v>
          </cell>
          <cell r="B251">
            <v>6.0099999999999994E-2</v>
          </cell>
          <cell r="C251">
            <v>-2.4500000000000001E-2</v>
          </cell>
          <cell r="D251">
            <v>1.1999999999999995E-2</v>
          </cell>
          <cell r="E251">
            <v>-9.5000000000000015E-3</v>
          </cell>
        </row>
        <row r="252">
          <cell r="A252">
            <v>1.01</v>
          </cell>
          <cell r="B252">
            <v>6.0357999999999995E-2</v>
          </cell>
          <cell r="C252">
            <v>-2.4406000000000001E-2</v>
          </cell>
          <cell r="D252">
            <v>1.2051999999999995E-2</v>
          </cell>
          <cell r="E252">
            <v>-9.4800000000000006E-3</v>
          </cell>
        </row>
        <row r="253">
          <cell r="A253">
            <v>1.02</v>
          </cell>
          <cell r="B253">
            <v>6.0615999999999989E-2</v>
          </cell>
          <cell r="C253">
            <v>-2.4312E-2</v>
          </cell>
          <cell r="D253">
            <v>1.2103999999999995E-2</v>
          </cell>
          <cell r="E253">
            <v>-9.4600000000000014E-3</v>
          </cell>
        </row>
        <row r="254">
          <cell r="A254">
            <v>1.03</v>
          </cell>
          <cell r="B254">
            <v>6.0873999999999991E-2</v>
          </cell>
          <cell r="C254">
            <v>-2.4218E-2</v>
          </cell>
          <cell r="D254">
            <v>1.2155999999999995E-2</v>
          </cell>
          <cell r="E254">
            <v>-9.4400000000000005E-3</v>
          </cell>
        </row>
        <row r="255">
          <cell r="A255">
            <v>1.04</v>
          </cell>
          <cell r="B255">
            <v>6.1131999999999992E-2</v>
          </cell>
          <cell r="C255">
            <v>-2.4124E-2</v>
          </cell>
          <cell r="D255">
            <v>1.2207999999999995E-2</v>
          </cell>
          <cell r="E255">
            <v>-9.4200000000000013E-3</v>
          </cell>
        </row>
        <row r="256">
          <cell r="A256">
            <v>1.05</v>
          </cell>
          <cell r="B256">
            <v>6.1389999999999993E-2</v>
          </cell>
          <cell r="C256">
            <v>-2.4030000000000003E-2</v>
          </cell>
          <cell r="D256">
            <v>1.2259999999999997E-2</v>
          </cell>
          <cell r="E256">
            <v>-9.4000000000000004E-3</v>
          </cell>
        </row>
        <row r="257">
          <cell r="A257">
            <v>1.06</v>
          </cell>
          <cell r="B257">
            <v>6.1647999999999994E-2</v>
          </cell>
          <cell r="C257">
            <v>-2.3936000000000002E-2</v>
          </cell>
          <cell r="D257">
            <v>1.2311999999999997E-2</v>
          </cell>
          <cell r="E257">
            <v>-9.3800000000000012E-3</v>
          </cell>
        </row>
        <row r="258">
          <cell r="A258">
            <v>1.07</v>
          </cell>
          <cell r="B258">
            <v>6.1905999999999989E-2</v>
          </cell>
          <cell r="C258">
            <v>-2.3842000000000002E-2</v>
          </cell>
          <cell r="D258">
            <v>1.2363999999999997E-2</v>
          </cell>
          <cell r="E258">
            <v>-9.3600000000000003E-3</v>
          </cell>
        </row>
        <row r="259">
          <cell r="A259">
            <v>1.08</v>
          </cell>
          <cell r="B259">
            <v>6.216399999999999E-2</v>
          </cell>
          <cell r="C259">
            <v>-2.3748000000000002E-2</v>
          </cell>
          <cell r="D259">
            <v>1.2415999999999996E-2</v>
          </cell>
          <cell r="E259">
            <v>-9.3400000000000011E-3</v>
          </cell>
        </row>
        <row r="260">
          <cell r="A260">
            <v>1.0900000000000001</v>
          </cell>
          <cell r="B260">
            <v>6.2421999999999991E-2</v>
          </cell>
          <cell r="C260">
            <v>-2.3654000000000001E-2</v>
          </cell>
          <cell r="D260">
            <v>1.2467999999999996E-2</v>
          </cell>
          <cell r="E260">
            <v>-9.3200000000000002E-3</v>
          </cell>
        </row>
        <row r="261">
          <cell r="A261">
            <v>1.1000000000000001</v>
          </cell>
          <cell r="B261">
            <v>6.2679999999999986E-2</v>
          </cell>
          <cell r="C261">
            <v>-2.3560000000000001E-2</v>
          </cell>
          <cell r="D261">
            <v>1.2519999999999996E-2</v>
          </cell>
          <cell r="E261">
            <v>-9.300000000000001E-3</v>
          </cell>
        </row>
        <row r="262">
          <cell r="A262">
            <v>1.1100000000000001</v>
          </cell>
          <cell r="B262">
            <v>6.2937999999999994E-2</v>
          </cell>
          <cell r="C262">
            <v>-2.3466000000000001E-2</v>
          </cell>
          <cell r="D262">
            <v>1.2571999999999996E-2</v>
          </cell>
          <cell r="E262">
            <v>-9.2800000000000001E-3</v>
          </cell>
        </row>
        <row r="263">
          <cell r="A263">
            <v>1.1200000000000001</v>
          </cell>
          <cell r="B263">
            <v>6.3195999999999988E-2</v>
          </cell>
          <cell r="C263">
            <v>-2.3372E-2</v>
          </cell>
          <cell r="D263">
            <v>1.2623999999999996E-2</v>
          </cell>
          <cell r="E263">
            <v>-9.2600000000000009E-3</v>
          </cell>
        </row>
        <row r="264">
          <cell r="A264">
            <v>1.1299999999999999</v>
          </cell>
          <cell r="B264">
            <v>6.3453999999999997E-2</v>
          </cell>
          <cell r="C264">
            <v>-2.3278E-2</v>
          </cell>
          <cell r="D264">
            <v>1.2675999999999996E-2</v>
          </cell>
          <cell r="E264">
            <v>-9.2399999999999999E-3</v>
          </cell>
        </row>
        <row r="265">
          <cell r="A265">
            <v>1.1399999999999999</v>
          </cell>
          <cell r="B265">
            <v>6.3711999999999991E-2</v>
          </cell>
          <cell r="C265">
            <v>-2.3184000000000003E-2</v>
          </cell>
          <cell r="D265">
            <v>1.2727999999999996E-2</v>
          </cell>
          <cell r="E265">
            <v>-9.2200000000000008E-3</v>
          </cell>
        </row>
        <row r="266">
          <cell r="A266">
            <v>1.1499999999999999</v>
          </cell>
          <cell r="B266">
            <v>6.3969999999999999E-2</v>
          </cell>
          <cell r="C266">
            <v>-2.3090000000000003E-2</v>
          </cell>
          <cell r="D266">
            <v>1.2779999999999996E-2</v>
          </cell>
          <cell r="E266">
            <v>-9.1999999999999998E-3</v>
          </cell>
        </row>
        <row r="267">
          <cell r="A267">
            <v>1.1599999999999999</v>
          </cell>
          <cell r="B267">
            <v>6.4227999999999993E-2</v>
          </cell>
          <cell r="C267">
            <v>-2.2996000000000003E-2</v>
          </cell>
          <cell r="D267">
            <v>1.2831999999999996E-2</v>
          </cell>
          <cell r="E267">
            <v>-9.1800000000000007E-3</v>
          </cell>
        </row>
        <row r="268">
          <cell r="A268">
            <v>1.17</v>
          </cell>
          <cell r="B268">
            <v>6.4485999999999988E-2</v>
          </cell>
          <cell r="C268">
            <v>-2.2902000000000002E-2</v>
          </cell>
          <cell r="D268">
            <v>1.2883999999999998E-2</v>
          </cell>
          <cell r="E268">
            <v>-9.1600000000000015E-3</v>
          </cell>
        </row>
        <row r="269">
          <cell r="A269">
            <v>1.18</v>
          </cell>
          <cell r="B269">
            <v>6.4743999999999996E-2</v>
          </cell>
          <cell r="C269">
            <v>-2.2808000000000002E-2</v>
          </cell>
          <cell r="D269">
            <v>1.2935999999999998E-2</v>
          </cell>
          <cell r="E269">
            <v>-9.1400000000000006E-3</v>
          </cell>
        </row>
        <row r="270">
          <cell r="A270">
            <v>1.19</v>
          </cell>
          <cell r="B270">
            <v>6.500199999999999E-2</v>
          </cell>
          <cell r="C270">
            <v>-2.2714000000000002E-2</v>
          </cell>
          <cell r="D270">
            <v>1.2987999999999998E-2</v>
          </cell>
          <cell r="E270">
            <v>-9.1200000000000014E-3</v>
          </cell>
        </row>
        <row r="271">
          <cell r="A271">
            <v>1.2</v>
          </cell>
          <cell r="B271">
            <v>6.5259999999999985E-2</v>
          </cell>
          <cell r="C271">
            <v>-2.2620000000000001E-2</v>
          </cell>
          <cell r="D271">
            <v>1.3039999999999998E-2</v>
          </cell>
          <cell r="E271">
            <v>-9.1000000000000004E-3</v>
          </cell>
        </row>
        <row r="272">
          <cell r="A272">
            <v>1.21</v>
          </cell>
          <cell r="B272">
            <v>6.5517999999999993E-2</v>
          </cell>
          <cell r="C272">
            <v>-2.2526000000000001E-2</v>
          </cell>
          <cell r="D272">
            <v>1.3091999999999998E-2</v>
          </cell>
          <cell r="E272">
            <v>-9.0800000000000013E-3</v>
          </cell>
        </row>
        <row r="273">
          <cell r="A273">
            <v>1.22</v>
          </cell>
          <cell r="B273">
            <v>6.5775999999999987E-2</v>
          </cell>
          <cell r="C273">
            <v>-2.2432000000000001E-2</v>
          </cell>
          <cell r="D273">
            <v>1.3143999999999998E-2</v>
          </cell>
          <cell r="E273">
            <v>-9.0600000000000003E-3</v>
          </cell>
        </row>
        <row r="274">
          <cell r="A274">
            <v>1.23</v>
          </cell>
          <cell r="B274">
            <v>6.6033999999999995E-2</v>
          </cell>
          <cell r="C274">
            <v>-2.2338000000000004E-2</v>
          </cell>
          <cell r="D274">
            <v>1.3195999999999998E-2</v>
          </cell>
          <cell r="E274">
            <v>-9.0400000000000012E-3</v>
          </cell>
        </row>
        <row r="275">
          <cell r="A275">
            <v>1.24</v>
          </cell>
          <cell r="B275">
            <v>6.629199999999999E-2</v>
          </cell>
          <cell r="C275">
            <v>-2.2244E-2</v>
          </cell>
          <cell r="D275">
            <v>1.3247999999999998E-2</v>
          </cell>
          <cell r="E275">
            <v>-9.0200000000000002E-3</v>
          </cell>
        </row>
        <row r="276">
          <cell r="A276">
            <v>1.25</v>
          </cell>
          <cell r="B276">
            <v>6.6549999999999998E-2</v>
          </cell>
          <cell r="C276">
            <v>-2.2150000000000003E-2</v>
          </cell>
          <cell r="D276">
            <v>1.3299999999999998E-2</v>
          </cell>
          <cell r="E276">
            <v>-9.0000000000000011E-3</v>
          </cell>
        </row>
        <row r="277">
          <cell r="A277">
            <v>1.26</v>
          </cell>
          <cell r="B277">
            <v>6.6807999999999992E-2</v>
          </cell>
          <cell r="C277">
            <v>-2.2056000000000003E-2</v>
          </cell>
          <cell r="D277">
            <v>1.3351999999999998E-2</v>
          </cell>
          <cell r="E277">
            <v>-8.9800000000000001E-3</v>
          </cell>
        </row>
        <row r="278">
          <cell r="A278">
            <v>1.27</v>
          </cell>
          <cell r="B278">
            <v>6.7065999999999987E-2</v>
          </cell>
          <cell r="C278">
            <v>-2.1962000000000002E-2</v>
          </cell>
          <cell r="D278">
            <v>1.3403999999999998E-2</v>
          </cell>
          <cell r="E278">
            <v>-8.9600000000000009E-3</v>
          </cell>
        </row>
        <row r="279">
          <cell r="A279">
            <v>1.28</v>
          </cell>
          <cell r="B279">
            <v>6.7323999999999995E-2</v>
          </cell>
          <cell r="C279">
            <v>-2.1868000000000002E-2</v>
          </cell>
          <cell r="D279">
            <v>1.3455999999999999E-2</v>
          </cell>
          <cell r="E279">
            <v>-8.94E-3</v>
          </cell>
        </row>
        <row r="280">
          <cell r="A280">
            <v>1.29</v>
          </cell>
          <cell r="B280">
            <v>6.7581999999999989E-2</v>
          </cell>
          <cell r="C280">
            <v>-2.1774000000000002E-2</v>
          </cell>
          <cell r="D280">
            <v>1.3507999999999999E-2</v>
          </cell>
          <cell r="E280">
            <v>-8.9200000000000008E-3</v>
          </cell>
        </row>
        <row r="281">
          <cell r="A281">
            <v>1.3</v>
          </cell>
          <cell r="B281">
            <v>6.7839999999999998E-2</v>
          </cell>
          <cell r="C281">
            <v>-2.1680000000000001E-2</v>
          </cell>
          <cell r="D281">
            <v>1.3559999999999999E-2</v>
          </cell>
          <cell r="E281">
            <v>-8.9000000000000017E-3</v>
          </cell>
        </row>
        <row r="282">
          <cell r="A282">
            <v>1.31</v>
          </cell>
          <cell r="B282">
            <v>6.8097999999999992E-2</v>
          </cell>
          <cell r="C282">
            <v>-2.1586000000000001E-2</v>
          </cell>
          <cell r="D282">
            <v>1.3611999999999999E-2</v>
          </cell>
          <cell r="E282">
            <v>-8.8800000000000007E-3</v>
          </cell>
        </row>
        <row r="283">
          <cell r="A283">
            <v>1.32</v>
          </cell>
          <cell r="B283">
            <v>6.8355999999999986E-2</v>
          </cell>
          <cell r="C283">
            <v>-2.1492000000000001E-2</v>
          </cell>
          <cell r="D283">
            <v>1.3663999999999999E-2</v>
          </cell>
          <cell r="E283">
            <v>-8.8599999999999998E-3</v>
          </cell>
        </row>
        <row r="284">
          <cell r="A284">
            <v>1.33</v>
          </cell>
          <cell r="B284">
            <v>6.8613999999999994E-2</v>
          </cell>
          <cell r="C284">
            <v>-2.1398E-2</v>
          </cell>
          <cell r="D284">
            <v>1.3715999999999999E-2</v>
          </cell>
          <cell r="E284">
            <v>-8.8400000000000006E-3</v>
          </cell>
        </row>
        <row r="285">
          <cell r="A285">
            <v>1.34</v>
          </cell>
          <cell r="B285">
            <v>6.8871999999999989E-2</v>
          </cell>
          <cell r="C285">
            <v>-2.1304000000000003E-2</v>
          </cell>
          <cell r="D285">
            <v>1.3767999999999999E-2</v>
          </cell>
          <cell r="E285">
            <v>-8.8200000000000014E-3</v>
          </cell>
        </row>
        <row r="286">
          <cell r="A286">
            <v>1.35</v>
          </cell>
          <cell r="B286">
            <v>6.9129999999999997E-2</v>
          </cell>
          <cell r="C286">
            <v>-2.1210000000000003E-2</v>
          </cell>
          <cell r="D286">
            <v>1.3819999999999999E-2</v>
          </cell>
          <cell r="E286">
            <v>-8.8000000000000005E-3</v>
          </cell>
        </row>
        <row r="287">
          <cell r="A287">
            <v>1.36</v>
          </cell>
          <cell r="B287">
            <v>6.9387999999999991E-2</v>
          </cell>
          <cell r="C287">
            <v>-2.1116000000000003E-2</v>
          </cell>
          <cell r="D287">
            <v>1.3871999999999999E-2</v>
          </cell>
          <cell r="E287">
            <v>-8.7800000000000013E-3</v>
          </cell>
        </row>
        <row r="288">
          <cell r="A288">
            <v>1.37</v>
          </cell>
          <cell r="B288">
            <v>6.9645999999999986E-2</v>
          </cell>
          <cell r="C288">
            <v>-2.1022000000000002E-2</v>
          </cell>
          <cell r="D288">
            <v>1.3923999999999999E-2</v>
          </cell>
          <cell r="E288">
            <v>-8.7600000000000004E-3</v>
          </cell>
        </row>
        <row r="289">
          <cell r="A289">
            <v>1.38</v>
          </cell>
          <cell r="B289">
            <v>6.9903999999999994E-2</v>
          </cell>
          <cell r="C289">
            <v>-2.0928000000000002E-2</v>
          </cell>
          <cell r="D289">
            <v>1.3975999999999999E-2</v>
          </cell>
          <cell r="E289">
            <v>-8.7400000000000012E-3</v>
          </cell>
        </row>
        <row r="290">
          <cell r="A290">
            <v>1.39</v>
          </cell>
          <cell r="B290">
            <v>7.0161999999999988E-2</v>
          </cell>
          <cell r="C290">
            <v>-2.0834000000000002E-2</v>
          </cell>
          <cell r="D290">
            <v>1.4027999999999999E-2</v>
          </cell>
          <cell r="E290">
            <v>-8.7200000000000003E-3</v>
          </cell>
        </row>
        <row r="291">
          <cell r="A291">
            <v>1.4</v>
          </cell>
          <cell r="B291">
            <v>7.0419999999999996E-2</v>
          </cell>
          <cell r="C291">
            <v>-2.0740000000000001E-2</v>
          </cell>
          <cell r="D291">
            <v>1.4079999999999999E-2</v>
          </cell>
          <cell r="E291">
            <v>-8.7000000000000011E-3</v>
          </cell>
        </row>
        <row r="292">
          <cell r="A292">
            <v>1.41</v>
          </cell>
          <cell r="B292">
            <v>7.0677999999999991E-2</v>
          </cell>
          <cell r="C292">
            <v>-2.0646000000000001E-2</v>
          </cell>
          <cell r="D292">
            <v>1.4131999999999999E-2</v>
          </cell>
          <cell r="E292">
            <v>-8.6800000000000002E-3</v>
          </cell>
        </row>
        <row r="293">
          <cell r="A293">
            <v>1.42</v>
          </cell>
          <cell r="B293">
            <v>7.0935999999999999E-2</v>
          </cell>
          <cell r="C293">
            <v>-2.0552000000000001E-2</v>
          </cell>
          <cell r="D293">
            <v>1.4184E-2</v>
          </cell>
          <cell r="E293">
            <v>-8.660000000000001E-3</v>
          </cell>
        </row>
        <row r="294">
          <cell r="A294">
            <v>1.43</v>
          </cell>
          <cell r="B294">
            <v>7.1193999999999993E-2</v>
          </cell>
          <cell r="C294">
            <v>-2.0458000000000004E-2</v>
          </cell>
          <cell r="D294">
            <v>1.4236E-2</v>
          </cell>
          <cell r="E294">
            <v>-8.6400000000000001E-3</v>
          </cell>
        </row>
        <row r="295">
          <cell r="A295">
            <v>1.44</v>
          </cell>
          <cell r="B295">
            <v>7.1451999999999988E-2</v>
          </cell>
          <cell r="C295">
            <v>-2.0364E-2</v>
          </cell>
          <cell r="D295">
            <v>1.4288E-2</v>
          </cell>
          <cell r="E295">
            <v>-8.6200000000000009E-3</v>
          </cell>
        </row>
        <row r="296">
          <cell r="A296">
            <v>1.45</v>
          </cell>
          <cell r="B296">
            <v>7.1709999999999996E-2</v>
          </cell>
          <cell r="C296">
            <v>-2.0270000000000003E-2</v>
          </cell>
          <cell r="D296">
            <v>1.434E-2</v>
          </cell>
          <cell r="E296">
            <v>-8.6E-3</v>
          </cell>
        </row>
        <row r="297">
          <cell r="A297">
            <v>1.46</v>
          </cell>
          <cell r="B297">
            <v>7.196799999999999E-2</v>
          </cell>
          <cell r="C297">
            <v>-2.0176000000000003E-2</v>
          </cell>
          <cell r="D297">
            <v>1.4392E-2</v>
          </cell>
          <cell r="E297">
            <v>-8.5800000000000008E-3</v>
          </cell>
        </row>
        <row r="298">
          <cell r="A298">
            <v>1.47</v>
          </cell>
          <cell r="B298">
            <v>7.2225999999999985E-2</v>
          </cell>
          <cell r="C298">
            <v>-2.0082000000000003E-2</v>
          </cell>
          <cell r="D298">
            <v>1.4444E-2</v>
          </cell>
          <cell r="E298">
            <v>-8.5600000000000016E-3</v>
          </cell>
        </row>
        <row r="299">
          <cell r="A299">
            <v>1.48</v>
          </cell>
          <cell r="B299">
            <v>7.2483999999999993E-2</v>
          </cell>
          <cell r="C299">
            <v>-1.9988000000000002E-2</v>
          </cell>
          <cell r="D299">
            <v>1.4496E-2</v>
          </cell>
          <cell r="E299">
            <v>-8.5400000000000007E-3</v>
          </cell>
        </row>
        <row r="300">
          <cell r="A300">
            <v>1.49</v>
          </cell>
          <cell r="B300">
            <v>7.2741999999999987E-2</v>
          </cell>
          <cell r="C300">
            <v>-1.9894000000000002E-2</v>
          </cell>
          <cell r="D300">
            <v>1.4548E-2</v>
          </cell>
          <cell r="E300">
            <v>-8.5199999999999998E-3</v>
          </cell>
        </row>
        <row r="301">
          <cell r="A301">
            <v>1.5</v>
          </cell>
          <cell r="B301">
            <v>7.2999999999999995E-2</v>
          </cell>
          <cell r="C301">
            <v>-1.9800000000000002E-2</v>
          </cell>
          <cell r="D301">
            <v>1.4600000000000002E-2</v>
          </cell>
          <cell r="E301">
            <v>-8.5000000000000006E-3</v>
          </cell>
        </row>
        <row r="307">
          <cell r="A307">
            <v>0.125</v>
          </cell>
          <cell r="B307">
            <v>2.0999999999999999E-3</v>
          </cell>
          <cell r="C307">
            <v>-1.1000000000000001E-3</v>
          </cell>
          <cell r="D307">
            <v>4.0000000000000002E-4</v>
          </cell>
          <cell r="E307">
            <v>-2.0000000000000001E-4</v>
          </cell>
        </row>
        <row r="308">
          <cell r="A308">
            <v>0.13</v>
          </cell>
          <cell r="B308">
            <v>2.3480000000000029E-3</v>
          </cell>
          <cell r="C308">
            <v>-1.2239999999999996E-3</v>
          </cell>
          <cell r="D308">
            <v>4.5200000000000009E-4</v>
          </cell>
          <cell r="E308">
            <v>-2.3199999999999989E-4</v>
          </cell>
        </row>
        <row r="309">
          <cell r="A309">
            <v>0.14000000000000001</v>
          </cell>
          <cell r="B309">
            <v>2.8440000000000028E-3</v>
          </cell>
          <cell r="C309">
            <v>-1.4719999999999998E-3</v>
          </cell>
          <cell r="D309">
            <v>5.5600000000000007E-4</v>
          </cell>
          <cell r="E309">
            <v>-2.9599999999999993E-4</v>
          </cell>
        </row>
        <row r="310">
          <cell r="A310">
            <v>0.15</v>
          </cell>
          <cell r="B310">
            <v>3.3400000000000027E-3</v>
          </cell>
          <cell r="C310">
            <v>-1.7199999999999997E-3</v>
          </cell>
          <cell r="D310">
            <v>6.6E-4</v>
          </cell>
          <cell r="E310">
            <v>-3.5999999999999991E-4</v>
          </cell>
        </row>
        <row r="311">
          <cell r="A311">
            <v>0.16</v>
          </cell>
          <cell r="B311">
            <v>3.8360000000000022E-3</v>
          </cell>
          <cell r="C311">
            <v>-1.9679999999999997E-3</v>
          </cell>
          <cell r="D311">
            <v>7.6400000000000003E-4</v>
          </cell>
          <cell r="E311">
            <v>-4.239999999999999E-4</v>
          </cell>
        </row>
        <row r="312">
          <cell r="A312">
            <v>0.17</v>
          </cell>
          <cell r="B312">
            <v>4.3320000000000025E-3</v>
          </cell>
          <cell r="C312">
            <v>-2.2159999999999997E-3</v>
          </cell>
          <cell r="D312">
            <v>8.6799999999999996E-4</v>
          </cell>
          <cell r="E312">
            <v>-4.8799999999999994E-4</v>
          </cell>
        </row>
        <row r="313">
          <cell r="A313">
            <v>0.18</v>
          </cell>
          <cell r="B313">
            <v>4.8280000000000016E-3</v>
          </cell>
          <cell r="C313">
            <v>-2.464E-3</v>
          </cell>
          <cell r="D313">
            <v>9.7199999999999999E-4</v>
          </cell>
          <cell r="E313">
            <v>-5.5199999999999997E-4</v>
          </cell>
        </row>
        <row r="314">
          <cell r="A314">
            <v>0.19</v>
          </cell>
          <cell r="B314">
            <v>5.3240000000000006E-3</v>
          </cell>
          <cell r="C314">
            <v>-2.712E-3</v>
          </cell>
          <cell r="D314">
            <v>1.0760000000000001E-3</v>
          </cell>
          <cell r="E314">
            <v>-6.159999999999999E-4</v>
          </cell>
        </row>
        <row r="315">
          <cell r="A315">
            <v>0.2</v>
          </cell>
          <cell r="B315">
            <v>5.8200000000000005E-3</v>
          </cell>
          <cell r="C315">
            <v>-2.96E-3</v>
          </cell>
          <cell r="D315">
            <v>1.1800000000000001E-3</v>
          </cell>
          <cell r="E315">
            <v>-6.7999999999999994E-4</v>
          </cell>
        </row>
        <row r="316">
          <cell r="A316">
            <v>0.21</v>
          </cell>
          <cell r="B316">
            <v>6.3160000000000004E-3</v>
          </cell>
          <cell r="C316">
            <v>-3.2079999999999999E-3</v>
          </cell>
          <cell r="D316">
            <v>1.284E-3</v>
          </cell>
          <cell r="E316">
            <v>-7.4399999999999998E-4</v>
          </cell>
        </row>
        <row r="317">
          <cell r="A317">
            <v>0.22</v>
          </cell>
          <cell r="B317">
            <v>6.8120000000000003E-3</v>
          </cell>
          <cell r="C317">
            <v>-3.4559999999999999E-3</v>
          </cell>
          <cell r="D317">
            <v>1.3879999999999999E-3</v>
          </cell>
          <cell r="E317">
            <v>-8.0800000000000002E-4</v>
          </cell>
        </row>
        <row r="318">
          <cell r="A318">
            <v>0.23</v>
          </cell>
          <cell r="B318">
            <v>7.3080000000000003E-3</v>
          </cell>
          <cell r="C318">
            <v>-3.7039999999999998E-3</v>
          </cell>
          <cell r="D318">
            <v>1.4919999999999998E-3</v>
          </cell>
          <cell r="E318">
            <v>-8.7199999999999995E-4</v>
          </cell>
        </row>
        <row r="319">
          <cell r="A319">
            <v>0.24</v>
          </cell>
          <cell r="B319">
            <v>7.8040000000000002E-3</v>
          </cell>
          <cell r="C319">
            <v>-3.9519999999999998E-3</v>
          </cell>
          <cell r="D319">
            <v>1.5959999999999998E-3</v>
          </cell>
          <cell r="E319">
            <v>-9.3599999999999998E-4</v>
          </cell>
        </row>
        <row r="320">
          <cell r="A320">
            <v>0.25</v>
          </cell>
          <cell r="B320">
            <v>8.3000000000000018E-3</v>
          </cell>
          <cell r="C320">
            <v>-4.2000000000000023E-3</v>
          </cell>
          <cell r="D320">
            <v>1.6999999999999999E-3</v>
          </cell>
          <cell r="E320">
            <v>-9.9999999999999959E-4</v>
          </cell>
        </row>
        <row r="321">
          <cell r="A321">
            <v>0.26</v>
          </cell>
          <cell r="B321">
            <v>9.0440000000000017E-3</v>
          </cell>
          <cell r="C321">
            <v>-4.5680000000000017E-3</v>
          </cell>
          <cell r="D321">
            <v>1.8439999999999999E-3</v>
          </cell>
          <cell r="E321">
            <v>-1.1759999999999997E-3</v>
          </cell>
        </row>
        <row r="322">
          <cell r="A322">
            <v>0.27</v>
          </cell>
          <cell r="B322">
            <v>9.7880000000000016E-3</v>
          </cell>
          <cell r="C322">
            <v>-4.9360000000000012E-3</v>
          </cell>
          <cell r="D322">
            <v>1.9879999999999997E-3</v>
          </cell>
          <cell r="E322">
            <v>-1.3519999999999999E-3</v>
          </cell>
        </row>
        <row r="323">
          <cell r="A323">
            <v>0.28000000000000003</v>
          </cell>
          <cell r="B323">
            <v>1.0532000000000001E-2</v>
          </cell>
          <cell r="C323">
            <v>-5.3040000000000014E-3</v>
          </cell>
          <cell r="D323">
            <v>2.1319999999999998E-3</v>
          </cell>
          <cell r="E323">
            <v>-1.5279999999999998E-3</v>
          </cell>
        </row>
        <row r="324">
          <cell r="A324">
            <v>0.28999999999999998</v>
          </cell>
          <cell r="B324">
            <v>1.1276000000000001E-2</v>
          </cell>
          <cell r="C324">
            <v>-5.6720000000000017E-3</v>
          </cell>
          <cell r="D324">
            <v>2.2759999999999998E-3</v>
          </cell>
          <cell r="E324">
            <v>-1.7039999999999998E-3</v>
          </cell>
        </row>
        <row r="325">
          <cell r="A325">
            <v>0.3</v>
          </cell>
          <cell r="B325">
            <v>1.2020000000000001E-2</v>
          </cell>
          <cell r="C325">
            <v>-6.0400000000000011E-3</v>
          </cell>
          <cell r="D325">
            <v>2.4199999999999998E-3</v>
          </cell>
          <cell r="E325">
            <v>-1.8800000000000002E-3</v>
          </cell>
        </row>
        <row r="326">
          <cell r="A326">
            <v>0.31</v>
          </cell>
          <cell r="B326">
            <v>1.2764000000000001E-2</v>
          </cell>
          <cell r="C326">
            <v>-6.4080000000000005E-3</v>
          </cell>
          <cell r="D326">
            <v>2.5639999999999999E-3</v>
          </cell>
          <cell r="E326">
            <v>-2.0560000000000001E-3</v>
          </cell>
        </row>
        <row r="327">
          <cell r="A327">
            <v>0.32</v>
          </cell>
          <cell r="B327">
            <v>1.3508000000000001E-2</v>
          </cell>
          <cell r="C327">
            <v>-6.7760000000000008E-3</v>
          </cell>
          <cell r="D327">
            <v>2.7079999999999999E-3</v>
          </cell>
          <cell r="E327">
            <v>-2.232E-3</v>
          </cell>
        </row>
        <row r="328">
          <cell r="A328">
            <v>0.33</v>
          </cell>
          <cell r="B328">
            <v>1.4252000000000001E-2</v>
          </cell>
          <cell r="C328">
            <v>-7.144000000000001E-3</v>
          </cell>
          <cell r="D328">
            <v>2.8519999999999999E-3</v>
          </cell>
          <cell r="E328">
            <v>-2.4080000000000004E-3</v>
          </cell>
        </row>
        <row r="329">
          <cell r="A329">
            <v>0.34</v>
          </cell>
          <cell r="B329">
            <v>1.4996000000000001E-2</v>
          </cell>
          <cell r="C329">
            <v>-7.5120000000000004E-3</v>
          </cell>
          <cell r="D329">
            <v>2.996E-3</v>
          </cell>
          <cell r="E329">
            <v>-2.5840000000000004E-3</v>
          </cell>
        </row>
        <row r="330">
          <cell r="A330">
            <v>0.35</v>
          </cell>
          <cell r="B330">
            <v>1.5740000000000001E-2</v>
          </cell>
          <cell r="C330">
            <v>-7.8799999999999999E-3</v>
          </cell>
          <cell r="D330">
            <v>3.14E-3</v>
          </cell>
          <cell r="E330">
            <v>-2.7600000000000003E-3</v>
          </cell>
        </row>
        <row r="331">
          <cell r="A331">
            <v>0.36</v>
          </cell>
          <cell r="B331">
            <v>1.6483999999999999E-2</v>
          </cell>
          <cell r="C331">
            <v>-8.2480000000000001E-3</v>
          </cell>
          <cell r="D331">
            <v>3.2839999999999996E-3</v>
          </cell>
          <cell r="E331">
            <v>-2.9360000000000007E-3</v>
          </cell>
        </row>
        <row r="332">
          <cell r="A332">
            <v>0.37</v>
          </cell>
          <cell r="B332">
            <v>1.7228E-2</v>
          </cell>
          <cell r="C332">
            <v>-8.6160000000000004E-3</v>
          </cell>
          <cell r="D332">
            <v>3.4279999999999996E-3</v>
          </cell>
          <cell r="E332">
            <v>-3.1120000000000006E-3</v>
          </cell>
        </row>
        <row r="333">
          <cell r="A333">
            <v>0.375</v>
          </cell>
          <cell r="B333">
            <v>1.7600000000000001E-2</v>
          </cell>
          <cell r="C333">
            <v>-8.8000000000000005E-3</v>
          </cell>
          <cell r="D333">
            <v>3.5000000000000001E-3</v>
          </cell>
          <cell r="E333">
            <v>-3.2000000000000002E-3</v>
          </cell>
        </row>
        <row r="334">
          <cell r="A334">
            <v>0.38</v>
          </cell>
          <cell r="B334">
            <v>1.7988000000000007E-2</v>
          </cell>
          <cell r="C334">
            <v>-8.9760000000000013E-3</v>
          </cell>
          <cell r="D334">
            <v>3.5800000000000003E-3</v>
          </cell>
          <cell r="E334">
            <v>-3.3520000000000012E-3</v>
          </cell>
        </row>
        <row r="335">
          <cell r="A335">
            <v>0.39</v>
          </cell>
          <cell r="B335">
            <v>1.8764000000000006E-2</v>
          </cell>
          <cell r="C335">
            <v>-9.3280000000000012E-3</v>
          </cell>
          <cell r="D335">
            <v>3.7400000000000003E-3</v>
          </cell>
          <cell r="E335">
            <v>-3.6560000000000008E-3</v>
          </cell>
        </row>
        <row r="336">
          <cell r="A336">
            <v>0.4</v>
          </cell>
          <cell r="B336">
            <v>1.9540000000000009E-2</v>
          </cell>
          <cell r="C336">
            <v>-9.6800000000000011E-3</v>
          </cell>
          <cell r="D336">
            <v>3.9000000000000003E-3</v>
          </cell>
          <cell r="E336">
            <v>-3.9600000000000008E-3</v>
          </cell>
        </row>
        <row r="337">
          <cell r="A337">
            <v>0.41</v>
          </cell>
          <cell r="B337">
            <v>2.0316000000000008E-2</v>
          </cell>
          <cell r="C337">
            <v>-1.0032000000000001E-2</v>
          </cell>
          <cell r="D337">
            <v>4.0600000000000002E-3</v>
          </cell>
          <cell r="E337">
            <v>-4.2640000000000004E-3</v>
          </cell>
        </row>
        <row r="338">
          <cell r="A338">
            <v>0.42</v>
          </cell>
          <cell r="B338">
            <v>2.1092000000000007E-2</v>
          </cell>
          <cell r="C338">
            <v>-1.0384000000000001E-2</v>
          </cell>
          <cell r="D338">
            <v>4.2199999999999998E-3</v>
          </cell>
          <cell r="E338">
            <v>-4.5680000000000009E-3</v>
          </cell>
        </row>
        <row r="339">
          <cell r="A339">
            <v>0.43</v>
          </cell>
          <cell r="B339">
            <v>2.1868000000000005E-2</v>
          </cell>
          <cell r="C339">
            <v>-1.0736000000000002E-2</v>
          </cell>
          <cell r="D339">
            <v>4.3800000000000002E-3</v>
          </cell>
          <cell r="E339">
            <v>-4.8720000000000005E-3</v>
          </cell>
        </row>
        <row r="340">
          <cell r="A340">
            <v>0.44</v>
          </cell>
          <cell r="B340">
            <v>2.2644000000000004E-2</v>
          </cell>
          <cell r="C340">
            <v>-1.1088000000000001E-2</v>
          </cell>
          <cell r="D340">
            <v>4.5399999999999998E-3</v>
          </cell>
          <cell r="E340">
            <v>-5.176E-3</v>
          </cell>
        </row>
        <row r="341">
          <cell r="A341">
            <v>0.45</v>
          </cell>
          <cell r="B341">
            <v>2.3420000000000003E-2</v>
          </cell>
          <cell r="C341">
            <v>-1.1440000000000002E-2</v>
          </cell>
          <cell r="D341">
            <v>4.7000000000000002E-3</v>
          </cell>
          <cell r="E341">
            <v>-5.4800000000000005E-3</v>
          </cell>
        </row>
        <row r="342">
          <cell r="A342">
            <v>0.46</v>
          </cell>
          <cell r="B342">
            <v>2.4196000000000002E-2</v>
          </cell>
          <cell r="C342">
            <v>-1.1792E-2</v>
          </cell>
          <cell r="D342">
            <v>4.8599999999999997E-3</v>
          </cell>
          <cell r="E342">
            <v>-5.7840000000000001E-3</v>
          </cell>
        </row>
        <row r="343">
          <cell r="A343">
            <v>0.47</v>
          </cell>
          <cell r="B343">
            <v>2.4972000000000001E-2</v>
          </cell>
          <cell r="C343">
            <v>-1.2144000000000002E-2</v>
          </cell>
          <cell r="D343">
            <v>5.0200000000000002E-3</v>
          </cell>
          <cell r="E343">
            <v>-6.0879999999999997E-3</v>
          </cell>
        </row>
        <row r="344">
          <cell r="A344">
            <v>0.48</v>
          </cell>
          <cell r="B344">
            <v>2.5748E-2</v>
          </cell>
          <cell r="C344">
            <v>-1.2496000000000002E-2</v>
          </cell>
          <cell r="D344">
            <v>5.1799999999999997E-3</v>
          </cell>
          <cell r="E344">
            <v>-6.3920000000000001E-3</v>
          </cell>
        </row>
        <row r="345">
          <cell r="A345">
            <v>0.49</v>
          </cell>
          <cell r="B345">
            <v>2.6524000000000002E-2</v>
          </cell>
          <cell r="C345">
            <v>-1.2848000000000002E-2</v>
          </cell>
          <cell r="D345">
            <v>5.3399999999999993E-3</v>
          </cell>
          <cell r="E345">
            <v>-6.6959999999999997E-3</v>
          </cell>
        </row>
        <row r="346">
          <cell r="A346">
            <v>0.5</v>
          </cell>
          <cell r="B346">
            <v>2.7300000000000005E-2</v>
          </cell>
          <cell r="C346">
            <v>-1.3200000000000003E-2</v>
          </cell>
          <cell r="D346">
            <v>5.4999999999999979E-3</v>
          </cell>
          <cell r="E346">
            <v>-7.000000000000001E-3</v>
          </cell>
        </row>
        <row r="347">
          <cell r="A347">
            <v>0.51</v>
          </cell>
          <cell r="B347">
            <v>2.7912000000000003E-2</v>
          </cell>
          <cell r="C347">
            <v>-1.3428000000000002E-2</v>
          </cell>
          <cell r="D347">
            <v>5.6199999999999983E-3</v>
          </cell>
          <cell r="E347">
            <v>-7.2760000000000012E-3</v>
          </cell>
        </row>
        <row r="348">
          <cell r="A348">
            <v>0.52</v>
          </cell>
          <cell r="B348">
            <v>2.8524000000000004E-2</v>
          </cell>
          <cell r="C348">
            <v>-1.3656000000000003E-2</v>
          </cell>
          <cell r="D348">
            <v>5.7399999999999977E-3</v>
          </cell>
          <cell r="E348">
            <v>-7.5520000000000006E-3</v>
          </cell>
        </row>
        <row r="349">
          <cell r="A349">
            <v>0.53</v>
          </cell>
          <cell r="B349">
            <v>2.9136000000000002E-2</v>
          </cell>
          <cell r="C349">
            <v>-1.3884000000000002E-2</v>
          </cell>
          <cell r="D349">
            <v>5.859999999999998E-3</v>
          </cell>
          <cell r="E349">
            <v>-7.8280000000000016E-3</v>
          </cell>
        </row>
        <row r="350">
          <cell r="A350">
            <v>0.54</v>
          </cell>
          <cell r="B350">
            <v>2.9748000000000004E-2</v>
          </cell>
          <cell r="C350">
            <v>-1.4112000000000003E-2</v>
          </cell>
          <cell r="D350">
            <v>5.9799999999999983E-3</v>
          </cell>
          <cell r="E350">
            <v>-8.1040000000000001E-3</v>
          </cell>
        </row>
        <row r="351">
          <cell r="A351">
            <v>0.55000000000000004</v>
          </cell>
          <cell r="B351">
            <v>3.0360000000000002E-2</v>
          </cell>
          <cell r="C351">
            <v>-1.4340000000000002E-2</v>
          </cell>
          <cell r="D351">
            <v>6.0999999999999987E-3</v>
          </cell>
          <cell r="E351">
            <v>-8.3800000000000003E-3</v>
          </cell>
        </row>
        <row r="352">
          <cell r="A352">
            <v>0.56000000000000005</v>
          </cell>
          <cell r="B352">
            <v>3.0972000000000003E-2</v>
          </cell>
          <cell r="C352">
            <v>-1.4568000000000003E-2</v>
          </cell>
          <cell r="D352">
            <v>6.2199999999999981E-3</v>
          </cell>
          <cell r="E352">
            <v>-8.6560000000000005E-3</v>
          </cell>
        </row>
        <row r="353">
          <cell r="A353">
            <v>0.56999999999999995</v>
          </cell>
          <cell r="B353">
            <v>3.1584000000000001E-2</v>
          </cell>
          <cell r="C353">
            <v>-1.4796000000000002E-2</v>
          </cell>
          <cell r="D353">
            <v>6.3399999999999984E-3</v>
          </cell>
          <cell r="E353">
            <v>-8.9320000000000007E-3</v>
          </cell>
        </row>
        <row r="354">
          <cell r="A354">
            <v>0.57999999999999996</v>
          </cell>
          <cell r="B354">
            <v>3.2196000000000002E-2</v>
          </cell>
          <cell r="C354">
            <v>-1.5024000000000003E-2</v>
          </cell>
          <cell r="D354">
            <v>6.4599999999999987E-3</v>
          </cell>
          <cell r="E354">
            <v>-9.2080000000000009E-3</v>
          </cell>
        </row>
        <row r="355">
          <cell r="A355">
            <v>0.59</v>
          </cell>
          <cell r="B355">
            <v>3.2808000000000004E-2</v>
          </cell>
          <cell r="C355">
            <v>-1.5252000000000002E-2</v>
          </cell>
          <cell r="D355">
            <v>6.579999999999999E-3</v>
          </cell>
          <cell r="E355">
            <v>-9.4840000000000011E-3</v>
          </cell>
        </row>
        <row r="356">
          <cell r="A356">
            <v>0.6</v>
          </cell>
          <cell r="B356">
            <v>3.3419999999999998E-2</v>
          </cell>
          <cell r="C356">
            <v>-1.5480000000000002E-2</v>
          </cell>
          <cell r="D356">
            <v>6.6999999999999994E-3</v>
          </cell>
          <cell r="E356">
            <v>-9.7600000000000013E-3</v>
          </cell>
        </row>
        <row r="357">
          <cell r="A357">
            <v>0.61</v>
          </cell>
          <cell r="B357">
            <v>3.4032E-2</v>
          </cell>
          <cell r="C357">
            <v>-1.5708000000000003E-2</v>
          </cell>
          <cell r="D357">
            <v>6.8199999999999988E-3</v>
          </cell>
          <cell r="E357">
            <v>-1.0036E-2</v>
          </cell>
        </row>
        <row r="358">
          <cell r="A358">
            <v>0.62</v>
          </cell>
          <cell r="B358">
            <v>3.4644000000000001E-2</v>
          </cell>
          <cell r="C358">
            <v>-1.5936000000000002E-2</v>
          </cell>
          <cell r="D358">
            <v>6.9399999999999991E-3</v>
          </cell>
          <cell r="E358">
            <v>-1.0312000000000002E-2</v>
          </cell>
        </row>
        <row r="359">
          <cell r="A359">
            <v>0.63</v>
          </cell>
          <cell r="B359">
            <v>3.5256000000000003E-2</v>
          </cell>
          <cell r="C359">
            <v>-1.6164000000000001E-2</v>
          </cell>
          <cell r="D359">
            <v>7.0599999999999994E-3</v>
          </cell>
          <cell r="E359">
            <v>-1.0588E-2</v>
          </cell>
        </row>
        <row r="360">
          <cell r="A360">
            <v>0.64</v>
          </cell>
          <cell r="B360">
            <v>3.5867999999999997E-2</v>
          </cell>
          <cell r="C360">
            <v>-1.6392000000000004E-2</v>
          </cell>
          <cell r="D360">
            <v>7.1799999999999989E-3</v>
          </cell>
          <cell r="E360">
            <v>-1.0864E-2</v>
          </cell>
        </row>
        <row r="361">
          <cell r="A361">
            <v>0.65</v>
          </cell>
          <cell r="B361">
            <v>3.6479999999999999E-2</v>
          </cell>
          <cell r="C361">
            <v>-1.6620000000000003E-2</v>
          </cell>
          <cell r="D361">
            <v>7.2999999999999992E-3</v>
          </cell>
          <cell r="E361">
            <v>-1.1140000000000001E-2</v>
          </cell>
        </row>
        <row r="362">
          <cell r="A362">
            <v>0.66</v>
          </cell>
          <cell r="B362">
            <v>3.7092E-2</v>
          </cell>
          <cell r="C362">
            <v>-1.6848000000000002E-2</v>
          </cell>
          <cell r="D362">
            <v>7.4199999999999995E-3</v>
          </cell>
          <cell r="E362">
            <v>-1.1416000000000001E-2</v>
          </cell>
        </row>
        <row r="363">
          <cell r="A363">
            <v>0.67</v>
          </cell>
          <cell r="B363">
            <v>3.7704000000000001E-2</v>
          </cell>
          <cell r="C363">
            <v>-1.7076000000000001E-2</v>
          </cell>
          <cell r="D363">
            <v>7.5399999999999998E-3</v>
          </cell>
          <cell r="E363">
            <v>-1.1692000000000001E-2</v>
          </cell>
        </row>
        <row r="364">
          <cell r="A364">
            <v>0.68</v>
          </cell>
          <cell r="B364">
            <v>3.8316000000000003E-2</v>
          </cell>
          <cell r="C364">
            <v>-1.7304000000000003E-2</v>
          </cell>
          <cell r="D364">
            <v>7.6600000000000001E-3</v>
          </cell>
          <cell r="E364">
            <v>-1.1967999999999999E-2</v>
          </cell>
        </row>
        <row r="365">
          <cell r="A365">
            <v>0.69</v>
          </cell>
          <cell r="B365">
            <v>3.8927999999999997E-2</v>
          </cell>
          <cell r="C365">
            <v>-1.7532000000000002E-2</v>
          </cell>
          <cell r="D365">
            <v>7.7800000000000005E-3</v>
          </cell>
          <cell r="E365">
            <v>-1.2244000000000001E-2</v>
          </cell>
        </row>
        <row r="366">
          <cell r="A366">
            <v>0.7</v>
          </cell>
          <cell r="B366">
            <v>3.9539999999999999E-2</v>
          </cell>
          <cell r="C366">
            <v>-1.7760000000000001E-2</v>
          </cell>
          <cell r="D366">
            <v>7.9000000000000008E-3</v>
          </cell>
          <cell r="E366">
            <v>-1.252E-2</v>
          </cell>
        </row>
        <row r="367">
          <cell r="A367">
            <v>0.71</v>
          </cell>
          <cell r="B367">
            <v>4.0152E-2</v>
          </cell>
          <cell r="C367">
            <v>-1.7988000000000004E-2</v>
          </cell>
          <cell r="D367">
            <v>8.0199999999999994E-3</v>
          </cell>
          <cell r="E367">
            <v>-1.2796E-2</v>
          </cell>
        </row>
        <row r="368">
          <cell r="A368">
            <v>0.72</v>
          </cell>
          <cell r="B368">
            <v>4.0763999999999995E-2</v>
          </cell>
          <cell r="C368">
            <v>-1.8216000000000003E-2</v>
          </cell>
          <cell r="D368">
            <v>8.1399999999999997E-3</v>
          </cell>
          <cell r="E368">
            <v>-1.3072E-2</v>
          </cell>
        </row>
        <row r="369">
          <cell r="A369">
            <v>0.73</v>
          </cell>
          <cell r="B369">
            <v>4.1375999999999996E-2</v>
          </cell>
          <cell r="C369">
            <v>-1.8444000000000002E-2</v>
          </cell>
          <cell r="D369">
            <v>8.26E-3</v>
          </cell>
          <cell r="E369">
            <v>-1.3348E-2</v>
          </cell>
        </row>
        <row r="370">
          <cell r="A370">
            <v>0.74</v>
          </cell>
          <cell r="B370">
            <v>4.1987999999999998E-2</v>
          </cell>
          <cell r="C370">
            <v>-1.8672000000000001E-2</v>
          </cell>
          <cell r="D370">
            <v>8.3800000000000003E-3</v>
          </cell>
          <cell r="E370">
            <v>-1.3624000000000001E-2</v>
          </cell>
        </row>
        <row r="371">
          <cell r="A371">
            <v>0.75</v>
          </cell>
          <cell r="B371">
            <v>4.2599999999999999E-2</v>
          </cell>
          <cell r="C371">
            <v>-1.8900000000000004E-2</v>
          </cell>
          <cell r="D371">
            <v>8.5000000000000023E-3</v>
          </cell>
          <cell r="E371">
            <v>-1.3899999999999999E-2</v>
          </cell>
        </row>
        <row r="372">
          <cell r="A372">
            <v>0.76</v>
          </cell>
          <cell r="B372">
            <v>4.2955999999999994E-2</v>
          </cell>
          <cell r="C372">
            <v>-1.8948000000000003E-2</v>
          </cell>
          <cell r="D372">
            <v>8.5720000000000032E-3</v>
          </cell>
          <cell r="E372">
            <v>-1.3979999999999999E-2</v>
          </cell>
        </row>
        <row r="373">
          <cell r="A373">
            <v>0.77</v>
          </cell>
          <cell r="B373">
            <v>4.3311999999999996E-2</v>
          </cell>
          <cell r="C373">
            <v>-1.8996000000000002E-2</v>
          </cell>
          <cell r="D373">
            <v>8.6440000000000024E-3</v>
          </cell>
          <cell r="E373">
            <v>-1.406E-2</v>
          </cell>
        </row>
        <row r="374">
          <cell r="A374">
            <v>0.78</v>
          </cell>
          <cell r="B374">
            <v>4.3667999999999998E-2</v>
          </cell>
          <cell r="C374">
            <v>-1.9044000000000002E-2</v>
          </cell>
          <cell r="D374">
            <v>8.7160000000000033E-3</v>
          </cell>
          <cell r="E374">
            <v>-1.414E-2</v>
          </cell>
        </row>
        <row r="375">
          <cell r="A375">
            <v>0.79</v>
          </cell>
          <cell r="B375">
            <v>4.4024000000000001E-2</v>
          </cell>
          <cell r="C375">
            <v>-1.9092000000000001E-2</v>
          </cell>
          <cell r="D375">
            <v>8.7880000000000024E-3</v>
          </cell>
          <cell r="E375">
            <v>-1.422E-2</v>
          </cell>
        </row>
        <row r="376">
          <cell r="A376">
            <v>0.8</v>
          </cell>
          <cell r="B376">
            <v>4.4379999999999996E-2</v>
          </cell>
          <cell r="C376">
            <v>-1.9140000000000004E-2</v>
          </cell>
          <cell r="D376">
            <v>8.8600000000000033E-3</v>
          </cell>
          <cell r="E376">
            <v>-1.43E-2</v>
          </cell>
        </row>
        <row r="377">
          <cell r="A377">
            <v>0.81</v>
          </cell>
          <cell r="B377">
            <v>4.4735999999999998E-2</v>
          </cell>
          <cell r="C377">
            <v>-1.9188000000000004E-2</v>
          </cell>
          <cell r="D377">
            <v>8.9320000000000024E-3</v>
          </cell>
          <cell r="E377">
            <v>-1.438E-2</v>
          </cell>
        </row>
        <row r="378">
          <cell r="A378">
            <v>0.82</v>
          </cell>
          <cell r="B378">
            <v>4.5092E-2</v>
          </cell>
          <cell r="C378">
            <v>-1.9236000000000003E-2</v>
          </cell>
          <cell r="D378">
            <v>9.0040000000000016E-3</v>
          </cell>
          <cell r="E378">
            <v>-1.4460000000000001E-2</v>
          </cell>
        </row>
        <row r="379">
          <cell r="A379">
            <v>0.83</v>
          </cell>
          <cell r="B379">
            <v>4.5447999999999995E-2</v>
          </cell>
          <cell r="C379">
            <v>-1.9284000000000003E-2</v>
          </cell>
          <cell r="D379">
            <v>9.0760000000000025E-3</v>
          </cell>
          <cell r="E379">
            <v>-1.4540000000000001E-2</v>
          </cell>
        </row>
        <row r="380">
          <cell r="A380">
            <v>0.84</v>
          </cell>
          <cell r="B380">
            <v>4.5803999999999997E-2</v>
          </cell>
          <cell r="C380">
            <v>-1.9332000000000002E-2</v>
          </cell>
          <cell r="D380">
            <v>9.1480000000000016E-3</v>
          </cell>
          <cell r="E380">
            <v>-1.4620000000000001E-2</v>
          </cell>
        </row>
        <row r="381">
          <cell r="A381">
            <v>0.85</v>
          </cell>
          <cell r="B381">
            <v>4.616E-2</v>
          </cell>
          <cell r="C381">
            <v>-1.9380000000000001E-2</v>
          </cell>
          <cell r="D381">
            <v>9.2200000000000025E-3</v>
          </cell>
          <cell r="E381">
            <v>-1.4700000000000001E-2</v>
          </cell>
        </row>
        <row r="382">
          <cell r="A382">
            <v>0.86</v>
          </cell>
          <cell r="B382">
            <v>4.6516000000000002E-2</v>
          </cell>
          <cell r="C382">
            <v>-1.9428000000000001E-2</v>
          </cell>
          <cell r="D382">
            <v>9.2920000000000016E-3</v>
          </cell>
          <cell r="E382">
            <v>-1.478E-2</v>
          </cell>
        </row>
        <row r="383">
          <cell r="A383">
            <v>0.87</v>
          </cell>
          <cell r="B383">
            <v>4.6871999999999997E-2</v>
          </cell>
          <cell r="C383">
            <v>-1.9476E-2</v>
          </cell>
          <cell r="D383">
            <v>9.3640000000000008E-3</v>
          </cell>
          <cell r="E383">
            <v>-1.486E-2</v>
          </cell>
        </row>
        <row r="384">
          <cell r="A384">
            <v>0.88</v>
          </cell>
          <cell r="B384">
            <v>4.7227999999999999E-2</v>
          </cell>
          <cell r="C384">
            <v>-1.9524E-2</v>
          </cell>
          <cell r="D384">
            <v>9.4360000000000017E-3</v>
          </cell>
          <cell r="E384">
            <v>-1.494E-2</v>
          </cell>
        </row>
        <row r="385">
          <cell r="A385">
            <v>0.89</v>
          </cell>
          <cell r="B385">
            <v>4.7584000000000001E-2</v>
          </cell>
          <cell r="C385">
            <v>-1.9571999999999999E-2</v>
          </cell>
          <cell r="D385">
            <v>9.5080000000000008E-3</v>
          </cell>
          <cell r="E385">
            <v>-1.502E-2</v>
          </cell>
        </row>
        <row r="386">
          <cell r="A386">
            <v>0.9</v>
          </cell>
          <cell r="B386">
            <v>4.7939999999999997E-2</v>
          </cell>
          <cell r="C386">
            <v>-1.9619999999999999E-2</v>
          </cell>
          <cell r="D386">
            <v>9.5800000000000017E-3</v>
          </cell>
          <cell r="E386">
            <v>-1.5100000000000001E-2</v>
          </cell>
        </row>
        <row r="387">
          <cell r="A387">
            <v>0.91</v>
          </cell>
          <cell r="B387">
            <v>4.8295999999999999E-2</v>
          </cell>
          <cell r="C387">
            <v>-1.9667999999999998E-2</v>
          </cell>
          <cell r="D387">
            <v>9.6520000000000009E-3</v>
          </cell>
          <cell r="E387">
            <v>-1.5180000000000001E-2</v>
          </cell>
        </row>
        <row r="388">
          <cell r="A388">
            <v>0.92</v>
          </cell>
          <cell r="B388">
            <v>4.8652000000000001E-2</v>
          </cell>
          <cell r="C388">
            <v>-1.9715999999999997E-2</v>
          </cell>
          <cell r="D388">
            <v>9.7240000000000017E-3</v>
          </cell>
          <cell r="E388">
            <v>-1.5260000000000001E-2</v>
          </cell>
        </row>
        <row r="389">
          <cell r="A389">
            <v>0.93</v>
          </cell>
          <cell r="B389">
            <v>4.9007999999999996E-2</v>
          </cell>
          <cell r="C389">
            <v>-1.9764E-2</v>
          </cell>
          <cell r="D389">
            <v>9.7960000000000009E-3</v>
          </cell>
          <cell r="E389">
            <v>-1.5340000000000001E-2</v>
          </cell>
        </row>
        <row r="390">
          <cell r="A390">
            <v>0.94</v>
          </cell>
          <cell r="B390">
            <v>4.9363999999999998E-2</v>
          </cell>
          <cell r="C390">
            <v>-1.9812E-2</v>
          </cell>
          <cell r="D390">
            <v>9.8680000000000018E-3</v>
          </cell>
          <cell r="E390">
            <v>-1.5420000000000001E-2</v>
          </cell>
        </row>
        <row r="391">
          <cell r="A391">
            <v>0.95</v>
          </cell>
          <cell r="B391">
            <v>4.972E-2</v>
          </cell>
          <cell r="C391">
            <v>-1.9859999999999999E-2</v>
          </cell>
          <cell r="D391">
            <v>9.9400000000000009E-3</v>
          </cell>
          <cell r="E391">
            <v>-1.5500000000000002E-2</v>
          </cell>
        </row>
        <row r="392">
          <cell r="A392">
            <v>0.96</v>
          </cell>
          <cell r="B392">
            <v>5.0076000000000002E-2</v>
          </cell>
          <cell r="C392">
            <v>-1.9907999999999999E-2</v>
          </cell>
          <cell r="D392">
            <v>1.0012E-2</v>
          </cell>
          <cell r="E392">
            <v>-1.5580000000000002E-2</v>
          </cell>
        </row>
        <row r="393">
          <cell r="A393">
            <v>0.97</v>
          </cell>
          <cell r="B393">
            <v>5.0431999999999998E-2</v>
          </cell>
          <cell r="C393">
            <v>-1.9955999999999998E-2</v>
          </cell>
          <cell r="D393">
            <v>1.0084000000000001E-2</v>
          </cell>
          <cell r="E393">
            <v>-1.566E-2</v>
          </cell>
        </row>
        <row r="394">
          <cell r="A394">
            <v>0.98</v>
          </cell>
          <cell r="B394">
            <v>5.0788E-2</v>
          </cell>
          <cell r="C394">
            <v>-2.0003999999999997E-2</v>
          </cell>
          <cell r="D394">
            <v>1.0156E-2</v>
          </cell>
          <cell r="E394">
            <v>-1.5740000000000001E-2</v>
          </cell>
        </row>
        <row r="395">
          <cell r="A395">
            <v>0.99</v>
          </cell>
          <cell r="B395">
            <v>5.1144000000000002E-2</v>
          </cell>
          <cell r="C395">
            <v>-2.0051999999999997E-2</v>
          </cell>
          <cell r="D395">
            <v>1.0228000000000001E-2</v>
          </cell>
          <cell r="E395">
            <v>-1.5820000000000001E-2</v>
          </cell>
        </row>
        <row r="396">
          <cell r="A396">
            <v>1</v>
          </cell>
          <cell r="B396">
            <v>5.1500000000000004E-2</v>
          </cell>
          <cell r="C396">
            <v>-2.0099999999999993E-2</v>
          </cell>
          <cell r="D396">
            <v>1.0299999999999997E-2</v>
          </cell>
          <cell r="E396">
            <v>-1.5900000000000001E-2</v>
          </cell>
        </row>
        <row r="397">
          <cell r="A397">
            <v>1.01</v>
          </cell>
          <cell r="B397">
            <v>5.1590000000000004E-2</v>
          </cell>
          <cell r="C397">
            <v>-1.9979999999999991E-2</v>
          </cell>
          <cell r="D397">
            <v>1.0317999999999996E-2</v>
          </cell>
          <cell r="E397">
            <v>-1.5770000000000003E-2</v>
          </cell>
        </row>
        <row r="398">
          <cell r="A398">
            <v>1.02</v>
          </cell>
          <cell r="B398">
            <v>5.1680000000000004E-2</v>
          </cell>
          <cell r="C398">
            <v>-1.9859999999999992E-2</v>
          </cell>
          <cell r="D398">
            <v>1.0335999999999996E-2</v>
          </cell>
          <cell r="E398">
            <v>-1.5640000000000001E-2</v>
          </cell>
        </row>
        <row r="399">
          <cell r="A399">
            <v>1.03</v>
          </cell>
          <cell r="B399">
            <v>5.1770000000000004E-2</v>
          </cell>
          <cell r="C399">
            <v>-1.9739999999999994E-2</v>
          </cell>
          <cell r="D399">
            <v>1.0353999999999997E-2</v>
          </cell>
          <cell r="E399">
            <v>-1.5510000000000003E-2</v>
          </cell>
        </row>
        <row r="400">
          <cell r="A400">
            <v>1.04</v>
          </cell>
          <cell r="B400">
            <v>5.1860000000000003E-2</v>
          </cell>
          <cell r="C400">
            <v>-1.9619999999999992E-2</v>
          </cell>
          <cell r="D400">
            <v>1.0371999999999996E-2</v>
          </cell>
          <cell r="E400">
            <v>-1.5380000000000003E-2</v>
          </cell>
        </row>
        <row r="401">
          <cell r="A401">
            <v>1.05</v>
          </cell>
          <cell r="B401">
            <v>5.1950000000000003E-2</v>
          </cell>
          <cell r="C401">
            <v>-1.9499999999999993E-2</v>
          </cell>
          <cell r="D401">
            <v>1.0389999999999996E-2</v>
          </cell>
          <cell r="E401">
            <v>-1.5250000000000003E-2</v>
          </cell>
        </row>
        <row r="402">
          <cell r="A402">
            <v>1.06</v>
          </cell>
          <cell r="B402">
            <v>5.2040000000000003E-2</v>
          </cell>
          <cell r="C402">
            <v>-1.9379999999999991E-2</v>
          </cell>
          <cell r="D402">
            <v>1.0407999999999997E-2</v>
          </cell>
          <cell r="E402">
            <v>-1.5120000000000001E-2</v>
          </cell>
        </row>
        <row r="403">
          <cell r="A403">
            <v>1.07</v>
          </cell>
          <cell r="B403">
            <v>5.2130000000000003E-2</v>
          </cell>
          <cell r="C403">
            <v>-1.9259999999999992E-2</v>
          </cell>
          <cell r="D403">
            <v>1.0425999999999996E-2</v>
          </cell>
          <cell r="E403">
            <v>-1.4990000000000002E-2</v>
          </cell>
        </row>
        <row r="404">
          <cell r="A404">
            <v>1.08</v>
          </cell>
          <cell r="B404">
            <v>5.2220000000000003E-2</v>
          </cell>
          <cell r="C404">
            <v>-1.9139999999999994E-2</v>
          </cell>
          <cell r="D404">
            <v>1.0443999999999997E-2</v>
          </cell>
          <cell r="E404">
            <v>-1.4860000000000002E-2</v>
          </cell>
        </row>
        <row r="405">
          <cell r="A405">
            <v>1.0900000000000001</v>
          </cell>
          <cell r="B405">
            <v>5.2310000000000002E-2</v>
          </cell>
          <cell r="C405">
            <v>-1.9019999999999992E-2</v>
          </cell>
          <cell r="D405">
            <v>1.0461999999999997E-2</v>
          </cell>
          <cell r="E405">
            <v>-1.4730000000000002E-2</v>
          </cell>
        </row>
        <row r="406">
          <cell r="A406">
            <v>1.1000000000000001</v>
          </cell>
          <cell r="B406">
            <v>5.2400000000000002E-2</v>
          </cell>
          <cell r="C406">
            <v>-1.8899999999999993E-2</v>
          </cell>
          <cell r="D406">
            <v>1.0479999999999996E-2</v>
          </cell>
          <cell r="E406">
            <v>-1.4600000000000002E-2</v>
          </cell>
        </row>
        <row r="407">
          <cell r="A407">
            <v>1.1100000000000001</v>
          </cell>
          <cell r="B407">
            <v>5.2490000000000002E-2</v>
          </cell>
          <cell r="C407">
            <v>-1.8779999999999995E-2</v>
          </cell>
          <cell r="D407">
            <v>1.0497999999999997E-2</v>
          </cell>
          <cell r="E407">
            <v>-1.4470000000000002E-2</v>
          </cell>
        </row>
        <row r="408">
          <cell r="A408">
            <v>1.1200000000000001</v>
          </cell>
          <cell r="B408">
            <v>5.2580000000000002E-2</v>
          </cell>
          <cell r="C408">
            <v>-1.8659999999999993E-2</v>
          </cell>
          <cell r="D408">
            <v>1.0515999999999998E-2</v>
          </cell>
          <cell r="E408">
            <v>-1.4340000000000002E-2</v>
          </cell>
        </row>
        <row r="409">
          <cell r="A409">
            <v>1.1299999999999999</v>
          </cell>
          <cell r="B409">
            <v>5.2670000000000002E-2</v>
          </cell>
          <cell r="C409">
            <v>-1.8539999999999994E-2</v>
          </cell>
          <cell r="D409">
            <v>1.0533999999999996E-2</v>
          </cell>
          <cell r="E409">
            <v>-1.4210000000000002E-2</v>
          </cell>
        </row>
        <row r="410">
          <cell r="A410">
            <v>1.1399999999999999</v>
          </cell>
          <cell r="B410">
            <v>5.2760000000000001E-2</v>
          </cell>
          <cell r="C410">
            <v>-1.8419999999999992E-2</v>
          </cell>
          <cell r="D410">
            <v>1.0551999999999997E-2</v>
          </cell>
          <cell r="E410">
            <v>-1.4080000000000002E-2</v>
          </cell>
        </row>
        <row r="411">
          <cell r="A411">
            <v>1.1499999999999999</v>
          </cell>
          <cell r="B411">
            <v>5.2850000000000001E-2</v>
          </cell>
          <cell r="C411">
            <v>-1.8299999999999993E-2</v>
          </cell>
          <cell r="D411">
            <v>1.0569999999999998E-2</v>
          </cell>
          <cell r="E411">
            <v>-1.3950000000000002E-2</v>
          </cell>
        </row>
        <row r="412">
          <cell r="A412">
            <v>1.1599999999999999</v>
          </cell>
          <cell r="B412">
            <v>5.2940000000000001E-2</v>
          </cell>
          <cell r="C412">
            <v>-1.8179999999999995E-2</v>
          </cell>
          <cell r="D412">
            <v>1.0587999999999997E-2</v>
          </cell>
          <cell r="E412">
            <v>-1.3820000000000002E-2</v>
          </cell>
        </row>
        <row r="413">
          <cell r="A413">
            <v>1.17</v>
          </cell>
          <cell r="B413">
            <v>5.3030000000000001E-2</v>
          </cell>
          <cell r="C413">
            <v>-1.8059999999999993E-2</v>
          </cell>
          <cell r="D413">
            <v>1.0605999999999997E-2</v>
          </cell>
          <cell r="E413">
            <v>-1.3690000000000001E-2</v>
          </cell>
        </row>
        <row r="414">
          <cell r="A414">
            <v>1.18</v>
          </cell>
          <cell r="B414">
            <v>5.3120000000000001E-2</v>
          </cell>
          <cell r="C414">
            <v>-1.7939999999999994E-2</v>
          </cell>
          <cell r="D414">
            <v>1.0623999999999998E-2</v>
          </cell>
          <cell r="E414">
            <v>-1.3560000000000003E-2</v>
          </cell>
        </row>
        <row r="415">
          <cell r="A415">
            <v>1.19</v>
          </cell>
          <cell r="B415">
            <v>5.321E-2</v>
          </cell>
          <cell r="C415">
            <v>-1.7819999999999996E-2</v>
          </cell>
          <cell r="D415">
            <v>1.0641999999999997E-2</v>
          </cell>
          <cell r="E415">
            <v>-1.3430000000000001E-2</v>
          </cell>
        </row>
        <row r="416">
          <cell r="A416">
            <v>1.2</v>
          </cell>
          <cell r="B416">
            <v>5.33E-2</v>
          </cell>
          <cell r="C416">
            <v>-1.7699999999999994E-2</v>
          </cell>
          <cell r="D416">
            <v>1.0659999999999998E-2</v>
          </cell>
          <cell r="E416">
            <v>-1.3300000000000001E-2</v>
          </cell>
        </row>
        <row r="417">
          <cell r="A417">
            <v>1.21</v>
          </cell>
          <cell r="B417">
            <v>5.339E-2</v>
          </cell>
          <cell r="C417">
            <v>-1.7579999999999995E-2</v>
          </cell>
          <cell r="D417">
            <v>1.0677999999999998E-2</v>
          </cell>
          <cell r="E417">
            <v>-1.3170000000000001E-2</v>
          </cell>
        </row>
        <row r="418">
          <cell r="A418">
            <v>1.22</v>
          </cell>
          <cell r="B418">
            <v>5.348E-2</v>
          </cell>
          <cell r="C418">
            <v>-1.7459999999999996E-2</v>
          </cell>
          <cell r="D418">
            <v>1.0695999999999997E-2</v>
          </cell>
          <cell r="E418">
            <v>-1.3040000000000001E-2</v>
          </cell>
        </row>
        <row r="419">
          <cell r="A419">
            <v>1.23</v>
          </cell>
          <cell r="B419">
            <v>5.357E-2</v>
          </cell>
          <cell r="C419">
            <v>-1.7339999999999994E-2</v>
          </cell>
          <cell r="D419">
            <v>1.0713999999999998E-2</v>
          </cell>
          <cell r="E419">
            <v>-1.2910000000000001E-2</v>
          </cell>
        </row>
        <row r="420">
          <cell r="A420">
            <v>1.24</v>
          </cell>
          <cell r="B420">
            <v>5.3659999999999999E-2</v>
          </cell>
          <cell r="C420">
            <v>-1.7219999999999996E-2</v>
          </cell>
          <cell r="D420">
            <v>1.0731999999999998E-2</v>
          </cell>
          <cell r="E420">
            <v>-1.2780000000000001E-2</v>
          </cell>
        </row>
        <row r="421">
          <cell r="A421">
            <v>1.25</v>
          </cell>
          <cell r="B421">
            <v>5.3749999999999999E-2</v>
          </cell>
          <cell r="C421">
            <v>-1.7099999999999997E-2</v>
          </cell>
          <cell r="D421">
            <v>1.0749999999999997E-2</v>
          </cell>
          <cell r="E421">
            <v>-1.2650000000000002E-2</v>
          </cell>
        </row>
        <row r="422">
          <cell r="A422">
            <v>1.26</v>
          </cell>
          <cell r="B422">
            <v>5.3839999999999999E-2</v>
          </cell>
          <cell r="C422">
            <v>-1.6979999999999995E-2</v>
          </cell>
          <cell r="D422">
            <v>1.0767999999999998E-2</v>
          </cell>
          <cell r="E422">
            <v>-1.2520000000000002E-2</v>
          </cell>
        </row>
        <row r="423">
          <cell r="A423">
            <v>1.27</v>
          </cell>
          <cell r="B423">
            <v>5.3929999999999992E-2</v>
          </cell>
          <cell r="C423">
            <v>-1.6859999999999997E-2</v>
          </cell>
          <cell r="D423">
            <v>1.0785999999999997E-2</v>
          </cell>
          <cell r="E423">
            <v>-1.2390000000000002E-2</v>
          </cell>
        </row>
        <row r="424">
          <cell r="A424">
            <v>1.28</v>
          </cell>
          <cell r="B424">
            <v>5.4019999999999999E-2</v>
          </cell>
          <cell r="C424">
            <v>-1.6739999999999994E-2</v>
          </cell>
          <cell r="D424">
            <v>1.0803999999999998E-2</v>
          </cell>
          <cell r="E424">
            <v>-1.2260000000000002E-2</v>
          </cell>
        </row>
        <row r="425">
          <cell r="A425">
            <v>1.29</v>
          </cell>
          <cell r="B425">
            <v>5.4109999999999991E-2</v>
          </cell>
          <cell r="C425">
            <v>-1.6619999999999996E-2</v>
          </cell>
          <cell r="D425">
            <v>1.0821999999999998E-2</v>
          </cell>
          <cell r="E425">
            <v>-1.2130000000000002E-2</v>
          </cell>
        </row>
        <row r="426">
          <cell r="A426">
            <v>1.3</v>
          </cell>
          <cell r="B426">
            <v>5.4199999999999991E-2</v>
          </cell>
          <cell r="C426">
            <v>-1.6499999999999997E-2</v>
          </cell>
          <cell r="D426">
            <v>1.0839999999999997E-2</v>
          </cell>
          <cell r="E426">
            <v>-1.2E-2</v>
          </cell>
        </row>
        <row r="427">
          <cell r="A427">
            <v>1.31</v>
          </cell>
          <cell r="B427">
            <v>5.4289999999999991E-2</v>
          </cell>
          <cell r="C427">
            <v>-1.6379999999999995E-2</v>
          </cell>
          <cell r="D427">
            <v>1.0857999999999998E-2</v>
          </cell>
          <cell r="E427">
            <v>-1.1870000000000002E-2</v>
          </cell>
        </row>
        <row r="428">
          <cell r="A428">
            <v>1.32</v>
          </cell>
          <cell r="B428">
            <v>5.4379999999999991E-2</v>
          </cell>
          <cell r="C428">
            <v>-1.6259999999999997E-2</v>
          </cell>
          <cell r="D428">
            <v>1.0875999999999999E-2</v>
          </cell>
          <cell r="E428">
            <v>-1.174E-2</v>
          </cell>
        </row>
        <row r="429">
          <cell r="A429">
            <v>1.33</v>
          </cell>
          <cell r="B429">
            <v>5.4469999999999991E-2</v>
          </cell>
          <cell r="C429">
            <v>-1.6139999999999995E-2</v>
          </cell>
          <cell r="D429">
            <v>1.0893999999999997E-2</v>
          </cell>
          <cell r="E429">
            <v>-1.1610000000000002E-2</v>
          </cell>
        </row>
        <row r="430">
          <cell r="A430">
            <v>1.34</v>
          </cell>
          <cell r="B430">
            <v>5.455999999999999E-2</v>
          </cell>
          <cell r="C430">
            <v>-1.6019999999999996E-2</v>
          </cell>
          <cell r="D430">
            <v>1.0911999999999998E-2</v>
          </cell>
          <cell r="E430">
            <v>-1.1480000000000001E-2</v>
          </cell>
        </row>
        <row r="431">
          <cell r="A431">
            <v>1.35</v>
          </cell>
          <cell r="B431">
            <v>5.464999999999999E-2</v>
          </cell>
          <cell r="C431">
            <v>-1.5899999999999997E-2</v>
          </cell>
          <cell r="D431">
            <v>1.0929999999999999E-2</v>
          </cell>
          <cell r="E431">
            <v>-1.1350000000000001E-2</v>
          </cell>
        </row>
        <row r="432">
          <cell r="A432">
            <v>1.36</v>
          </cell>
          <cell r="B432">
            <v>5.473999999999999E-2</v>
          </cell>
          <cell r="C432">
            <v>-1.5779999999999995E-2</v>
          </cell>
          <cell r="D432">
            <v>1.0947999999999998E-2</v>
          </cell>
          <cell r="E432">
            <v>-1.1220000000000001E-2</v>
          </cell>
        </row>
        <row r="433">
          <cell r="A433">
            <v>1.37</v>
          </cell>
          <cell r="B433">
            <v>5.482999999999999E-2</v>
          </cell>
          <cell r="C433">
            <v>-1.5659999999999997E-2</v>
          </cell>
          <cell r="D433">
            <v>1.0965999999999998E-2</v>
          </cell>
          <cell r="E433">
            <v>-1.1090000000000001E-2</v>
          </cell>
        </row>
        <row r="434">
          <cell r="A434">
            <v>1.38</v>
          </cell>
          <cell r="B434">
            <v>5.491999999999999E-2</v>
          </cell>
          <cell r="C434">
            <v>-1.5539999999999998E-2</v>
          </cell>
          <cell r="D434">
            <v>1.0983999999999999E-2</v>
          </cell>
          <cell r="E434">
            <v>-1.0960000000000001E-2</v>
          </cell>
        </row>
        <row r="435">
          <cell r="A435">
            <v>1.39</v>
          </cell>
          <cell r="B435">
            <v>5.5009999999999989E-2</v>
          </cell>
          <cell r="C435">
            <v>-1.5419999999999996E-2</v>
          </cell>
          <cell r="D435">
            <v>1.1001999999999998E-2</v>
          </cell>
          <cell r="E435">
            <v>-1.0830000000000001E-2</v>
          </cell>
        </row>
        <row r="436">
          <cell r="A436">
            <v>1.4</v>
          </cell>
          <cell r="B436">
            <v>5.5099999999999989E-2</v>
          </cell>
          <cell r="C436">
            <v>-1.5299999999999998E-2</v>
          </cell>
          <cell r="D436">
            <v>1.1019999999999999E-2</v>
          </cell>
          <cell r="E436">
            <v>-1.0700000000000001E-2</v>
          </cell>
        </row>
        <row r="437">
          <cell r="A437">
            <v>1.41</v>
          </cell>
          <cell r="B437">
            <v>5.5189999999999989E-2</v>
          </cell>
          <cell r="C437">
            <v>-1.5179999999999997E-2</v>
          </cell>
          <cell r="D437">
            <v>1.1037999999999999E-2</v>
          </cell>
          <cell r="E437">
            <v>-1.057E-2</v>
          </cell>
        </row>
        <row r="438">
          <cell r="A438">
            <v>1.42</v>
          </cell>
          <cell r="B438">
            <v>5.5279999999999989E-2</v>
          </cell>
          <cell r="C438">
            <v>-1.5059999999999997E-2</v>
          </cell>
          <cell r="D438">
            <v>1.1055999999999998E-2</v>
          </cell>
          <cell r="E438">
            <v>-1.0440000000000001E-2</v>
          </cell>
        </row>
        <row r="439">
          <cell r="A439">
            <v>1.43</v>
          </cell>
          <cell r="B439">
            <v>5.5369999999999989E-2</v>
          </cell>
          <cell r="C439">
            <v>-1.4939999999999998E-2</v>
          </cell>
          <cell r="D439">
            <v>1.1073999999999999E-2</v>
          </cell>
          <cell r="E439">
            <v>-1.031E-2</v>
          </cell>
        </row>
        <row r="440">
          <cell r="A440">
            <v>1.44</v>
          </cell>
          <cell r="B440">
            <v>5.5459999999999988E-2</v>
          </cell>
          <cell r="C440">
            <v>-1.4819999999999998E-2</v>
          </cell>
          <cell r="D440">
            <v>1.1091999999999999E-2</v>
          </cell>
          <cell r="E440">
            <v>-1.0180000000000002E-2</v>
          </cell>
        </row>
        <row r="441">
          <cell r="A441">
            <v>1.45</v>
          </cell>
          <cell r="B441">
            <v>5.5549999999999988E-2</v>
          </cell>
          <cell r="C441">
            <v>-1.4699999999999998E-2</v>
          </cell>
          <cell r="D441">
            <v>1.1109999999999998E-2</v>
          </cell>
          <cell r="E441">
            <v>-1.005E-2</v>
          </cell>
        </row>
        <row r="442">
          <cell r="A442">
            <v>1.46</v>
          </cell>
          <cell r="B442">
            <v>5.5639999999999988E-2</v>
          </cell>
          <cell r="C442">
            <v>-1.4579999999999999E-2</v>
          </cell>
          <cell r="D442">
            <v>1.1127999999999999E-2</v>
          </cell>
          <cell r="E442">
            <v>-9.9200000000000017E-3</v>
          </cell>
        </row>
        <row r="443">
          <cell r="A443">
            <v>1.47</v>
          </cell>
          <cell r="B443">
            <v>5.5729999999999988E-2</v>
          </cell>
          <cell r="C443">
            <v>-1.4459999999999999E-2</v>
          </cell>
          <cell r="D443">
            <v>1.1146E-2</v>
          </cell>
          <cell r="E443">
            <v>-9.7900000000000001E-3</v>
          </cell>
        </row>
        <row r="444">
          <cell r="A444">
            <v>1.48</v>
          </cell>
          <cell r="B444">
            <v>5.5819999999999988E-2</v>
          </cell>
          <cell r="C444">
            <v>-1.4339999999999999E-2</v>
          </cell>
          <cell r="D444">
            <v>1.1163999999999999E-2</v>
          </cell>
          <cell r="E444">
            <v>-9.6600000000000002E-3</v>
          </cell>
        </row>
        <row r="445">
          <cell r="A445">
            <v>1.49</v>
          </cell>
          <cell r="B445">
            <v>5.5909999999999987E-2</v>
          </cell>
          <cell r="C445">
            <v>-1.422E-2</v>
          </cell>
          <cell r="D445">
            <v>1.1181999999999999E-2</v>
          </cell>
          <cell r="E445">
            <v>-9.5300000000000003E-3</v>
          </cell>
        </row>
        <row r="446">
          <cell r="A446">
            <v>1.5</v>
          </cell>
          <cell r="B446">
            <v>5.5999999999999987E-2</v>
          </cell>
          <cell r="C446">
            <v>-1.4099999999999998E-2</v>
          </cell>
          <cell r="D446">
            <v>1.12E-2</v>
          </cell>
          <cell r="E446">
            <v>-9.4000000000000004E-3</v>
          </cell>
        </row>
        <row r="456">
          <cell r="A456">
            <v>0.125</v>
          </cell>
          <cell r="B456">
            <v>3.0999999999999999E-3</v>
          </cell>
          <cell r="C456">
            <v>-1.6000000000000001E-3</v>
          </cell>
          <cell r="D456">
            <v>5.9999999999999995E-4</v>
          </cell>
          <cell r="E456">
            <v>-2.9999999999999997E-4</v>
          </cell>
        </row>
        <row r="457">
          <cell r="A457">
            <v>0.13</v>
          </cell>
          <cell r="B457">
            <v>3.4320000000000015E-3</v>
          </cell>
          <cell r="C457">
            <v>-1.7639999999999997E-3</v>
          </cell>
          <cell r="D457">
            <v>6.6800000000000095E-4</v>
          </cell>
          <cell r="E457">
            <v>-3.7200000000000026E-4</v>
          </cell>
        </row>
        <row r="458">
          <cell r="A458">
            <v>0.14000000000000001</v>
          </cell>
          <cell r="B458">
            <v>4.0960000000000015E-3</v>
          </cell>
          <cell r="C458">
            <v>-2.0919999999999997E-3</v>
          </cell>
          <cell r="D458">
            <v>8.0400000000000089E-4</v>
          </cell>
          <cell r="E458">
            <v>-5.1600000000000018E-4</v>
          </cell>
        </row>
        <row r="459">
          <cell r="A459">
            <v>0.15</v>
          </cell>
          <cell r="B459">
            <v>4.7600000000000012E-3</v>
          </cell>
          <cell r="C459">
            <v>-2.4199999999999998E-3</v>
          </cell>
          <cell r="D459">
            <v>9.4000000000000073E-4</v>
          </cell>
          <cell r="E459">
            <v>-6.6000000000000021E-4</v>
          </cell>
        </row>
        <row r="460">
          <cell r="A460">
            <v>0.16</v>
          </cell>
          <cell r="B460">
            <v>5.4240000000000009E-3</v>
          </cell>
          <cell r="C460">
            <v>-2.7479999999999996E-3</v>
          </cell>
          <cell r="D460">
            <v>1.0760000000000006E-3</v>
          </cell>
          <cell r="E460">
            <v>-8.0400000000000024E-4</v>
          </cell>
        </row>
        <row r="461">
          <cell r="A461">
            <v>0.17</v>
          </cell>
          <cell r="B461">
            <v>6.0880000000000005E-3</v>
          </cell>
          <cell r="C461">
            <v>-3.0759999999999997E-3</v>
          </cell>
          <cell r="D461">
            <v>1.2120000000000006E-3</v>
          </cell>
          <cell r="E461">
            <v>-9.4800000000000027E-4</v>
          </cell>
        </row>
        <row r="462">
          <cell r="A462">
            <v>0.18</v>
          </cell>
          <cell r="B462">
            <v>6.7520000000000011E-3</v>
          </cell>
          <cell r="C462">
            <v>-3.4039999999999999E-3</v>
          </cell>
          <cell r="D462">
            <v>1.3480000000000005E-3</v>
          </cell>
          <cell r="E462">
            <v>-1.0920000000000001E-3</v>
          </cell>
        </row>
        <row r="463">
          <cell r="A463">
            <v>0.19</v>
          </cell>
          <cell r="B463">
            <v>7.4160000000000007E-3</v>
          </cell>
          <cell r="C463">
            <v>-3.7319999999999996E-3</v>
          </cell>
          <cell r="D463">
            <v>1.4840000000000005E-3</v>
          </cell>
          <cell r="E463">
            <v>-1.2360000000000001E-3</v>
          </cell>
        </row>
        <row r="464">
          <cell r="A464">
            <v>0.2</v>
          </cell>
          <cell r="B464">
            <v>8.0800000000000004E-3</v>
          </cell>
          <cell r="C464">
            <v>-4.0599999999999994E-3</v>
          </cell>
          <cell r="D464">
            <v>1.6200000000000003E-3</v>
          </cell>
          <cell r="E464">
            <v>-1.3800000000000002E-3</v>
          </cell>
        </row>
        <row r="465">
          <cell r="A465">
            <v>0.21</v>
          </cell>
          <cell r="B465">
            <v>8.744E-3</v>
          </cell>
          <cell r="C465">
            <v>-4.3879999999999995E-3</v>
          </cell>
          <cell r="D465">
            <v>1.7560000000000002E-3</v>
          </cell>
          <cell r="E465">
            <v>-1.5240000000000002E-3</v>
          </cell>
        </row>
        <row r="466">
          <cell r="A466">
            <v>0.22</v>
          </cell>
          <cell r="B466">
            <v>9.4079999999999997E-3</v>
          </cell>
          <cell r="C466">
            <v>-4.7159999999999997E-3</v>
          </cell>
          <cell r="D466">
            <v>1.8920000000000002E-3</v>
          </cell>
          <cell r="E466">
            <v>-1.6680000000000002E-3</v>
          </cell>
        </row>
        <row r="467">
          <cell r="A467">
            <v>0.23</v>
          </cell>
          <cell r="B467">
            <v>1.0071999999999999E-2</v>
          </cell>
          <cell r="C467">
            <v>-5.0439999999999999E-3</v>
          </cell>
          <cell r="D467">
            <v>2.0280000000000003E-3</v>
          </cell>
          <cell r="E467">
            <v>-1.812E-3</v>
          </cell>
        </row>
        <row r="468">
          <cell r="A468">
            <v>0.24</v>
          </cell>
          <cell r="B468">
            <v>1.0735999999999999E-2</v>
          </cell>
          <cell r="C468">
            <v>-5.372E-3</v>
          </cell>
          <cell r="D468">
            <v>2.1640000000000001E-3</v>
          </cell>
          <cell r="E468">
            <v>-1.9559999999999998E-3</v>
          </cell>
        </row>
        <row r="469">
          <cell r="A469">
            <v>0.25</v>
          </cell>
          <cell r="B469">
            <v>1.14E-2</v>
          </cell>
          <cell r="C469">
            <v>-5.7000000000000011E-3</v>
          </cell>
          <cell r="D469">
            <v>2.3000000000000008E-3</v>
          </cell>
          <cell r="E469">
            <v>-2.1000000000000012E-3</v>
          </cell>
        </row>
        <row r="470">
          <cell r="A470">
            <v>0.26</v>
          </cell>
          <cell r="B470">
            <v>1.2152000000000001E-2</v>
          </cell>
          <cell r="C470">
            <v>-6.0360000000000006E-3</v>
          </cell>
          <cell r="D470">
            <v>2.4520000000000006E-3</v>
          </cell>
          <cell r="E470">
            <v>-2.4200000000000011E-3</v>
          </cell>
        </row>
        <row r="471">
          <cell r="A471">
            <v>0.27</v>
          </cell>
          <cell r="B471">
            <v>1.2904000000000001E-2</v>
          </cell>
          <cell r="C471">
            <v>-6.3720000000000009E-3</v>
          </cell>
          <cell r="D471">
            <v>2.6040000000000004E-3</v>
          </cell>
          <cell r="E471">
            <v>-2.7400000000000011E-3</v>
          </cell>
        </row>
        <row r="472">
          <cell r="A472">
            <v>0.28000000000000003</v>
          </cell>
          <cell r="B472">
            <v>1.3656000000000001E-2</v>
          </cell>
          <cell r="C472">
            <v>-6.7080000000000013E-3</v>
          </cell>
          <cell r="D472">
            <v>2.7560000000000006E-3</v>
          </cell>
          <cell r="E472">
            <v>-3.0600000000000011E-3</v>
          </cell>
        </row>
        <row r="473">
          <cell r="A473">
            <v>0.28999999999999998</v>
          </cell>
          <cell r="B473">
            <v>1.4408000000000001E-2</v>
          </cell>
          <cell r="C473">
            <v>-7.0440000000000016E-3</v>
          </cell>
          <cell r="D473">
            <v>2.908E-3</v>
          </cell>
          <cell r="E473">
            <v>-3.3800000000000011E-3</v>
          </cell>
        </row>
        <row r="474">
          <cell r="A474">
            <v>0.3</v>
          </cell>
          <cell r="B474">
            <v>1.516E-2</v>
          </cell>
          <cell r="C474">
            <v>-7.3800000000000011E-3</v>
          </cell>
          <cell r="D474">
            <v>3.0600000000000002E-3</v>
          </cell>
          <cell r="E474">
            <v>-3.700000000000001E-3</v>
          </cell>
        </row>
        <row r="475">
          <cell r="A475">
            <v>0.31</v>
          </cell>
          <cell r="B475">
            <v>1.5911999999999999E-2</v>
          </cell>
          <cell r="C475">
            <v>-7.7160000000000015E-3</v>
          </cell>
          <cell r="D475">
            <v>3.212E-3</v>
          </cell>
          <cell r="E475">
            <v>-4.020000000000001E-3</v>
          </cell>
        </row>
        <row r="476">
          <cell r="A476">
            <v>0.32</v>
          </cell>
          <cell r="B476">
            <v>1.6663999999999998E-2</v>
          </cell>
          <cell r="C476">
            <v>-8.0520000000000019E-3</v>
          </cell>
          <cell r="D476">
            <v>3.3639999999999998E-3</v>
          </cell>
          <cell r="E476">
            <v>-4.340000000000001E-3</v>
          </cell>
        </row>
        <row r="477">
          <cell r="A477">
            <v>0.33</v>
          </cell>
          <cell r="B477">
            <v>1.7416000000000001E-2</v>
          </cell>
          <cell r="C477">
            <v>-8.3880000000000014E-3</v>
          </cell>
          <cell r="D477">
            <v>3.5159999999999996E-3</v>
          </cell>
          <cell r="E477">
            <v>-4.6600000000000009E-3</v>
          </cell>
        </row>
        <row r="478">
          <cell r="A478">
            <v>0.34</v>
          </cell>
          <cell r="B478">
            <v>1.8168E-2</v>
          </cell>
          <cell r="C478">
            <v>-8.7240000000000026E-3</v>
          </cell>
          <cell r="D478">
            <v>3.6679999999999994E-3</v>
          </cell>
          <cell r="E478">
            <v>-4.9800000000000009E-3</v>
          </cell>
        </row>
        <row r="479">
          <cell r="A479">
            <v>0.35</v>
          </cell>
          <cell r="B479">
            <v>1.8919999999999999E-2</v>
          </cell>
          <cell r="C479">
            <v>-9.0600000000000021E-3</v>
          </cell>
          <cell r="D479">
            <v>3.8199999999999996E-3</v>
          </cell>
          <cell r="E479">
            <v>-5.3000000000000009E-3</v>
          </cell>
        </row>
        <row r="480">
          <cell r="A480">
            <v>0.36</v>
          </cell>
          <cell r="B480">
            <v>1.9671999999999999E-2</v>
          </cell>
          <cell r="C480">
            <v>-9.3960000000000016E-3</v>
          </cell>
          <cell r="D480">
            <v>3.971999999999999E-3</v>
          </cell>
          <cell r="E480">
            <v>-5.62E-3</v>
          </cell>
        </row>
        <row r="481">
          <cell r="A481">
            <v>0.37</v>
          </cell>
          <cell r="B481">
            <v>2.0423999999999998E-2</v>
          </cell>
          <cell r="C481">
            <v>-9.7320000000000011E-3</v>
          </cell>
          <cell r="D481">
            <v>4.1239999999999992E-3</v>
          </cell>
          <cell r="E481">
            <v>-5.94E-3</v>
          </cell>
        </row>
        <row r="482">
          <cell r="A482">
            <v>0.375</v>
          </cell>
          <cell r="B482">
            <v>2.0799999999999999E-2</v>
          </cell>
          <cell r="C482">
            <v>-9.9000000000000008E-3</v>
          </cell>
          <cell r="D482">
            <v>4.1999999999999997E-3</v>
          </cell>
          <cell r="E482">
            <v>-6.1000000000000004E-3</v>
          </cell>
        </row>
        <row r="483">
          <cell r="A483">
            <v>0.38</v>
          </cell>
          <cell r="B483">
            <v>2.1076000000000004E-2</v>
          </cell>
          <cell r="C483">
            <v>-1.0004000000000002E-2</v>
          </cell>
          <cell r="D483">
            <v>4.2520000000000006E-3</v>
          </cell>
          <cell r="E483">
            <v>-6.2720000000000007E-3</v>
          </cell>
        </row>
        <row r="484">
          <cell r="A484">
            <v>0.39</v>
          </cell>
          <cell r="B484">
            <v>2.1628000000000001E-2</v>
          </cell>
          <cell r="C484">
            <v>-1.0212000000000002E-2</v>
          </cell>
          <cell r="D484">
            <v>4.3560000000000005E-3</v>
          </cell>
          <cell r="E484">
            <v>-6.6160000000000004E-3</v>
          </cell>
        </row>
        <row r="485">
          <cell r="A485">
            <v>0.4</v>
          </cell>
          <cell r="B485">
            <v>2.2180000000000002E-2</v>
          </cell>
          <cell r="C485">
            <v>-1.0420000000000002E-2</v>
          </cell>
          <cell r="D485">
            <v>4.4600000000000004E-3</v>
          </cell>
          <cell r="E485">
            <v>-6.9600000000000009E-3</v>
          </cell>
        </row>
        <row r="486">
          <cell r="A486">
            <v>0.41</v>
          </cell>
          <cell r="B486">
            <v>2.2732000000000002E-2</v>
          </cell>
          <cell r="C486">
            <v>-1.0628000000000002E-2</v>
          </cell>
          <cell r="D486">
            <v>4.5640000000000003E-3</v>
          </cell>
          <cell r="E486">
            <v>-7.3040000000000006E-3</v>
          </cell>
        </row>
        <row r="487">
          <cell r="A487">
            <v>0.42</v>
          </cell>
          <cell r="B487">
            <v>2.3284000000000003E-2</v>
          </cell>
          <cell r="C487">
            <v>-1.0836000000000002E-2</v>
          </cell>
          <cell r="D487">
            <v>4.6680000000000003E-3</v>
          </cell>
          <cell r="E487">
            <v>-7.6480000000000003E-3</v>
          </cell>
        </row>
        <row r="488">
          <cell r="A488">
            <v>0.43</v>
          </cell>
          <cell r="B488">
            <v>2.3836E-2</v>
          </cell>
          <cell r="C488">
            <v>-1.1044000000000002E-2</v>
          </cell>
          <cell r="D488">
            <v>4.7720000000000002E-3</v>
          </cell>
          <cell r="E488">
            <v>-7.9919999999999991E-3</v>
          </cell>
        </row>
        <row r="489">
          <cell r="A489">
            <v>0.44</v>
          </cell>
          <cell r="B489">
            <v>2.4388E-2</v>
          </cell>
          <cell r="C489">
            <v>-1.1252000000000002E-2</v>
          </cell>
          <cell r="D489">
            <v>4.8760000000000001E-3</v>
          </cell>
          <cell r="E489">
            <v>-8.3359999999999997E-3</v>
          </cell>
        </row>
        <row r="490">
          <cell r="A490">
            <v>0.45</v>
          </cell>
          <cell r="B490">
            <v>2.494E-2</v>
          </cell>
          <cell r="C490">
            <v>-1.1460000000000001E-2</v>
          </cell>
          <cell r="D490">
            <v>4.9800000000000001E-3</v>
          </cell>
          <cell r="E490">
            <v>-8.6800000000000002E-3</v>
          </cell>
        </row>
        <row r="491">
          <cell r="A491">
            <v>0.46</v>
          </cell>
          <cell r="B491">
            <v>2.5492000000000001E-2</v>
          </cell>
          <cell r="C491">
            <v>-1.1668000000000001E-2</v>
          </cell>
          <cell r="D491">
            <v>5.084E-3</v>
          </cell>
          <cell r="E491">
            <v>-9.023999999999999E-3</v>
          </cell>
        </row>
        <row r="492">
          <cell r="A492">
            <v>0.47</v>
          </cell>
          <cell r="B492">
            <v>2.6043999999999998E-2</v>
          </cell>
          <cell r="C492">
            <v>-1.1876000000000001E-2</v>
          </cell>
          <cell r="D492">
            <v>5.1879999999999999E-3</v>
          </cell>
          <cell r="E492">
            <v>-9.3679999999999996E-3</v>
          </cell>
        </row>
        <row r="493">
          <cell r="A493">
            <v>0.48</v>
          </cell>
          <cell r="B493">
            <v>2.6595999999999998E-2</v>
          </cell>
          <cell r="C493">
            <v>-1.2084000000000001E-2</v>
          </cell>
          <cell r="D493">
            <v>5.2919999999999998E-3</v>
          </cell>
          <cell r="E493">
            <v>-9.7119999999999984E-3</v>
          </cell>
        </row>
        <row r="494">
          <cell r="A494">
            <v>0.49</v>
          </cell>
          <cell r="B494">
            <v>2.7147999999999999E-2</v>
          </cell>
          <cell r="C494">
            <v>-1.2292000000000001E-2</v>
          </cell>
          <cell r="D494">
            <v>5.3959999999999998E-3</v>
          </cell>
          <cell r="E494">
            <v>-1.0055999999999999E-2</v>
          </cell>
        </row>
        <row r="495">
          <cell r="A495">
            <v>0.5</v>
          </cell>
          <cell r="B495">
            <v>2.7699999999999995E-2</v>
          </cell>
          <cell r="C495">
            <v>-1.2500000000000001E-2</v>
          </cell>
          <cell r="D495">
            <v>5.5000000000000014E-3</v>
          </cell>
          <cell r="E495">
            <v>-1.0399999999999998E-2</v>
          </cell>
        </row>
        <row r="496">
          <cell r="A496">
            <v>0.51</v>
          </cell>
          <cell r="B496">
            <v>2.7987999999999996E-2</v>
          </cell>
          <cell r="C496">
            <v>-1.2552000000000001E-2</v>
          </cell>
          <cell r="D496">
            <v>5.5600000000000016E-3</v>
          </cell>
          <cell r="E496">
            <v>-1.0555999999999998E-2</v>
          </cell>
        </row>
        <row r="497">
          <cell r="A497">
            <v>0.52</v>
          </cell>
          <cell r="B497">
            <v>2.8275999999999996E-2</v>
          </cell>
          <cell r="C497">
            <v>-1.2604000000000001E-2</v>
          </cell>
          <cell r="D497">
            <v>5.6200000000000009E-3</v>
          </cell>
          <cell r="E497">
            <v>-1.0711999999999998E-2</v>
          </cell>
        </row>
        <row r="498">
          <cell r="A498">
            <v>0.53</v>
          </cell>
          <cell r="B498">
            <v>2.8563999999999996E-2</v>
          </cell>
          <cell r="C498">
            <v>-1.2656000000000001E-2</v>
          </cell>
          <cell r="D498">
            <v>5.680000000000001E-3</v>
          </cell>
          <cell r="E498">
            <v>-1.0867999999999999E-2</v>
          </cell>
        </row>
        <row r="499">
          <cell r="A499">
            <v>0.54</v>
          </cell>
          <cell r="B499">
            <v>2.8851999999999996E-2</v>
          </cell>
          <cell r="C499">
            <v>-1.2708000000000001E-2</v>
          </cell>
          <cell r="D499">
            <v>5.7400000000000012E-3</v>
          </cell>
          <cell r="E499">
            <v>-1.1023999999999999E-2</v>
          </cell>
        </row>
        <row r="500">
          <cell r="A500">
            <v>0.55000000000000004</v>
          </cell>
          <cell r="B500">
            <v>2.9139999999999996E-2</v>
          </cell>
          <cell r="C500">
            <v>-1.2760000000000001E-2</v>
          </cell>
          <cell r="D500">
            <v>5.8000000000000013E-3</v>
          </cell>
          <cell r="E500">
            <v>-1.1179999999999999E-2</v>
          </cell>
        </row>
        <row r="501">
          <cell r="A501">
            <v>0.56000000000000005</v>
          </cell>
          <cell r="B501">
            <v>2.9427999999999996E-2</v>
          </cell>
          <cell r="C501">
            <v>-1.2812E-2</v>
          </cell>
          <cell r="D501">
            <v>5.8600000000000006E-3</v>
          </cell>
          <cell r="E501">
            <v>-1.1335999999999999E-2</v>
          </cell>
        </row>
        <row r="502">
          <cell r="A502">
            <v>0.56999999999999995</v>
          </cell>
          <cell r="B502">
            <v>2.9715999999999996E-2</v>
          </cell>
          <cell r="C502">
            <v>-1.2864E-2</v>
          </cell>
          <cell r="D502">
            <v>5.9200000000000008E-3</v>
          </cell>
          <cell r="E502">
            <v>-1.1491999999999999E-2</v>
          </cell>
        </row>
        <row r="503">
          <cell r="A503">
            <v>0.57999999999999996</v>
          </cell>
          <cell r="B503">
            <v>3.0003999999999996E-2</v>
          </cell>
          <cell r="C503">
            <v>-1.2916E-2</v>
          </cell>
          <cell r="D503">
            <v>5.9800000000000009E-3</v>
          </cell>
          <cell r="E503">
            <v>-1.1647999999999999E-2</v>
          </cell>
        </row>
        <row r="504">
          <cell r="A504">
            <v>0.59</v>
          </cell>
          <cell r="B504">
            <v>3.0291999999999996E-2</v>
          </cell>
          <cell r="C504">
            <v>-1.2968E-2</v>
          </cell>
          <cell r="D504">
            <v>6.0400000000000011E-3</v>
          </cell>
          <cell r="E504">
            <v>-1.1803999999999999E-2</v>
          </cell>
        </row>
        <row r="505">
          <cell r="A505">
            <v>0.6</v>
          </cell>
          <cell r="B505">
            <v>3.0579999999999996E-2</v>
          </cell>
          <cell r="C505">
            <v>-1.302E-2</v>
          </cell>
          <cell r="D505">
            <v>6.1000000000000004E-3</v>
          </cell>
          <cell r="E505">
            <v>-1.1959999999999998E-2</v>
          </cell>
        </row>
        <row r="506">
          <cell r="A506">
            <v>0.61</v>
          </cell>
          <cell r="B506">
            <v>3.0867999999999996E-2</v>
          </cell>
          <cell r="C506">
            <v>-1.3072E-2</v>
          </cell>
          <cell r="D506">
            <v>6.1600000000000005E-3</v>
          </cell>
          <cell r="E506">
            <v>-1.2116E-2</v>
          </cell>
        </row>
        <row r="507">
          <cell r="A507">
            <v>0.62</v>
          </cell>
          <cell r="B507">
            <v>3.1155999999999996E-2</v>
          </cell>
          <cell r="C507">
            <v>-1.3124E-2</v>
          </cell>
          <cell r="D507">
            <v>6.2200000000000007E-3</v>
          </cell>
          <cell r="E507">
            <v>-1.2272E-2</v>
          </cell>
        </row>
        <row r="508">
          <cell r="A508">
            <v>0.63</v>
          </cell>
          <cell r="B508">
            <v>3.1444E-2</v>
          </cell>
          <cell r="C508">
            <v>-1.3176E-2</v>
          </cell>
          <cell r="D508">
            <v>6.2800000000000009E-3</v>
          </cell>
          <cell r="E508">
            <v>-1.2428E-2</v>
          </cell>
        </row>
        <row r="509">
          <cell r="A509">
            <v>0.64</v>
          </cell>
          <cell r="B509">
            <v>3.1731999999999996E-2</v>
          </cell>
          <cell r="C509">
            <v>-1.3228E-2</v>
          </cell>
          <cell r="D509">
            <v>6.3400000000000001E-3</v>
          </cell>
          <cell r="E509">
            <v>-1.2584E-2</v>
          </cell>
        </row>
        <row r="510">
          <cell r="A510">
            <v>0.65</v>
          </cell>
          <cell r="B510">
            <v>3.202E-2</v>
          </cell>
          <cell r="C510">
            <v>-1.328E-2</v>
          </cell>
          <cell r="D510">
            <v>6.4000000000000003E-3</v>
          </cell>
          <cell r="E510">
            <v>-1.274E-2</v>
          </cell>
        </row>
        <row r="511">
          <cell r="A511">
            <v>0.66</v>
          </cell>
          <cell r="B511">
            <v>3.2307999999999996E-2</v>
          </cell>
          <cell r="C511">
            <v>-1.3332E-2</v>
          </cell>
          <cell r="D511">
            <v>6.4600000000000005E-3</v>
          </cell>
          <cell r="E511">
            <v>-1.2896000000000001E-2</v>
          </cell>
        </row>
        <row r="512">
          <cell r="A512">
            <v>0.67</v>
          </cell>
          <cell r="B512">
            <v>3.2596E-2</v>
          </cell>
          <cell r="C512">
            <v>-1.3384E-2</v>
          </cell>
          <cell r="D512">
            <v>6.5200000000000006E-3</v>
          </cell>
          <cell r="E512">
            <v>-1.3052000000000001E-2</v>
          </cell>
        </row>
        <row r="513">
          <cell r="A513">
            <v>0.68</v>
          </cell>
          <cell r="B513">
            <v>3.2883999999999997E-2</v>
          </cell>
          <cell r="C513">
            <v>-1.3436E-2</v>
          </cell>
          <cell r="D513">
            <v>6.5800000000000008E-3</v>
          </cell>
          <cell r="E513">
            <v>-1.3208000000000001E-2</v>
          </cell>
        </row>
        <row r="514">
          <cell r="A514">
            <v>0.69</v>
          </cell>
          <cell r="B514">
            <v>3.3172E-2</v>
          </cell>
          <cell r="C514">
            <v>-1.3488E-2</v>
          </cell>
          <cell r="D514">
            <v>6.6400000000000001E-3</v>
          </cell>
          <cell r="E514">
            <v>-1.3364000000000001E-2</v>
          </cell>
        </row>
        <row r="515">
          <cell r="A515">
            <v>0.7</v>
          </cell>
          <cell r="B515">
            <v>3.3459999999999997E-2</v>
          </cell>
          <cell r="C515">
            <v>-1.354E-2</v>
          </cell>
          <cell r="D515">
            <v>6.7000000000000002E-3</v>
          </cell>
          <cell r="E515">
            <v>-1.3520000000000001E-2</v>
          </cell>
        </row>
        <row r="516">
          <cell r="A516">
            <v>0.71</v>
          </cell>
          <cell r="B516">
            <v>3.3748E-2</v>
          </cell>
          <cell r="C516">
            <v>-1.3592E-2</v>
          </cell>
          <cell r="D516">
            <v>6.7600000000000004E-3</v>
          </cell>
          <cell r="E516">
            <v>-1.3676000000000001E-2</v>
          </cell>
        </row>
        <row r="517">
          <cell r="A517">
            <v>0.72</v>
          </cell>
          <cell r="B517">
            <v>3.4035999999999997E-2</v>
          </cell>
          <cell r="C517">
            <v>-1.3644E-2</v>
          </cell>
          <cell r="D517">
            <v>6.8199999999999997E-3</v>
          </cell>
          <cell r="E517">
            <v>-1.3832000000000001E-2</v>
          </cell>
        </row>
        <row r="518">
          <cell r="A518">
            <v>0.73</v>
          </cell>
          <cell r="B518">
            <v>3.4324E-2</v>
          </cell>
          <cell r="C518">
            <v>-1.3696E-2</v>
          </cell>
          <cell r="D518">
            <v>6.8799999999999998E-3</v>
          </cell>
          <cell r="E518">
            <v>-1.3988E-2</v>
          </cell>
        </row>
        <row r="519">
          <cell r="A519">
            <v>0.74</v>
          </cell>
          <cell r="B519">
            <v>3.4611999999999997E-2</v>
          </cell>
          <cell r="C519">
            <v>-1.3748E-2</v>
          </cell>
          <cell r="D519">
            <v>6.94E-3</v>
          </cell>
          <cell r="E519">
            <v>-1.4144E-2</v>
          </cell>
        </row>
        <row r="520">
          <cell r="A520">
            <v>0.75</v>
          </cell>
          <cell r="B520">
            <v>3.49E-2</v>
          </cell>
          <cell r="C520">
            <v>-1.3800000000000002E-2</v>
          </cell>
          <cell r="D520">
            <v>7.0000000000000001E-3</v>
          </cell>
          <cell r="E520">
            <v>-1.4300000000000004E-2</v>
          </cell>
        </row>
        <row r="521">
          <cell r="A521">
            <v>0.76</v>
          </cell>
          <cell r="B521">
            <v>3.4992000000000002E-2</v>
          </cell>
          <cell r="C521">
            <v>-1.3736000000000002E-2</v>
          </cell>
          <cell r="D521">
            <v>7.0159999999999997E-3</v>
          </cell>
          <cell r="E521">
            <v>-1.4156000000000004E-2</v>
          </cell>
        </row>
        <row r="522">
          <cell r="A522">
            <v>0.77</v>
          </cell>
          <cell r="B522">
            <v>3.5083999999999997E-2</v>
          </cell>
          <cell r="C522">
            <v>-1.3672000000000002E-2</v>
          </cell>
          <cell r="D522">
            <v>7.0320000000000001E-3</v>
          </cell>
          <cell r="E522">
            <v>-1.4012000000000004E-2</v>
          </cell>
        </row>
        <row r="523">
          <cell r="A523">
            <v>0.78</v>
          </cell>
          <cell r="B523">
            <v>3.5175999999999999E-2</v>
          </cell>
          <cell r="C523">
            <v>-1.3608E-2</v>
          </cell>
          <cell r="D523">
            <v>7.0479999999999996E-3</v>
          </cell>
          <cell r="E523">
            <v>-1.3868000000000004E-2</v>
          </cell>
        </row>
        <row r="524">
          <cell r="A524">
            <v>0.79</v>
          </cell>
          <cell r="B524">
            <v>3.5268000000000001E-2</v>
          </cell>
          <cell r="C524">
            <v>-1.3544E-2</v>
          </cell>
          <cell r="D524">
            <v>7.064E-3</v>
          </cell>
          <cell r="E524">
            <v>-1.3724000000000004E-2</v>
          </cell>
        </row>
        <row r="525">
          <cell r="A525">
            <v>0.8</v>
          </cell>
          <cell r="B525">
            <v>3.5360000000000003E-2</v>
          </cell>
          <cell r="C525">
            <v>-1.3480000000000001E-2</v>
          </cell>
          <cell r="D525">
            <v>7.0800000000000004E-3</v>
          </cell>
          <cell r="E525">
            <v>-1.3580000000000002E-2</v>
          </cell>
        </row>
        <row r="526">
          <cell r="A526">
            <v>0.81</v>
          </cell>
          <cell r="B526">
            <v>3.5451999999999997E-2</v>
          </cell>
          <cell r="C526">
            <v>-1.3416000000000001E-2</v>
          </cell>
          <cell r="D526">
            <v>7.0959999999999999E-3</v>
          </cell>
          <cell r="E526">
            <v>-1.3436000000000002E-2</v>
          </cell>
        </row>
        <row r="527">
          <cell r="A527">
            <v>0.82</v>
          </cell>
          <cell r="B527">
            <v>3.5543999999999999E-2</v>
          </cell>
          <cell r="C527">
            <v>-1.3352000000000001E-2</v>
          </cell>
          <cell r="D527">
            <v>7.1120000000000003E-3</v>
          </cell>
          <cell r="E527">
            <v>-1.3292000000000002E-2</v>
          </cell>
        </row>
        <row r="528">
          <cell r="A528">
            <v>0.83</v>
          </cell>
          <cell r="B528">
            <v>3.5636000000000001E-2</v>
          </cell>
          <cell r="C528">
            <v>-1.3288000000000001E-2</v>
          </cell>
          <cell r="D528">
            <v>7.1280000000000007E-3</v>
          </cell>
          <cell r="E528">
            <v>-1.3148000000000002E-2</v>
          </cell>
        </row>
        <row r="529">
          <cell r="A529">
            <v>0.84</v>
          </cell>
          <cell r="B529">
            <v>3.5728000000000003E-2</v>
          </cell>
          <cell r="C529">
            <v>-1.3224000000000001E-2</v>
          </cell>
          <cell r="D529">
            <v>7.1440000000000002E-3</v>
          </cell>
          <cell r="E529">
            <v>-1.3004000000000002E-2</v>
          </cell>
        </row>
        <row r="530">
          <cell r="A530">
            <v>0.85</v>
          </cell>
          <cell r="B530">
            <v>3.5819999999999998E-2</v>
          </cell>
          <cell r="C530">
            <v>-1.316E-2</v>
          </cell>
          <cell r="D530">
            <v>7.1600000000000006E-3</v>
          </cell>
          <cell r="E530">
            <v>-1.2860000000000002E-2</v>
          </cell>
        </row>
        <row r="531">
          <cell r="A531">
            <v>0.86</v>
          </cell>
          <cell r="B531">
            <v>3.5911999999999999E-2</v>
          </cell>
          <cell r="C531">
            <v>-1.3096E-2</v>
          </cell>
          <cell r="D531">
            <v>7.1760000000000001E-3</v>
          </cell>
          <cell r="E531">
            <v>-1.2716000000000002E-2</v>
          </cell>
        </row>
        <row r="532">
          <cell r="A532">
            <v>0.87</v>
          </cell>
          <cell r="B532">
            <v>3.6004000000000001E-2</v>
          </cell>
          <cell r="C532">
            <v>-1.3032E-2</v>
          </cell>
          <cell r="D532">
            <v>7.1920000000000005E-3</v>
          </cell>
          <cell r="E532">
            <v>-1.2572000000000002E-2</v>
          </cell>
        </row>
        <row r="533">
          <cell r="A533">
            <v>0.88</v>
          </cell>
          <cell r="B533">
            <v>3.6096000000000003E-2</v>
          </cell>
          <cell r="C533">
            <v>-1.2968E-2</v>
          </cell>
          <cell r="D533">
            <v>7.2080000000000009E-3</v>
          </cell>
          <cell r="E533">
            <v>-1.2428000000000002E-2</v>
          </cell>
        </row>
        <row r="534">
          <cell r="A534">
            <v>0.89</v>
          </cell>
          <cell r="B534">
            <v>3.6188000000000005E-2</v>
          </cell>
          <cell r="C534">
            <v>-1.2904000000000001E-2</v>
          </cell>
          <cell r="D534">
            <v>7.2240000000000004E-3</v>
          </cell>
          <cell r="E534">
            <v>-1.2284E-2</v>
          </cell>
        </row>
        <row r="535">
          <cell r="A535">
            <v>0.9</v>
          </cell>
          <cell r="B535">
            <v>3.628E-2</v>
          </cell>
          <cell r="C535">
            <v>-1.2840000000000001E-2</v>
          </cell>
          <cell r="D535">
            <v>7.2400000000000008E-3</v>
          </cell>
          <cell r="E535">
            <v>-1.2140000000000001E-2</v>
          </cell>
        </row>
        <row r="536">
          <cell r="A536">
            <v>0.91</v>
          </cell>
          <cell r="B536">
            <v>3.6372000000000002E-2</v>
          </cell>
          <cell r="C536">
            <v>-1.2776000000000001E-2</v>
          </cell>
          <cell r="D536">
            <v>7.2560000000000003E-3</v>
          </cell>
          <cell r="E536">
            <v>-1.1996E-2</v>
          </cell>
        </row>
        <row r="537">
          <cell r="A537">
            <v>0.92</v>
          </cell>
          <cell r="B537">
            <v>3.6464000000000003E-2</v>
          </cell>
          <cell r="C537">
            <v>-1.2712000000000001E-2</v>
          </cell>
          <cell r="D537">
            <v>7.2720000000000007E-3</v>
          </cell>
          <cell r="E537">
            <v>-1.1852E-2</v>
          </cell>
        </row>
        <row r="538">
          <cell r="A538">
            <v>0.93</v>
          </cell>
          <cell r="B538">
            <v>3.6556000000000005E-2</v>
          </cell>
          <cell r="C538">
            <v>-1.2648E-2</v>
          </cell>
          <cell r="D538">
            <v>7.2880000000000011E-3</v>
          </cell>
          <cell r="E538">
            <v>-1.1708E-2</v>
          </cell>
        </row>
        <row r="539">
          <cell r="A539">
            <v>0.94</v>
          </cell>
          <cell r="B539">
            <v>3.6648E-2</v>
          </cell>
          <cell r="C539">
            <v>-1.2584E-2</v>
          </cell>
          <cell r="D539">
            <v>7.3040000000000006E-3</v>
          </cell>
          <cell r="E539">
            <v>-1.1564E-2</v>
          </cell>
        </row>
        <row r="540">
          <cell r="A540">
            <v>0.95</v>
          </cell>
          <cell r="B540">
            <v>3.6740000000000002E-2</v>
          </cell>
          <cell r="C540">
            <v>-1.252E-2</v>
          </cell>
          <cell r="D540">
            <v>7.320000000000001E-3</v>
          </cell>
          <cell r="E540">
            <v>-1.142E-2</v>
          </cell>
        </row>
        <row r="541">
          <cell r="A541">
            <v>0.96</v>
          </cell>
          <cell r="B541">
            <v>3.6832000000000004E-2</v>
          </cell>
          <cell r="C541">
            <v>-1.2456E-2</v>
          </cell>
          <cell r="D541">
            <v>7.3360000000000005E-3</v>
          </cell>
          <cell r="E541">
            <v>-1.1276E-2</v>
          </cell>
        </row>
        <row r="542">
          <cell r="A542">
            <v>0.97</v>
          </cell>
          <cell r="B542">
            <v>3.6924000000000005E-2</v>
          </cell>
          <cell r="C542">
            <v>-1.2392E-2</v>
          </cell>
          <cell r="D542">
            <v>7.3520000000000009E-3</v>
          </cell>
          <cell r="E542">
            <v>-1.1132E-2</v>
          </cell>
        </row>
        <row r="543">
          <cell r="A543">
            <v>0.98</v>
          </cell>
          <cell r="B543">
            <v>3.7016000000000007E-2</v>
          </cell>
          <cell r="C543">
            <v>-1.2328E-2</v>
          </cell>
          <cell r="D543">
            <v>7.3680000000000013E-3</v>
          </cell>
          <cell r="E543">
            <v>-1.0988E-2</v>
          </cell>
        </row>
        <row r="544">
          <cell r="A544">
            <v>0.99</v>
          </cell>
          <cell r="B544">
            <v>3.7108000000000002E-2</v>
          </cell>
          <cell r="C544">
            <v>-1.2264000000000001E-2</v>
          </cell>
          <cell r="D544">
            <v>7.3840000000000008E-3</v>
          </cell>
          <cell r="E544">
            <v>-1.0843999999999999E-2</v>
          </cell>
        </row>
        <row r="545">
          <cell r="A545">
            <v>1</v>
          </cell>
          <cell r="B545">
            <v>3.7199999999999997E-2</v>
          </cell>
          <cell r="C545">
            <v>-1.2199999999999999E-2</v>
          </cell>
          <cell r="D545">
            <v>7.4000000000000003E-3</v>
          </cell>
          <cell r="E545">
            <v>-1.0699999999999998E-2</v>
          </cell>
        </row>
        <row r="546">
          <cell r="A546">
            <v>1.01</v>
          </cell>
          <cell r="B546">
            <v>3.7173999999999992E-2</v>
          </cell>
          <cell r="C546">
            <v>-1.2061999999999998E-2</v>
          </cell>
          <cell r="D546">
            <v>7.3959999999999998E-3</v>
          </cell>
          <cell r="E546">
            <v>-1.0367999999999999E-2</v>
          </cell>
        </row>
        <row r="547">
          <cell r="A547">
            <v>1.02</v>
          </cell>
          <cell r="B547">
            <v>3.7147999999999994E-2</v>
          </cell>
          <cell r="C547">
            <v>-1.1923999999999999E-2</v>
          </cell>
          <cell r="D547">
            <v>7.3920000000000001E-3</v>
          </cell>
          <cell r="E547">
            <v>-1.0035999999999998E-2</v>
          </cell>
        </row>
        <row r="548">
          <cell r="A548">
            <v>1.03</v>
          </cell>
          <cell r="B548">
            <v>3.7121999999999995E-2</v>
          </cell>
          <cell r="C548">
            <v>-1.1785999999999998E-2</v>
          </cell>
          <cell r="D548">
            <v>7.3879999999999996E-3</v>
          </cell>
          <cell r="E548">
            <v>-9.7039999999999991E-3</v>
          </cell>
        </row>
        <row r="549">
          <cell r="A549">
            <v>1.04</v>
          </cell>
          <cell r="B549">
            <v>3.7095999999999997E-2</v>
          </cell>
          <cell r="C549">
            <v>-1.1647999999999999E-2</v>
          </cell>
          <cell r="D549">
            <v>7.3839999999999999E-3</v>
          </cell>
          <cell r="E549">
            <v>-9.3719999999999984E-3</v>
          </cell>
        </row>
        <row r="550">
          <cell r="A550">
            <v>1.05</v>
          </cell>
          <cell r="B550">
            <v>3.7069999999999992E-2</v>
          </cell>
          <cell r="C550">
            <v>-1.1509999999999999E-2</v>
          </cell>
          <cell r="D550">
            <v>7.3800000000000003E-3</v>
          </cell>
          <cell r="E550">
            <v>-9.0399999999999994E-3</v>
          </cell>
        </row>
        <row r="551">
          <cell r="A551">
            <v>1.06</v>
          </cell>
          <cell r="B551">
            <v>3.7043999999999994E-2</v>
          </cell>
          <cell r="C551">
            <v>-1.1371999999999998E-2</v>
          </cell>
          <cell r="D551">
            <v>7.3759999999999997E-3</v>
          </cell>
          <cell r="E551">
            <v>-8.7079999999999987E-3</v>
          </cell>
        </row>
        <row r="552">
          <cell r="A552">
            <v>1.07</v>
          </cell>
          <cell r="B552">
            <v>3.7017999999999995E-2</v>
          </cell>
          <cell r="C552">
            <v>-1.1233999999999999E-2</v>
          </cell>
          <cell r="D552">
            <v>7.3720000000000001E-3</v>
          </cell>
          <cell r="E552">
            <v>-8.375999999999998E-3</v>
          </cell>
        </row>
        <row r="553">
          <cell r="A553">
            <v>1.08</v>
          </cell>
          <cell r="B553">
            <v>3.6991999999999997E-2</v>
          </cell>
          <cell r="C553">
            <v>-1.1095999999999998E-2</v>
          </cell>
          <cell r="D553">
            <v>7.3679999999999995E-3</v>
          </cell>
          <cell r="E553">
            <v>-8.0439999999999991E-3</v>
          </cell>
        </row>
        <row r="554">
          <cell r="A554">
            <v>1.0900000000000001</v>
          </cell>
          <cell r="B554">
            <v>3.6965999999999992E-2</v>
          </cell>
          <cell r="C554">
            <v>-1.0957999999999999E-2</v>
          </cell>
          <cell r="D554">
            <v>7.3639999999999999E-3</v>
          </cell>
          <cell r="E554">
            <v>-7.7119999999999984E-3</v>
          </cell>
        </row>
        <row r="555">
          <cell r="A555">
            <v>1.1000000000000001</v>
          </cell>
          <cell r="B555">
            <v>3.6939999999999994E-2</v>
          </cell>
          <cell r="C555">
            <v>-1.0819999999999998E-2</v>
          </cell>
          <cell r="D555">
            <v>7.3600000000000002E-3</v>
          </cell>
          <cell r="E555">
            <v>-7.3799999999999985E-3</v>
          </cell>
        </row>
        <row r="556">
          <cell r="A556">
            <v>1.1100000000000001</v>
          </cell>
          <cell r="B556">
            <v>3.6913999999999995E-2</v>
          </cell>
          <cell r="C556">
            <v>-1.0681999999999999E-2</v>
          </cell>
          <cell r="D556">
            <v>7.3559999999999997E-3</v>
          </cell>
          <cell r="E556">
            <v>-7.0479999999999987E-3</v>
          </cell>
        </row>
        <row r="557">
          <cell r="A557">
            <v>1.1200000000000001</v>
          </cell>
          <cell r="B557">
            <v>3.6887999999999997E-2</v>
          </cell>
          <cell r="C557">
            <v>-1.0543999999999998E-2</v>
          </cell>
          <cell r="D557">
            <v>7.352E-3</v>
          </cell>
          <cell r="E557">
            <v>-6.7159999999999989E-3</v>
          </cell>
        </row>
        <row r="558">
          <cell r="A558">
            <v>1.1299999999999999</v>
          </cell>
          <cell r="B558">
            <v>3.6861999999999992E-2</v>
          </cell>
          <cell r="C558">
            <v>-1.0405999999999999E-2</v>
          </cell>
          <cell r="D558">
            <v>7.3479999999999995E-3</v>
          </cell>
          <cell r="E558">
            <v>-6.3839999999999982E-3</v>
          </cell>
        </row>
        <row r="559">
          <cell r="A559">
            <v>1.1399999999999999</v>
          </cell>
          <cell r="B559">
            <v>3.6835999999999994E-2</v>
          </cell>
          <cell r="C559">
            <v>-1.0267999999999999E-2</v>
          </cell>
          <cell r="D559">
            <v>7.3439999999999998E-3</v>
          </cell>
          <cell r="E559">
            <v>-6.0519999999999984E-3</v>
          </cell>
        </row>
        <row r="560">
          <cell r="A560">
            <v>1.1499999999999999</v>
          </cell>
          <cell r="B560">
            <v>3.6809999999999996E-2</v>
          </cell>
          <cell r="C560">
            <v>-1.0129999999999998E-2</v>
          </cell>
          <cell r="D560">
            <v>7.3400000000000002E-3</v>
          </cell>
          <cell r="E560">
            <v>-5.7199999999999985E-3</v>
          </cell>
        </row>
        <row r="561">
          <cell r="A561">
            <v>1.1599999999999999</v>
          </cell>
          <cell r="B561">
            <v>3.6783999999999997E-2</v>
          </cell>
          <cell r="C561">
            <v>-9.9919999999999991E-3</v>
          </cell>
          <cell r="D561">
            <v>7.3359999999999996E-3</v>
          </cell>
          <cell r="E561">
            <v>-5.3879999999999987E-3</v>
          </cell>
        </row>
        <row r="562">
          <cell r="A562">
            <v>1.17</v>
          </cell>
          <cell r="B562">
            <v>3.6757999999999992E-2</v>
          </cell>
          <cell r="C562">
            <v>-9.8539999999999982E-3</v>
          </cell>
          <cell r="D562">
            <v>7.332E-3</v>
          </cell>
          <cell r="E562">
            <v>-5.0559999999999989E-3</v>
          </cell>
        </row>
        <row r="563">
          <cell r="A563">
            <v>1.18</v>
          </cell>
          <cell r="B563">
            <v>3.6731999999999994E-2</v>
          </cell>
          <cell r="C563">
            <v>-9.7159999999999989E-3</v>
          </cell>
          <cell r="D563">
            <v>7.3279999999999994E-3</v>
          </cell>
          <cell r="E563">
            <v>-4.7239999999999982E-3</v>
          </cell>
        </row>
        <row r="564">
          <cell r="A564">
            <v>1.19</v>
          </cell>
          <cell r="B564">
            <v>3.6705999999999996E-2</v>
          </cell>
          <cell r="C564">
            <v>-9.5779999999999997E-3</v>
          </cell>
          <cell r="D564">
            <v>7.3239999999999998E-3</v>
          </cell>
          <cell r="E564">
            <v>-4.3919999999999983E-3</v>
          </cell>
        </row>
        <row r="565">
          <cell r="A565">
            <v>1.2</v>
          </cell>
          <cell r="B565">
            <v>3.6679999999999997E-2</v>
          </cell>
          <cell r="C565">
            <v>-9.4399999999999987E-3</v>
          </cell>
          <cell r="D565">
            <v>7.3200000000000001E-3</v>
          </cell>
          <cell r="E565">
            <v>-4.0599999999999985E-3</v>
          </cell>
        </row>
        <row r="566">
          <cell r="A566">
            <v>1.21</v>
          </cell>
          <cell r="B566">
            <v>3.6653999999999992E-2</v>
          </cell>
          <cell r="C566">
            <v>-9.3019999999999995E-3</v>
          </cell>
          <cell r="D566">
            <v>7.3159999999999996E-3</v>
          </cell>
          <cell r="E566">
            <v>-3.7279999999999987E-3</v>
          </cell>
        </row>
        <row r="567">
          <cell r="A567">
            <v>1.22</v>
          </cell>
          <cell r="B567">
            <v>3.6627999999999994E-2</v>
          </cell>
          <cell r="C567">
            <v>-9.1639999999999985E-3</v>
          </cell>
          <cell r="D567">
            <v>7.3119999999999999E-3</v>
          </cell>
          <cell r="E567">
            <v>-3.3959999999999988E-3</v>
          </cell>
        </row>
        <row r="568">
          <cell r="A568">
            <v>1.23</v>
          </cell>
          <cell r="B568">
            <v>3.6601999999999996E-2</v>
          </cell>
          <cell r="C568">
            <v>-9.0259999999999993E-3</v>
          </cell>
          <cell r="D568">
            <v>7.3079999999999994E-3</v>
          </cell>
          <cell r="E568">
            <v>-3.063999999999999E-3</v>
          </cell>
        </row>
        <row r="569">
          <cell r="A569">
            <v>1.24</v>
          </cell>
          <cell r="B569">
            <v>3.6575999999999997E-2</v>
          </cell>
          <cell r="C569">
            <v>-8.8880000000000001E-3</v>
          </cell>
          <cell r="D569">
            <v>7.3039999999999997E-3</v>
          </cell>
          <cell r="E569">
            <v>-2.7319999999999983E-3</v>
          </cell>
        </row>
        <row r="570">
          <cell r="A570">
            <v>1.25</v>
          </cell>
          <cell r="B570">
            <v>3.6549999999999992E-2</v>
          </cell>
          <cell r="C570">
            <v>-8.7500000000000008E-3</v>
          </cell>
          <cell r="D570">
            <v>7.2999999999999992E-3</v>
          </cell>
          <cell r="E570">
            <v>-2.3999999999999994E-3</v>
          </cell>
        </row>
        <row r="571">
          <cell r="A571">
            <v>1.26</v>
          </cell>
          <cell r="B571">
            <v>3.6523999999999994E-2</v>
          </cell>
          <cell r="C571">
            <v>-8.6119999999999981E-3</v>
          </cell>
          <cell r="D571">
            <v>7.2959999999999995E-3</v>
          </cell>
          <cell r="E571">
            <v>-2.0679999999999987E-3</v>
          </cell>
        </row>
        <row r="572">
          <cell r="A572">
            <v>1.27</v>
          </cell>
          <cell r="B572">
            <v>3.6497999999999996E-2</v>
          </cell>
          <cell r="C572">
            <v>-8.4739999999999989E-3</v>
          </cell>
          <cell r="D572">
            <v>7.2919999999999999E-3</v>
          </cell>
          <cell r="E572">
            <v>-1.735999999999998E-3</v>
          </cell>
        </row>
        <row r="573">
          <cell r="A573">
            <v>1.28</v>
          </cell>
          <cell r="B573">
            <v>3.6471999999999997E-2</v>
          </cell>
          <cell r="C573">
            <v>-8.3359999999999997E-3</v>
          </cell>
          <cell r="D573">
            <v>7.2879999999999993E-3</v>
          </cell>
          <cell r="E573">
            <v>-1.403999999999999E-3</v>
          </cell>
        </row>
        <row r="574">
          <cell r="A574">
            <v>1.29</v>
          </cell>
          <cell r="B574">
            <v>3.6445999999999992E-2</v>
          </cell>
          <cell r="C574">
            <v>-8.1980000000000004E-3</v>
          </cell>
          <cell r="D574">
            <v>7.2839999999999997E-3</v>
          </cell>
          <cell r="E574">
            <v>-1.0719999999999983E-3</v>
          </cell>
        </row>
        <row r="575">
          <cell r="A575">
            <v>1.3</v>
          </cell>
          <cell r="B575">
            <v>3.6419999999999994E-2</v>
          </cell>
          <cell r="C575">
            <v>-8.0599999999999995E-3</v>
          </cell>
          <cell r="D575">
            <v>7.2799999999999991E-3</v>
          </cell>
          <cell r="E575">
            <v>-7.3999999999999934E-4</v>
          </cell>
        </row>
        <row r="576">
          <cell r="A576">
            <v>1.31</v>
          </cell>
          <cell r="B576">
            <v>3.6393999999999996E-2</v>
          </cell>
          <cell r="C576">
            <v>-7.9219999999999985E-3</v>
          </cell>
          <cell r="D576">
            <v>7.2759999999999995E-3</v>
          </cell>
          <cell r="E576">
            <v>-4.0799999999999864E-4</v>
          </cell>
        </row>
        <row r="577">
          <cell r="A577">
            <v>1.32</v>
          </cell>
          <cell r="B577">
            <v>3.6367999999999998E-2</v>
          </cell>
          <cell r="C577">
            <v>-7.7839999999999993E-3</v>
          </cell>
          <cell r="D577">
            <v>7.2719999999999998E-3</v>
          </cell>
          <cell r="E577">
            <v>-7.5999999999997944E-5</v>
          </cell>
        </row>
        <row r="578">
          <cell r="A578">
            <v>1.33</v>
          </cell>
          <cell r="B578">
            <v>3.6341999999999992E-2</v>
          </cell>
          <cell r="C578">
            <v>-7.6459999999999992E-3</v>
          </cell>
          <cell r="D578">
            <v>7.2679999999999993E-3</v>
          </cell>
          <cell r="E578">
            <v>2.5600000000000102E-4</v>
          </cell>
        </row>
        <row r="579">
          <cell r="A579">
            <v>1.34</v>
          </cell>
          <cell r="B579">
            <v>3.6315999999999994E-2</v>
          </cell>
          <cell r="C579">
            <v>-7.507999999999999E-3</v>
          </cell>
          <cell r="D579">
            <v>7.2639999999999996E-3</v>
          </cell>
          <cell r="E579">
            <v>5.8800000000000172E-4</v>
          </cell>
        </row>
        <row r="580">
          <cell r="A580">
            <v>1.35</v>
          </cell>
          <cell r="B580">
            <v>3.6289999999999996E-2</v>
          </cell>
          <cell r="C580">
            <v>-7.3699999999999998E-3</v>
          </cell>
          <cell r="D580">
            <v>7.2599999999999991E-3</v>
          </cell>
          <cell r="E580">
            <v>9.2000000000000068E-4</v>
          </cell>
        </row>
        <row r="581">
          <cell r="A581">
            <v>1.36</v>
          </cell>
          <cell r="B581">
            <v>3.6263999999999998E-2</v>
          </cell>
          <cell r="C581">
            <v>-7.2319999999999997E-3</v>
          </cell>
          <cell r="D581">
            <v>7.2559999999999994E-3</v>
          </cell>
          <cell r="E581">
            <v>1.2520000000000014E-3</v>
          </cell>
        </row>
        <row r="582">
          <cell r="A582">
            <v>1.37</v>
          </cell>
          <cell r="B582">
            <v>3.6237999999999992E-2</v>
          </cell>
          <cell r="C582">
            <v>-7.0939999999999996E-3</v>
          </cell>
          <cell r="D582">
            <v>7.2519999999999998E-3</v>
          </cell>
          <cell r="E582">
            <v>1.5840000000000021E-3</v>
          </cell>
        </row>
        <row r="583">
          <cell r="A583">
            <v>1.38</v>
          </cell>
          <cell r="B583">
            <v>3.6211999999999994E-2</v>
          </cell>
          <cell r="C583">
            <v>-6.9559999999999995E-3</v>
          </cell>
          <cell r="D583">
            <v>7.2479999999999992E-3</v>
          </cell>
          <cell r="E583">
            <v>1.916000000000001E-3</v>
          </cell>
        </row>
        <row r="584">
          <cell r="A584">
            <v>1.39</v>
          </cell>
          <cell r="B584">
            <v>3.6185999999999996E-2</v>
          </cell>
          <cell r="C584">
            <v>-6.8179999999999994E-3</v>
          </cell>
          <cell r="D584">
            <v>7.2439999999999996E-3</v>
          </cell>
          <cell r="E584">
            <v>2.2480000000000017E-3</v>
          </cell>
        </row>
        <row r="585">
          <cell r="A585">
            <v>1.4</v>
          </cell>
          <cell r="B585">
            <v>3.6159999999999998E-2</v>
          </cell>
          <cell r="C585">
            <v>-6.6799999999999993E-3</v>
          </cell>
          <cell r="D585">
            <v>7.239999999999999E-3</v>
          </cell>
          <cell r="E585">
            <v>2.5800000000000007E-3</v>
          </cell>
        </row>
        <row r="586">
          <cell r="A586">
            <v>1.41</v>
          </cell>
          <cell r="B586">
            <v>3.6133999999999993E-2</v>
          </cell>
          <cell r="C586">
            <v>-6.5420000000000001E-3</v>
          </cell>
          <cell r="D586">
            <v>7.2359999999999994E-3</v>
          </cell>
          <cell r="E586">
            <v>2.9120000000000014E-3</v>
          </cell>
        </row>
        <row r="587">
          <cell r="A587">
            <v>1.42</v>
          </cell>
          <cell r="B587">
            <v>3.6107999999999994E-2</v>
          </cell>
          <cell r="C587">
            <v>-6.404E-3</v>
          </cell>
          <cell r="D587">
            <v>7.2319999999999997E-3</v>
          </cell>
          <cell r="E587">
            <v>3.2440000000000021E-3</v>
          </cell>
        </row>
        <row r="588">
          <cell r="A588">
            <v>1.43</v>
          </cell>
          <cell r="B588">
            <v>3.6081999999999996E-2</v>
          </cell>
          <cell r="C588">
            <v>-6.2659999999999999E-3</v>
          </cell>
          <cell r="D588">
            <v>7.2279999999999992E-3</v>
          </cell>
          <cell r="E588">
            <v>3.5760000000000011E-3</v>
          </cell>
        </row>
        <row r="589">
          <cell r="A589">
            <v>1.44</v>
          </cell>
          <cell r="B589">
            <v>3.6055999999999991E-2</v>
          </cell>
          <cell r="C589">
            <v>-6.1279999999999998E-3</v>
          </cell>
          <cell r="D589">
            <v>7.2239999999999995E-3</v>
          </cell>
          <cell r="E589">
            <v>3.9080000000000018E-3</v>
          </cell>
        </row>
        <row r="590">
          <cell r="A590">
            <v>1.45</v>
          </cell>
          <cell r="B590">
            <v>3.6029999999999993E-2</v>
          </cell>
          <cell r="C590">
            <v>-5.9899999999999997E-3</v>
          </cell>
          <cell r="D590">
            <v>7.219999999999999E-3</v>
          </cell>
          <cell r="E590">
            <v>4.2400000000000007E-3</v>
          </cell>
        </row>
        <row r="591">
          <cell r="A591">
            <v>1.46</v>
          </cell>
          <cell r="B591">
            <v>3.6003999999999994E-2</v>
          </cell>
          <cell r="C591">
            <v>-5.8519999999999996E-3</v>
          </cell>
          <cell r="D591">
            <v>7.2159999999999993E-3</v>
          </cell>
          <cell r="E591">
            <v>4.5720000000000014E-3</v>
          </cell>
        </row>
        <row r="592">
          <cell r="A592">
            <v>1.47</v>
          </cell>
          <cell r="B592">
            <v>3.5977999999999996E-2</v>
          </cell>
          <cell r="C592">
            <v>-5.7140000000000003E-3</v>
          </cell>
          <cell r="D592">
            <v>7.2119999999999997E-3</v>
          </cell>
          <cell r="E592">
            <v>4.9040000000000004E-3</v>
          </cell>
        </row>
        <row r="593">
          <cell r="A593">
            <v>1.48</v>
          </cell>
          <cell r="B593">
            <v>3.5951999999999991E-2</v>
          </cell>
          <cell r="C593">
            <v>-5.5760000000000002E-3</v>
          </cell>
          <cell r="D593">
            <v>7.2079999999999991E-3</v>
          </cell>
          <cell r="E593">
            <v>5.2360000000000028E-3</v>
          </cell>
        </row>
        <row r="594">
          <cell r="A594">
            <v>1.49</v>
          </cell>
          <cell r="B594">
            <v>3.5925999999999993E-2</v>
          </cell>
          <cell r="C594">
            <v>-5.4380000000000001E-3</v>
          </cell>
          <cell r="D594">
            <v>7.2039999999999995E-3</v>
          </cell>
          <cell r="E594">
            <v>5.5680000000000018E-3</v>
          </cell>
        </row>
        <row r="595">
          <cell r="A595">
            <v>1.5</v>
          </cell>
          <cell r="B595">
            <v>3.5899999999999994E-2</v>
          </cell>
          <cell r="C595">
            <v>-5.3E-3</v>
          </cell>
          <cell r="D595">
            <v>7.1999999999999989E-3</v>
          </cell>
          <cell r="E595">
            <v>5.9000000000000007E-3</v>
          </cell>
        </row>
        <row r="601">
          <cell r="A601">
            <v>0.125</v>
          </cell>
          <cell r="B601">
            <v>3.8E-3</v>
          </cell>
          <cell r="C601">
            <v>-1.9E-3</v>
          </cell>
          <cell r="D601">
            <v>8.0000000000000004E-4</v>
          </cell>
          <cell r="E601">
            <v>-5.0000000000000001E-4</v>
          </cell>
        </row>
        <row r="602">
          <cell r="A602">
            <v>0.13</v>
          </cell>
          <cell r="B602">
            <v>4.0560000000000014E-3</v>
          </cell>
          <cell r="C602">
            <v>-2.0119999999999999E-3</v>
          </cell>
          <cell r="D602">
            <v>8.4800000000000023E-4</v>
          </cell>
          <cell r="E602">
            <v>-6.0399999999999994E-4</v>
          </cell>
        </row>
        <row r="603">
          <cell r="A603">
            <v>0.14000000000000001</v>
          </cell>
          <cell r="B603">
            <v>4.5680000000000009E-3</v>
          </cell>
          <cell r="C603">
            <v>-2.2359999999999997E-3</v>
          </cell>
          <cell r="D603">
            <v>9.4400000000000018E-4</v>
          </cell>
          <cell r="E603">
            <v>-8.12E-4</v>
          </cell>
        </row>
        <row r="604">
          <cell r="A604">
            <v>0.15</v>
          </cell>
          <cell r="B604">
            <v>5.0800000000000012E-3</v>
          </cell>
          <cell r="C604">
            <v>-2.4599999999999999E-3</v>
          </cell>
          <cell r="D604">
            <v>1.0400000000000001E-3</v>
          </cell>
          <cell r="E604">
            <v>-1.0199999999999999E-3</v>
          </cell>
        </row>
        <row r="605">
          <cell r="A605">
            <v>0.16</v>
          </cell>
          <cell r="B605">
            <v>5.5920000000000015E-3</v>
          </cell>
          <cell r="C605">
            <v>-2.6839999999999998E-3</v>
          </cell>
          <cell r="D605">
            <v>1.1360000000000003E-3</v>
          </cell>
          <cell r="E605">
            <v>-1.2279999999999999E-3</v>
          </cell>
        </row>
        <row r="606">
          <cell r="A606">
            <v>0.17</v>
          </cell>
          <cell r="B606">
            <v>6.1040000000000009E-3</v>
          </cell>
          <cell r="C606">
            <v>-2.908E-3</v>
          </cell>
          <cell r="D606">
            <v>1.2320000000000002E-3</v>
          </cell>
          <cell r="E606">
            <v>-1.4359999999999998E-3</v>
          </cell>
        </row>
        <row r="607">
          <cell r="A607">
            <v>0.18</v>
          </cell>
          <cell r="B607">
            <v>6.6160000000000004E-3</v>
          </cell>
          <cell r="C607">
            <v>-3.1319999999999998E-3</v>
          </cell>
          <cell r="D607">
            <v>1.3280000000000002E-3</v>
          </cell>
          <cell r="E607">
            <v>-1.6439999999999998E-3</v>
          </cell>
        </row>
        <row r="608">
          <cell r="A608">
            <v>0.19</v>
          </cell>
          <cell r="B608">
            <v>7.1280000000000007E-3</v>
          </cell>
          <cell r="C608">
            <v>-3.3559999999999996E-3</v>
          </cell>
          <cell r="D608">
            <v>1.4240000000000004E-3</v>
          </cell>
          <cell r="E608">
            <v>-1.8519999999999999E-3</v>
          </cell>
        </row>
        <row r="609">
          <cell r="A609">
            <v>0.2</v>
          </cell>
          <cell r="B609">
            <v>7.640000000000001E-3</v>
          </cell>
          <cell r="C609">
            <v>-3.5799999999999998E-3</v>
          </cell>
          <cell r="D609">
            <v>1.5200000000000001E-3</v>
          </cell>
          <cell r="E609">
            <v>-2.0599999999999998E-3</v>
          </cell>
        </row>
        <row r="610">
          <cell r="A610">
            <v>0.21</v>
          </cell>
          <cell r="B610">
            <v>8.1520000000000013E-3</v>
          </cell>
          <cell r="C610">
            <v>-3.8040000000000001E-3</v>
          </cell>
          <cell r="D610">
            <v>1.6160000000000002E-3</v>
          </cell>
          <cell r="E610">
            <v>-2.2679999999999996E-3</v>
          </cell>
        </row>
        <row r="611">
          <cell r="A611">
            <v>0.22</v>
          </cell>
          <cell r="B611">
            <v>8.6639999999999998E-3</v>
          </cell>
          <cell r="C611">
            <v>-4.0279999999999995E-3</v>
          </cell>
          <cell r="D611">
            <v>1.7120000000000002E-3</v>
          </cell>
          <cell r="E611">
            <v>-2.4759999999999995E-3</v>
          </cell>
        </row>
        <row r="612">
          <cell r="A612">
            <v>0.23</v>
          </cell>
          <cell r="B612">
            <v>9.1760000000000001E-3</v>
          </cell>
          <cell r="C612">
            <v>-4.2519999999999997E-3</v>
          </cell>
          <cell r="D612">
            <v>1.8080000000000001E-3</v>
          </cell>
          <cell r="E612">
            <v>-2.6839999999999998E-3</v>
          </cell>
        </row>
        <row r="613">
          <cell r="A613">
            <v>0.24</v>
          </cell>
          <cell r="B613">
            <v>9.6880000000000004E-3</v>
          </cell>
          <cell r="C613">
            <v>-4.4759999999999999E-3</v>
          </cell>
          <cell r="D613">
            <v>1.9040000000000003E-3</v>
          </cell>
          <cell r="E613">
            <v>-2.8919999999999996E-3</v>
          </cell>
        </row>
        <row r="614">
          <cell r="A614">
            <v>0.25</v>
          </cell>
          <cell r="B614">
            <v>1.0200000000000001E-2</v>
          </cell>
          <cell r="C614">
            <v>-4.7000000000000019E-3</v>
          </cell>
          <cell r="D614">
            <v>2.0000000000000009E-3</v>
          </cell>
          <cell r="E614">
            <v>-3.099999999999999E-3</v>
          </cell>
        </row>
        <row r="615">
          <cell r="A615">
            <v>0.26</v>
          </cell>
          <cell r="B615">
            <v>1.0544000000000001E-2</v>
          </cell>
          <cell r="C615">
            <v>-4.8120000000000012E-3</v>
          </cell>
          <cell r="D615">
            <v>2.0720000000000009E-3</v>
          </cell>
          <cell r="E615">
            <v>-3.2599999999999994E-3</v>
          </cell>
        </row>
        <row r="616">
          <cell r="A616">
            <v>0.27</v>
          </cell>
          <cell r="B616">
            <v>1.0888000000000002E-2</v>
          </cell>
          <cell r="C616">
            <v>-4.9240000000000013E-3</v>
          </cell>
          <cell r="D616">
            <v>2.1440000000000009E-3</v>
          </cell>
          <cell r="E616">
            <v>-3.4199999999999994E-3</v>
          </cell>
        </row>
        <row r="617">
          <cell r="A617">
            <v>0.28000000000000003</v>
          </cell>
          <cell r="B617">
            <v>1.1232000000000001E-2</v>
          </cell>
          <cell r="C617">
            <v>-5.0360000000000014E-3</v>
          </cell>
          <cell r="D617">
            <v>2.2160000000000005E-3</v>
          </cell>
          <cell r="E617">
            <v>-3.5799999999999994E-3</v>
          </cell>
        </row>
        <row r="618">
          <cell r="A618">
            <v>0.28999999999999998</v>
          </cell>
          <cell r="B618">
            <v>1.1576000000000001E-2</v>
          </cell>
          <cell r="C618">
            <v>-5.1480000000000015E-3</v>
          </cell>
          <cell r="D618">
            <v>2.2880000000000005E-3</v>
          </cell>
          <cell r="E618">
            <v>-3.7399999999999994E-3</v>
          </cell>
        </row>
        <row r="619">
          <cell r="A619">
            <v>0.3</v>
          </cell>
          <cell r="B619">
            <v>1.1920000000000002E-2</v>
          </cell>
          <cell r="C619">
            <v>-5.2600000000000008E-3</v>
          </cell>
          <cell r="D619">
            <v>2.3600000000000006E-3</v>
          </cell>
          <cell r="E619">
            <v>-3.8999999999999998E-3</v>
          </cell>
        </row>
        <row r="620">
          <cell r="A620">
            <v>0.31</v>
          </cell>
          <cell r="B620">
            <v>1.2264000000000002E-2</v>
          </cell>
          <cell r="C620">
            <v>-5.3720000000000009E-3</v>
          </cell>
          <cell r="D620">
            <v>2.4320000000000001E-3</v>
          </cell>
          <cell r="E620">
            <v>-4.0599999999999994E-3</v>
          </cell>
        </row>
        <row r="621">
          <cell r="A621">
            <v>0.32</v>
          </cell>
          <cell r="B621">
            <v>1.2608000000000001E-2</v>
          </cell>
          <cell r="C621">
            <v>-5.484000000000001E-3</v>
          </cell>
          <cell r="D621">
            <v>2.5040000000000001E-3</v>
          </cell>
          <cell r="E621">
            <v>-4.2199999999999998E-3</v>
          </cell>
        </row>
        <row r="622">
          <cell r="A622">
            <v>0.33</v>
          </cell>
          <cell r="B622">
            <v>1.2952000000000002E-2</v>
          </cell>
          <cell r="C622">
            <v>-5.5960000000000003E-3</v>
          </cell>
          <cell r="D622">
            <v>2.5760000000000002E-3</v>
          </cell>
          <cell r="E622">
            <v>-4.3800000000000002E-3</v>
          </cell>
        </row>
        <row r="623">
          <cell r="A623">
            <v>0.34</v>
          </cell>
          <cell r="B623">
            <v>1.3296000000000002E-2</v>
          </cell>
          <cell r="C623">
            <v>-5.7080000000000004E-3</v>
          </cell>
          <cell r="D623">
            <v>2.6480000000000002E-3</v>
          </cell>
          <cell r="E623">
            <v>-4.5400000000000006E-3</v>
          </cell>
        </row>
        <row r="624">
          <cell r="A624">
            <v>0.35</v>
          </cell>
          <cell r="B624">
            <v>1.3640000000000003E-2</v>
          </cell>
          <cell r="C624">
            <v>-5.8200000000000005E-3</v>
          </cell>
          <cell r="D624">
            <v>2.7199999999999998E-3</v>
          </cell>
          <cell r="E624">
            <v>-4.7000000000000002E-3</v>
          </cell>
        </row>
        <row r="625">
          <cell r="A625">
            <v>0.36</v>
          </cell>
          <cell r="B625">
            <v>1.3984000000000003E-2</v>
          </cell>
          <cell r="C625">
            <v>-5.9319999999999998E-3</v>
          </cell>
          <cell r="D625">
            <v>2.7919999999999998E-3</v>
          </cell>
          <cell r="E625">
            <v>-4.8600000000000006E-3</v>
          </cell>
        </row>
        <row r="626">
          <cell r="A626">
            <v>0.37</v>
          </cell>
          <cell r="B626">
            <v>1.4328000000000004E-2</v>
          </cell>
          <cell r="C626">
            <v>-6.0439999999999999E-3</v>
          </cell>
          <cell r="D626">
            <v>2.8639999999999994E-3</v>
          </cell>
          <cell r="E626">
            <v>-5.0200000000000002E-3</v>
          </cell>
        </row>
        <row r="627">
          <cell r="A627">
            <v>0.375</v>
          </cell>
          <cell r="B627">
            <v>1.4500000000000001E-2</v>
          </cell>
          <cell r="C627">
            <v>-6.1000000000000004E-3</v>
          </cell>
          <cell r="D627">
            <v>2.8999999999999998E-3</v>
          </cell>
          <cell r="E627">
            <v>-5.1000000000000004E-3</v>
          </cell>
        </row>
        <row r="628">
          <cell r="A628">
            <v>0.38</v>
          </cell>
          <cell r="B628">
            <v>1.4560000000000003E-2</v>
          </cell>
          <cell r="C628">
            <v>-6.0880000000000014E-3</v>
          </cell>
          <cell r="D628">
            <v>2.9119999999999997E-3</v>
          </cell>
          <cell r="E628">
            <v>-5.0800000000000038E-3</v>
          </cell>
        </row>
        <row r="629">
          <cell r="A629">
            <v>0.39</v>
          </cell>
          <cell r="B629">
            <v>1.4680000000000002E-2</v>
          </cell>
          <cell r="C629">
            <v>-6.0640000000000008E-3</v>
          </cell>
          <cell r="D629">
            <v>2.9359999999999998E-3</v>
          </cell>
          <cell r="E629">
            <v>-5.0400000000000028E-3</v>
          </cell>
        </row>
        <row r="630">
          <cell r="A630">
            <v>0.4</v>
          </cell>
          <cell r="B630">
            <v>1.4800000000000002E-2</v>
          </cell>
          <cell r="C630">
            <v>-6.0400000000000011E-3</v>
          </cell>
          <cell r="D630">
            <v>2.9599999999999995E-3</v>
          </cell>
          <cell r="E630">
            <v>-5.0000000000000001E-3</v>
          </cell>
        </row>
        <row r="631">
          <cell r="A631">
            <v>0.41</v>
          </cell>
          <cell r="B631">
            <v>1.4920000000000003E-2</v>
          </cell>
          <cell r="C631">
            <v>-6.0160000000000005E-3</v>
          </cell>
          <cell r="D631">
            <v>2.9839999999999997E-3</v>
          </cell>
          <cell r="E631">
            <v>-4.9600000000000026E-3</v>
          </cell>
        </row>
        <row r="632">
          <cell r="A632">
            <v>0.42</v>
          </cell>
          <cell r="B632">
            <v>1.5040000000000001E-2</v>
          </cell>
          <cell r="C632">
            <v>-5.9920000000000008E-3</v>
          </cell>
          <cell r="D632">
            <v>3.0079999999999998E-3</v>
          </cell>
          <cell r="E632">
            <v>-4.9200000000000025E-3</v>
          </cell>
        </row>
        <row r="633">
          <cell r="A633">
            <v>0.43</v>
          </cell>
          <cell r="B633">
            <v>1.5160000000000002E-2</v>
          </cell>
          <cell r="C633">
            <v>-5.9680000000000002E-3</v>
          </cell>
          <cell r="D633">
            <v>3.032E-3</v>
          </cell>
          <cell r="E633">
            <v>-4.8800000000000015E-3</v>
          </cell>
        </row>
        <row r="634">
          <cell r="A634">
            <v>0.44</v>
          </cell>
          <cell r="B634">
            <v>1.5280000000000002E-2</v>
          </cell>
          <cell r="C634">
            <v>-5.9440000000000005E-3</v>
          </cell>
          <cell r="D634">
            <v>3.0559999999999997E-3</v>
          </cell>
          <cell r="E634">
            <v>-4.8400000000000014E-3</v>
          </cell>
        </row>
        <row r="635">
          <cell r="A635">
            <v>0.45</v>
          </cell>
          <cell r="B635">
            <v>1.5400000000000002E-2</v>
          </cell>
          <cell r="C635">
            <v>-5.9199999999999999E-3</v>
          </cell>
          <cell r="D635">
            <v>3.0799999999999998E-3</v>
          </cell>
          <cell r="E635">
            <v>-4.8000000000000013E-3</v>
          </cell>
        </row>
        <row r="636">
          <cell r="A636">
            <v>0.46</v>
          </cell>
          <cell r="B636">
            <v>1.5520000000000001E-2</v>
          </cell>
          <cell r="C636">
            <v>-5.8960000000000002E-3</v>
          </cell>
          <cell r="D636">
            <v>3.104E-3</v>
          </cell>
          <cell r="E636">
            <v>-4.7600000000000012E-3</v>
          </cell>
        </row>
        <row r="637">
          <cell r="A637">
            <v>0.47</v>
          </cell>
          <cell r="B637">
            <v>1.5640000000000001E-2</v>
          </cell>
          <cell r="C637">
            <v>-5.8719999999999996E-3</v>
          </cell>
          <cell r="D637">
            <v>3.1280000000000001E-3</v>
          </cell>
          <cell r="E637">
            <v>-4.7200000000000002E-3</v>
          </cell>
        </row>
        <row r="638">
          <cell r="A638">
            <v>0.48</v>
          </cell>
          <cell r="B638">
            <v>1.576E-2</v>
          </cell>
          <cell r="C638">
            <v>-5.8479999999999999E-3</v>
          </cell>
          <cell r="D638">
            <v>3.1519999999999999E-3</v>
          </cell>
          <cell r="E638">
            <v>-4.6800000000000001E-3</v>
          </cell>
        </row>
        <row r="639">
          <cell r="A639">
            <v>0.49</v>
          </cell>
          <cell r="B639">
            <v>1.5880000000000002E-2</v>
          </cell>
          <cell r="C639">
            <v>-5.8239999999999993E-3</v>
          </cell>
          <cell r="D639">
            <v>3.176E-3</v>
          </cell>
          <cell r="E639">
            <v>-4.64E-3</v>
          </cell>
        </row>
        <row r="640">
          <cell r="A640">
            <v>0.5</v>
          </cell>
          <cell r="B640">
            <v>1.5999999999999997E-2</v>
          </cell>
          <cell r="C640">
            <v>-5.8000000000000005E-3</v>
          </cell>
          <cell r="D640">
            <v>3.2000000000000015E-3</v>
          </cell>
          <cell r="E640">
            <v>-4.6000000000000008E-3</v>
          </cell>
        </row>
        <row r="641">
          <cell r="A641">
            <v>0.51</v>
          </cell>
          <cell r="B641">
            <v>1.6011999999999995E-2</v>
          </cell>
          <cell r="C641">
            <v>-5.7000000000000002E-3</v>
          </cell>
          <cell r="D641">
            <v>3.2040000000000011E-3</v>
          </cell>
          <cell r="E641">
            <v>-4.2760000000000003E-3</v>
          </cell>
        </row>
        <row r="642">
          <cell r="A642">
            <v>0.52</v>
          </cell>
          <cell r="B642">
            <v>1.6023999999999997E-2</v>
          </cell>
          <cell r="C642">
            <v>-5.6000000000000008E-3</v>
          </cell>
          <cell r="D642">
            <v>3.2080000000000012E-3</v>
          </cell>
          <cell r="E642">
            <v>-3.9520000000000007E-3</v>
          </cell>
        </row>
        <row r="643">
          <cell r="A643">
            <v>0.53</v>
          </cell>
          <cell r="B643">
            <v>1.6035999999999995E-2</v>
          </cell>
          <cell r="C643">
            <v>-5.5000000000000005E-3</v>
          </cell>
          <cell r="D643">
            <v>3.2120000000000013E-3</v>
          </cell>
          <cell r="E643">
            <v>-3.6280000000000001E-3</v>
          </cell>
        </row>
        <row r="644">
          <cell r="A644">
            <v>0.54</v>
          </cell>
          <cell r="B644">
            <v>1.6047999999999996E-2</v>
          </cell>
          <cell r="C644">
            <v>-5.4000000000000003E-3</v>
          </cell>
          <cell r="D644">
            <v>3.216000000000001E-3</v>
          </cell>
          <cell r="E644">
            <v>-3.3040000000000005E-3</v>
          </cell>
        </row>
        <row r="645">
          <cell r="A645">
            <v>0.55000000000000004</v>
          </cell>
          <cell r="B645">
            <v>1.6059999999999994E-2</v>
          </cell>
          <cell r="C645">
            <v>-5.3000000000000009E-3</v>
          </cell>
          <cell r="D645">
            <v>3.2200000000000011E-3</v>
          </cell>
          <cell r="E645">
            <v>-2.9800000000000004E-3</v>
          </cell>
        </row>
        <row r="646">
          <cell r="A646">
            <v>0.56000000000000005</v>
          </cell>
          <cell r="B646">
            <v>1.6071999999999996E-2</v>
          </cell>
          <cell r="C646">
            <v>-5.2000000000000006E-3</v>
          </cell>
          <cell r="D646">
            <v>3.2240000000000007E-3</v>
          </cell>
          <cell r="E646">
            <v>-2.6560000000000004E-3</v>
          </cell>
        </row>
        <row r="647">
          <cell r="A647">
            <v>0.56999999999999995</v>
          </cell>
          <cell r="B647">
            <v>1.6083999999999998E-2</v>
          </cell>
          <cell r="C647">
            <v>-5.1000000000000004E-3</v>
          </cell>
          <cell r="D647">
            <v>3.2280000000000008E-3</v>
          </cell>
          <cell r="E647">
            <v>-2.3320000000000003E-3</v>
          </cell>
        </row>
        <row r="648">
          <cell r="A648">
            <v>0.57999999999999996</v>
          </cell>
          <cell r="B648">
            <v>1.6095999999999996E-2</v>
          </cell>
          <cell r="C648">
            <v>-5.0000000000000001E-3</v>
          </cell>
          <cell r="D648">
            <v>3.2320000000000009E-3</v>
          </cell>
          <cell r="E648">
            <v>-2.0080000000000002E-3</v>
          </cell>
        </row>
        <row r="649">
          <cell r="A649">
            <v>0.59</v>
          </cell>
          <cell r="B649">
            <v>1.6107999999999997E-2</v>
          </cell>
          <cell r="C649">
            <v>-4.8999999999999998E-3</v>
          </cell>
          <cell r="D649">
            <v>3.2360000000000006E-3</v>
          </cell>
          <cell r="E649">
            <v>-1.6840000000000002E-3</v>
          </cell>
        </row>
        <row r="650">
          <cell r="A650">
            <v>0.6</v>
          </cell>
          <cell r="B650">
            <v>1.6119999999999995E-2</v>
          </cell>
          <cell r="C650">
            <v>-4.8000000000000004E-3</v>
          </cell>
          <cell r="D650">
            <v>3.2400000000000007E-3</v>
          </cell>
          <cell r="E650">
            <v>-1.3600000000000001E-3</v>
          </cell>
        </row>
        <row r="651">
          <cell r="A651">
            <v>0.61</v>
          </cell>
          <cell r="B651">
            <v>1.6131999999999997E-2</v>
          </cell>
          <cell r="C651">
            <v>-4.7000000000000002E-3</v>
          </cell>
          <cell r="D651">
            <v>3.2440000000000008E-3</v>
          </cell>
          <cell r="E651">
            <v>-1.0360000000000005E-3</v>
          </cell>
        </row>
        <row r="652">
          <cell r="A652">
            <v>0.62</v>
          </cell>
          <cell r="B652">
            <v>1.6143999999999995E-2</v>
          </cell>
          <cell r="C652">
            <v>-4.5999999999999999E-3</v>
          </cell>
          <cell r="D652">
            <v>3.2480000000000005E-3</v>
          </cell>
          <cell r="E652">
            <v>-7.1199999999999996E-4</v>
          </cell>
        </row>
        <row r="653">
          <cell r="A653">
            <v>0.63</v>
          </cell>
          <cell r="B653">
            <v>1.6155999999999997E-2</v>
          </cell>
          <cell r="C653">
            <v>-4.5000000000000005E-3</v>
          </cell>
          <cell r="D653">
            <v>3.2520000000000005E-3</v>
          </cell>
          <cell r="E653">
            <v>-3.8800000000000032E-4</v>
          </cell>
        </row>
        <row r="654">
          <cell r="A654">
            <v>0.64</v>
          </cell>
          <cell r="B654">
            <v>1.6167999999999995E-2</v>
          </cell>
          <cell r="C654">
            <v>-4.4000000000000003E-3</v>
          </cell>
          <cell r="D654">
            <v>3.2560000000000006E-3</v>
          </cell>
          <cell r="E654">
            <v>-6.3999999999999821E-5</v>
          </cell>
        </row>
        <row r="655">
          <cell r="A655">
            <v>0.65</v>
          </cell>
          <cell r="B655">
            <v>1.6179999999999996E-2</v>
          </cell>
          <cell r="C655">
            <v>-4.3E-3</v>
          </cell>
          <cell r="D655">
            <v>3.2600000000000003E-3</v>
          </cell>
          <cell r="E655">
            <v>2.5999999999999981E-4</v>
          </cell>
        </row>
        <row r="656">
          <cell r="A656">
            <v>0.66</v>
          </cell>
          <cell r="B656">
            <v>1.6191999999999998E-2</v>
          </cell>
          <cell r="C656">
            <v>-4.1999999999999997E-3</v>
          </cell>
          <cell r="D656">
            <v>3.2640000000000004E-3</v>
          </cell>
          <cell r="E656">
            <v>5.8399999999999945E-4</v>
          </cell>
        </row>
        <row r="657">
          <cell r="A657">
            <v>0.67</v>
          </cell>
          <cell r="B657">
            <v>1.6203999999999996E-2</v>
          </cell>
          <cell r="C657">
            <v>-4.0999999999999995E-3</v>
          </cell>
          <cell r="D657">
            <v>3.2680000000000001E-3</v>
          </cell>
          <cell r="E657">
            <v>9.0799999999999995E-4</v>
          </cell>
        </row>
        <row r="658">
          <cell r="A658">
            <v>0.68</v>
          </cell>
          <cell r="B658">
            <v>1.6215999999999998E-2</v>
          </cell>
          <cell r="C658">
            <v>-4.0000000000000001E-3</v>
          </cell>
          <cell r="D658">
            <v>3.2720000000000002E-3</v>
          </cell>
          <cell r="E658">
            <v>1.2319999999999996E-3</v>
          </cell>
        </row>
        <row r="659">
          <cell r="A659">
            <v>0.69</v>
          </cell>
          <cell r="B659">
            <v>1.6227999999999996E-2</v>
          </cell>
          <cell r="C659">
            <v>-3.8999999999999998E-3</v>
          </cell>
          <cell r="D659">
            <v>3.2760000000000003E-3</v>
          </cell>
          <cell r="E659">
            <v>1.5560000000000001E-3</v>
          </cell>
        </row>
        <row r="660">
          <cell r="A660">
            <v>0.7</v>
          </cell>
          <cell r="B660">
            <v>1.6239999999999997E-2</v>
          </cell>
          <cell r="C660">
            <v>-3.7999999999999996E-3</v>
          </cell>
          <cell r="D660">
            <v>3.2799999999999999E-3</v>
          </cell>
          <cell r="E660">
            <v>1.8799999999999997E-3</v>
          </cell>
        </row>
        <row r="661">
          <cell r="A661">
            <v>0.71</v>
          </cell>
          <cell r="B661">
            <v>1.6251999999999996E-2</v>
          </cell>
          <cell r="C661">
            <v>-3.6999999999999997E-3</v>
          </cell>
          <cell r="D661">
            <v>3.284E-3</v>
          </cell>
          <cell r="E661">
            <v>2.2040000000000002E-3</v>
          </cell>
        </row>
        <row r="662">
          <cell r="A662">
            <v>0.72</v>
          </cell>
          <cell r="B662">
            <v>1.6263999999999997E-2</v>
          </cell>
          <cell r="C662">
            <v>-3.5999999999999999E-3</v>
          </cell>
          <cell r="D662">
            <v>3.2880000000000001E-3</v>
          </cell>
          <cell r="E662">
            <v>2.5279999999999999E-3</v>
          </cell>
        </row>
        <row r="663">
          <cell r="A663">
            <v>0.73</v>
          </cell>
          <cell r="B663">
            <v>1.6275999999999999E-2</v>
          </cell>
          <cell r="C663">
            <v>-3.4999999999999996E-3</v>
          </cell>
          <cell r="D663">
            <v>3.2919999999999998E-3</v>
          </cell>
          <cell r="E663">
            <v>2.8519999999999995E-3</v>
          </cell>
        </row>
        <row r="664">
          <cell r="A664">
            <v>0.74</v>
          </cell>
          <cell r="B664">
            <v>1.6287999999999997E-2</v>
          </cell>
          <cell r="C664">
            <v>-3.3999999999999994E-3</v>
          </cell>
          <cell r="D664">
            <v>3.2959999999999999E-3</v>
          </cell>
          <cell r="E664">
            <v>3.1759999999999991E-3</v>
          </cell>
        </row>
        <row r="665">
          <cell r="A665">
            <v>0.75</v>
          </cell>
          <cell r="B665">
            <v>1.6299999999999999E-2</v>
          </cell>
          <cell r="C665">
            <v>-3.3E-3</v>
          </cell>
          <cell r="D665">
            <v>3.3E-3</v>
          </cell>
          <cell r="E665">
            <v>3.4999999999999983E-3</v>
          </cell>
        </row>
        <row r="666">
          <cell r="A666">
            <v>0.76</v>
          </cell>
          <cell r="B666">
            <v>1.6264000000000001E-2</v>
          </cell>
          <cell r="C666">
            <v>-3.156E-3</v>
          </cell>
          <cell r="D666">
            <v>3.2920000000000002E-3</v>
          </cell>
          <cell r="E666">
            <v>4.0599999999999985E-3</v>
          </cell>
        </row>
        <row r="667">
          <cell r="A667">
            <v>0.77</v>
          </cell>
          <cell r="B667">
            <v>1.6227999999999999E-2</v>
          </cell>
          <cell r="C667">
            <v>-3.0119999999999999E-3</v>
          </cell>
          <cell r="D667">
            <v>3.284E-3</v>
          </cell>
          <cell r="E667">
            <v>4.6199999999999991E-3</v>
          </cell>
        </row>
        <row r="668">
          <cell r="A668">
            <v>0.78</v>
          </cell>
          <cell r="B668">
            <v>1.6192000000000002E-2</v>
          </cell>
          <cell r="C668">
            <v>-2.8679999999999999E-3</v>
          </cell>
          <cell r="D668">
            <v>3.2760000000000003E-3</v>
          </cell>
          <cell r="E668">
            <v>5.1799999999999988E-3</v>
          </cell>
        </row>
        <row r="669">
          <cell r="A669">
            <v>0.79</v>
          </cell>
          <cell r="B669">
            <v>1.6156E-2</v>
          </cell>
          <cell r="C669">
            <v>-2.7239999999999999E-3</v>
          </cell>
          <cell r="D669">
            <v>3.2680000000000001E-3</v>
          </cell>
          <cell r="E669">
            <v>5.7399999999999986E-3</v>
          </cell>
        </row>
        <row r="670">
          <cell r="A670">
            <v>0.8</v>
          </cell>
          <cell r="B670">
            <v>1.6119999999999999E-2</v>
          </cell>
          <cell r="C670">
            <v>-2.5799999999999998E-3</v>
          </cell>
          <cell r="D670">
            <v>3.2599999999999999E-3</v>
          </cell>
          <cell r="E670">
            <v>6.2999999999999992E-3</v>
          </cell>
        </row>
        <row r="671">
          <cell r="A671">
            <v>0.81</v>
          </cell>
          <cell r="B671">
            <v>1.6084000000000001E-2</v>
          </cell>
          <cell r="C671">
            <v>-2.4359999999999998E-3</v>
          </cell>
          <cell r="D671">
            <v>3.2520000000000001E-3</v>
          </cell>
          <cell r="E671">
            <v>6.8599999999999998E-3</v>
          </cell>
        </row>
        <row r="672">
          <cell r="A672">
            <v>0.82</v>
          </cell>
          <cell r="B672">
            <v>1.6048E-2</v>
          </cell>
          <cell r="C672">
            <v>-2.2919999999999998E-3</v>
          </cell>
          <cell r="D672">
            <v>3.2439999999999999E-3</v>
          </cell>
          <cell r="E672">
            <v>7.4199999999999995E-3</v>
          </cell>
        </row>
        <row r="673">
          <cell r="A673">
            <v>0.83</v>
          </cell>
          <cell r="B673">
            <v>1.6012000000000002E-2</v>
          </cell>
          <cell r="C673">
            <v>-2.1479999999999997E-3</v>
          </cell>
          <cell r="D673">
            <v>3.2359999999999997E-3</v>
          </cell>
          <cell r="E673">
            <v>7.9799999999999992E-3</v>
          </cell>
        </row>
        <row r="674">
          <cell r="A674">
            <v>0.84</v>
          </cell>
          <cell r="B674">
            <v>1.5976000000000001E-2</v>
          </cell>
          <cell r="C674">
            <v>-2.0039999999999997E-3</v>
          </cell>
          <cell r="D674">
            <v>3.228E-3</v>
          </cell>
          <cell r="E674">
            <v>8.539999999999999E-3</v>
          </cell>
        </row>
        <row r="675">
          <cell r="A675">
            <v>0.85</v>
          </cell>
          <cell r="B675">
            <v>1.5939999999999999E-2</v>
          </cell>
          <cell r="C675">
            <v>-1.8599999999999999E-3</v>
          </cell>
          <cell r="D675">
            <v>3.2199999999999998E-3</v>
          </cell>
          <cell r="E675">
            <v>9.1000000000000004E-3</v>
          </cell>
        </row>
        <row r="676">
          <cell r="A676">
            <v>0.86</v>
          </cell>
          <cell r="B676">
            <v>1.5904000000000001E-2</v>
          </cell>
          <cell r="C676">
            <v>-1.7160000000000001E-3</v>
          </cell>
          <cell r="D676">
            <v>3.212E-3</v>
          </cell>
          <cell r="E676">
            <v>9.6600000000000002E-3</v>
          </cell>
        </row>
        <row r="677">
          <cell r="A677">
            <v>0.87</v>
          </cell>
          <cell r="B677">
            <v>1.5868E-2</v>
          </cell>
          <cell r="C677">
            <v>-1.572E-3</v>
          </cell>
          <cell r="D677">
            <v>3.2039999999999998E-3</v>
          </cell>
          <cell r="E677">
            <v>1.022E-2</v>
          </cell>
        </row>
        <row r="678">
          <cell r="A678">
            <v>0.88</v>
          </cell>
          <cell r="B678">
            <v>1.5832000000000002E-2</v>
          </cell>
          <cell r="C678">
            <v>-1.428E-3</v>
          </cell>
          <cell r="D678">
            <v>3.1959999999999996E-3</v>
          </cell>
          <cell r="E678">
            <v>1.0780000000000001E-2</v>
          </cell>
        </row>
        <row r="679">
          <cell r="A679">
            <v>0.89</v>
          </cell>
          <cell r="B679">
            <v>1.5796000000000001E-2</v>
          </cell>
          <cell r="C679">
            <v>-1.284E-3</v>
          </cell>
          <cell r="D679">
            <v>3.1879999999999999E-3</v>
          </cell>
          <cell r="E679">
            <v>1.1340000000000001E-2</v>
          </cell>
        </row>
        <row r="680">
          <cell r="A680">
            <v>0.9</v>
          </cell>
          <cell r="B680">
            <v>1.576E-2</v>
          </cell>
          <cell r="C680">
            <v>-1.14E-3</v>
          </cell>
          <cell r="D680">
            <v>3.1799999999999997E-3</v>
          </cell>
          <cell r="E680">
            <v>1.1900000000000001E-2</v>
          </cell>
        </row>
        <row r="681">
          <cell r="A681">
            <v>0.91</v>
          </cell>
          <cell r="B681">
            <v>1.5724000000000002E-2</v>
          </cell>
          <cell r="C681">
            <v>-9.9599999999999992E-4</v>
          </cell>
          <cell r="D681">
            <v>3.1719999999999999E-3</v>
          </cell>
          <cell r="E681">
            <v>1.2460000000000001E-2</v>
          </cell>
        </row>
        <row r="682">
          <cell r="A682">
            <v>0.92</v>
          </cell>
          <cell r="B682">
            <v>1.5688000000000001E-2</v>
          </cell>
          <cell r="C682">
            <v>-8.5199999999999989E-4</v>
          </cell>
          <cell r="D682">
            <v>3.1639999999999997E-3</v>
          </cell>
          <cell r="E682">
            <v>1.302E-2</v>
          </cell>
        </row>
        <row r="683">
          <cell r="A683">
            <v>0.93</v>
          </cell>
          <cell r="B683">
            <v>1.5651999999999999E-2</v>
          </cell>
          <cell r="C683">
            <v>-7.0799999999999986E-4</v>
          </cell>
          <cell r="D683">
            <v>3.1559999999999995E-3</v>
          </cell>
          <cell r="E683">
            <v>1.3580000000000002E-2</v>
          </cell>
        </row>
        <row r="684">
          <cell r="A684">
            <v>0.94</v>
          </cell>
          <cell r="B684">
            <v>1.5616000000000001E-2</v>
          </cell>
          <cell r="C684">
            <v>-5.6399999999999983E-4</v>
          </cell>
          <cell r="D684">
            <v>3.1479999999999998E-3</v>
          </cell>
          <cell r="E684">
            <v>1.4140000000000002E-2</v>
          </cell>
        </row>
        <row r="685">
          <cell r="A685">
            <v>0.95</v>
          </cell>
          <cell r="B685">
            <v>1.5580000000000002E-2</v>
          </cell>
          <cell r="C685">
            <v>-4.199999999999998E-4</v>
          </cell>
          <cell r="D685">
            <v>3.1399999999999996E-3</v>
          </cell>
          <cell r="E685">
            <v>1.4700000000000001E-2</v>
          </cell>
        </row>
        <row r="686">
          <cell r="A686">
            <v>0.96</v>
          </cell>
          <cell r="B686">
            <v>1.5544000000000001E-2</v>
          </cell>
          <cell r="C686">
            <v>-2.7599999999999977E-4</v>
          </cell>
          <cell r="D686">
            <v>3.1319999999999994E-3</v>
          </cell>
          <cell r="E686">
            <v>1.5260000000000003E-2</v>
          </cell>
        </row>
        <row r="687">
          <cell r="A687">
            <v>0.97</v>
          </cell>
          <cell r="B687">
            <v>1.5508000000000001E-2</v>
          </cell>
          <cell r="C687">
            <v>-1.3199999999999974E-4</v>
          </cell>
          <cell r="D687">
            <v>3.1239999999999996E-3</v>
          </cell>
          <cell r="E687">
            <v>1.5820000000000001E-2</v>
          </cell>
        </row>
        <row r="688">
          <cell r="A688">
            <v>0.98</v>
          </cell>
          <cell r="B688">
            <v>1.5472000000000001E-2</v>
          </cell>
          <cell r="C688">
            <v>1.1999999999999858E-5</v>
          </cell>
          <cell r="D688">
            <v>3.1159999999999994E-3</v>
          </cell>
          <cell r="E688">
            <v>1.6380000000000002E-2</v>
          </cell>
        </row>
        <row r="689">
          <cell r="A689">
            <v>0.99</v>
          </cell>
          <cell r="B689">
            <v>1.5436000000000002E-2</v>
          </cell>
          <cell r="C689">
            <v>1.5599999999999989E-4</v>
          </cell>
          <cell r="D689">
            <v>3.1079999999999997E-3</v>
          </cell>
          <cell r="E689">
            <v>1.6940000000000004E-2</v>
          </cell>
        </row>
        <row r="690">
          <cell r="A690">
            <v>1</v>
          </cell>
          <cell r="B690">
            <v>1.54E-2</v>
          </cell>
          <cell r="C690">
            <v>2.9999999999999927E-4</v>
          </cell>
          <cell r="D690">
            <v>3.099999999999999E-3</v>
          </cell>
          <cell r="E690">
            <v>1.7500000000000002E-2</v>
          </cell>
        </row>
        <row r="691">
          <cell r="A691">
            <v>1.01</v>
          </cell>
          <cell r="B691">
            <v>1.5356000000000002E-2</v>
          </cell>
          <cell r="C691">
            <v>4.4599999999999924E-4</v>
          </cell>
          <cell r="D691">
            <v>3.089999999999999E-3</v>
          </cell>
          <cell r="E691">
            <v>1.8098000000000003E-2</v>
          </cell>
        </row>
        <row r="692">
          <cell r="A692">
            <v>1.02</v>
          </cell>
          <cell r="B692">
            <v>1.5312000000000001E-2</v>
          </cell>
          <cell r="C692">
            <v>5.9199999999999932E-4</v>
          </cell>
          <cell r="D692">
            <v>3.079999999999999E-3</v>
          </cell>
          <cell r="E692">
            <v>1.8696000000000004E-2</v>
          </cell>
        </row>
        <row r="693">
          <cell r="A693">
            <v>1.03</v>
          </cell>
          <cell r="B693">
            <v>1.5268E-2</v>
          </cell>
          <cell r="C693">
            <v>7.3799999999999929E-4</v>
          </cell>
          <cell r="D693">
            <v>3.0699999999999989E-3</v>
          </cell>
          <cell r="E693">
            <v>1.9294000000000002E-2</v>
          </cell>
        </row>
        <row r="694">
          <cell r="A694">
            <v>1.04</v>
          </cell>
          <cell r="B694">
            <v>1.5224000000000001E-2</v>
          </cell>
          <cell r="C694">
            <v>8.8399999999999937E-4</v>
          </cell>
          <cell r="D694">
            <v>3.0599999999999994E-3</v>
          </cell>
          <cell r="E694">
            <v>1.9892000000000003E-2</v>
          </cell>
        </row>
        <row r="695">
          <cell r="A695">
            <v>1.05</v>
          </cell>
          <cell r="B695">
            <v>1.5180000000000001E-2</v>
          </cell>
          <cell r="C695">
            <v>1.0299999999999994E-3</v>
          </cell>
          <cell r="D695">
            <v>3.0499999999999993E-3</v>
          </cell>
          <cell r="E695">
            <v>2.0490000000000001E-2</v>
          </cell>
        </row>
        <row r="696">
          <cell r="A696">
            <v>1.06</v>
          </cell>
          <cell r="B696">
            <v>1.5136E-2</v>
          </cell>
          <cell r="C696">
            <v>1.1759999999999993E-3</v>
          </cell>
          <cell r="D696">
            <v>3.0399999999999993E-3</v>
          </cell>
          <cell r="E696">
            <v>2.1088000000000003E-2</v>
          </cell>
        </row>
        <row r="697">
          <cell r="A697">
            <v>1.07</v>
          </cell>
          <cell r="B697">
            <v>1.5092000000000001E-2</v>
          </cell>
          <cell r="C697">
            <v>1.3219999999999994E-3</v>
          </cell>
          <cell r="D697">
            <v>3.0299999999999993E-3</v>
          </cell>
          <cell r="E697">
            <v>2.1686000000000004E-2</v>
          </cell>
        </row>
        <row r="698">
          <cell r="A698">
            <v>1.08</v>
          </cell>
          <cell r="B698">
            <v>1.5048000000000001E-2</v>
          </cell>
          <cell r="C698">
            <v>1.4679999999999995E-3</v>
          </cell>
          <cell r="D698">
            <v>3.0199999999999992E-3</v>
          </cell>
          <cell r="E698">
            <v>2.2284000000000002E-2</v>
          </cell>
        </row>
        <row r="699">
          <cell r="A699">
            <v>1.0900000000000001</v>
          </cell>
          <cell r="B699">
            <v>1.5004000000000002E-2</v>
          </cell>
          <cell r="C699">
            <v>1.6139999999999995E-3</v>
          </cell>
          <cell r="D699">
            <v>3.0099999999999992E-3</v>
          </cell>
          <cell r="E699">
            <v>2.2882000000000003E-2</v>
          </cell>
        </row>
        <row r="700">
          <cell r="A700">
            <v>1.1000000000000001</v>
          </cell>
          <cell r="B700">
            <v>1.4960000000000001E-2</v>
          </cell>
          <cell r="C700">
            <v>1.7599999999999994E-3</v>
          </cell>
          <cell r="D700">
            <v>2.9999999999999992E-3</v>
          </cell>
          <cell r="E700">
            <v>2.3480000000000001E-2</v>
          </cell>
        </row>
        <row r="701">
          <cell r="A701">
            <v>1.1100000000000001</v>
          </cell>
          <cell r="B701">
            <v>1.4916E-2</v>
          </cell>
          <cell r="C701">
            <v>1.9059999999999995E-3</v>
          </cell>
          <cell r="D701">
            <v>2.9899999999999992E-3</v>
          </cell>
          <cell r="E701">
            <v>2.4078000000000002E-2</v>
          </cell>
        </row>
        <row r="702">
          <cell r="A702">
            <v>1.1200000000000001</v>
          </cell>
          <cell r="B702">
            <v>1.4872000000000002E-2</v>
          </cell>
          <cell r="C702">
            <v>2.0519999999999996E-3</v>
          </cell>
          <cell r="D702">
            <v>2.9799999999999991E-3</v>
          </cell>
          <cell r="E702">
            <v>2.4676000000000003E-2</v>
          </cell>
        </row>
        <row r="703">
          <cell r="A703">
            <v>1.1299999999999999</v>
          </cell>
          <cell r="B703">
            <v>1.4828000000000001E-2</v>
          </cell>
          <cell r="C703">
            <v>2.1979999999999994E-3</v>
          </cell>
          <cell r="D703">
            <v>2.9699999999999991E-3</v>
          </cell>
          <cell r="E703">
            <v>2.5274000000000005E-2</v>
          </cell>
        </row>
        <row r="704">
          <cell r="A704">
            <v>1.1399999999999999</v>
          </cell>
          <cell r="B704">
            <v>1.4784E-2</v>
          </cell>
          <cell r="C704">
            <v>2.3439999999999997E-3</v>
          </cell>
          <cell r="D704">
            <v>2.9599999999999991E-3</v>
          </cell>
          <cell r="E704">
            <v>2.5872000000000003E-2</v>
          </cell>
        </row>
        <row r="705">
          <cell r="A705">
            <v>1.1499999999999999</v>
          </cell>
          <cell r="B705">
            <v>1.4740000000000001E-2</v>
          </cell>
          <cell r="C705">
            <v>2.4899999999999996E-3</v>
          </cell>
          <cell r="D705">
            <v>2.9499999999999995E-3</v>
          </cell>
          <cell r="E705">
            <v>2.647E-2</v>
          </cell>
        </row>
        <row r="706">
          <cell r="A706">
            <v>1.1599999999999999</v>
          </cell>
          <cell r="B706">
            <v>1.4696000000000001E-2</v>
          </cell>
          <cell r="C706">
            <v>2.6359999999999995E-3</v>
          </cell>
          <cell r="D706">
            <v>2.9399999999999995E-3</v>
          </cell>
          <cell r="E706">
            <v>2.7068000000000002E-2</v>
          </cell>
        </row>
        <row r="707">
          <cell r="A707">
            <v>1.17</v>
          </cell>
          <cell r="B707">
            <v>1.4652000000000002E-2</v>
          </cell>
          <cell r="C707">
            <v>2.7819999999999998E-3</v>
          </cell>
          <cell r="D707">
            <v>2.9299999999999994E-3</v>
          </cell>
          <cell r="E707">
            <v>2.7666000000000003E-2</v>
          </cell>
        </row>
        <row r="708">
          <cell r="A708">
            <v>1.18</v>
          </cell>
          <cell r="B708">
            <v>1.4608000000000001E-2</v>
          </cell>
          <cell r="C708">
            <v>2.9279999999999996E-3</v>
          </cell>
          <cell r="D708">
            <v>2.9199999999999994E-3</v>
          </cell>
          <cell r="E708">
            <v>2.8264000000000004E-2</v>
          </cell>
        </row>
        <row r="709">
          <cell r="A709">
            <v>1.19</v>
          </cell>
          <cell r="B709">
            <v>1.4564000000000001E-2</v>
          </cell>
          <cell r="C709">
            <v>3.0739999999999999E-3</v>
          </cell>
          <cell r="D709">
            <v>2.9099999999999994E-3</v>
          </cell>
          <cell r="E709">
            <v>2.8862000000000002E-2</v>
          </cell>
        </row>
        <row r="710">
          <cell r="A710">
            <v>1.2</v>
          </cell>
          <cell r="B710">
            <v>1.4520000000000002E-2</v>
          </cell>
          <cell r="C710">
            <v>3.2199999999999998E-3</v>
          </cell>
          <cell r="D710">
            <v>2.8999999999999994E-3</v>
          </cell>
          <cell r="E710">
            <v>2.946E-2</v>
          </cell>
        </row>
        <row r="711">
          <cell r="A711">
            <v>1.21</v>
          </cell>
          <cell r="B711">
            <v>1.4476000000000001E-2</v>
          </cell>
          <cell r="C711">
            <v>3.3659999999999996E-3</v>
          </cell>
          <cell r="D711">
            <v>2.8899999999999993E-3</v>
          </cell>
          <cell r="E711">
            <v>3.0058000000000001E-2</v>
          </cell>
        </row>
        <row r="712">
          <cell r="A712">
            <v>1.22</v>
          </cell>
          <cell r="B712">
            <v>1.4432E-2</v>
          </cell>
          <cell r="C712">
            <v>3.5119999999999999E-3</v>
          </cell>
          <cell r="D712">
            <v>2.8799999999999993E-3</v>
          </cell>
          <cell r="E712">
            <v>3.0656000000000003E-2</v>
          </cell>
        </row>
        <row r="713">
          <cell r="A713">
            <v>1.23</v>
          </cell>
          <cell r="B713">
            <v>1.4388000000000001E-2</v>
          </cell>
          <cell r="C713">
            <v>3.6579999999999998E-3</v>
          </cell>
          <cell r="D713">
            <v>2.8699999999999993E-3</v>
          </cell>
          <cell r="E713">
            <v>3.1254000000000004E-2</v>
          </cell>
        </row>
        <row r="714">
          <cell r="A714">
            <v>1.24</v>
          </cell>
          <cell r="B714">
            <v>1.4344000000000001E-2</v>
          </cell>
          <cell r="C714">
            <v>3.8039999999999997E-3</v>
          </cell>
          <cell r="D714">
            <v>2.8599999999999997E-3</v>
          </cell>
          <cell r="E714">
            <v>3.1852000000000005E-2</v>
          </cell>
        </row>
        <row r="715">
          <cell r="A715">
            <v>1.25</v>
          </cell>
          <cell r="B715">
            <v>1.43E-2</v>
          </cell>
          <cell r="C715">
            <v>3.9500000000000004E-3</v>
          </cell>
          <cell r="D715">
            <v>2.8499999999999997E-3</v>
          </cell>
          <cell r="E715">
            <v>3.245E-2</v>
          </cell>
        </row>
        <row r="716">
          <cell r="A716">
            <v>1.26</v>
          </cell>
          <cell r="B716">
            <v>1.4256000000000001E-2</v>
          </cell>
          <cell r="C716">
            <v>4.0960000000000007E-3</v>
          </cell>
          <cell r="D716">
            <v>2.8399999999999996E-3</v>
          </cell>
          <cell r="E716">
            <v>3.3048000000000001E-2</v>
          </cell>
        </row>
        <row r="717">
          <cell r="A717">
            <v>1.27</v>
          </cell>
          <cell r="B717">
            <v>1.4212000000000001E-2</v>
          </cell>
          <cell r="C717">
            <v>4.2420000000000001E-3</v>
          </cell>
          <cell r="D717">
            <v>2.8299999999999996E-3</v>
          </cell>
          <cell r="E717">
            <v>3.3646000000000002E-2</v>
          </cell>
        </row>
        <row r="718">
          <cell r="A718">
            <v>1.28</v>
          </cell>
          <cell r="B718">
            <v>1.4168E-2</v>
          </cell>
          <cell r="C718">
            <v>4.3880000000000004E-3</v>
          </cell>
          <cell r="D718">
            <v>2.8199999999999996E-3</v>
          </cell>
          <cell r="E718">
            <v>3.4243999999999997E-2</v>
          </cell>
        </row>
        <row r="719">
          <cell r="A719">
            <v>1.29</v>
          </cell>
          <cell r="B719">
            <v>1.4124000000000001E-2</v>
          </cell>
          <cell r="C719">
            <v>4.5340000000000007E-3</v>
          </cell>
          <cell r="D719">
            <v>2.8099999999999996E-3</v>
          </cell>
          <cell r="E719">
            <v>3.4841999999999998E-2</v>
          </cell>
        </row>
        <row r="720">
          <cell r="A720">
            <v>1.3</v>
          </cell>
          <cell r="B720">
            <v>1.4080000000000001E-2</v>
          </cell>
          <cell r="C720">
            <v>4.6800000000000001E-3</v>
          </cell>
          <cell r="D720">
            <v>2.7999999999999995E-3</v>
          </cell>
          <cell r="E720">
            <v>3.5439999999999999E-2</v>
          </cell>
        </row>
        <row r="721">
          <cell r="A721">
            <v>1.31</v>
          </cell>
          <cell r="B721">
            <v>1.4036E-2</v>
          </cell>
          <cell r="C721">
            <v>4.8260000000000004E-3</v>
          </cell>
          <cell r="D721">
            <v>2.7899999999999995E-3</v>
          </cell>
          <cell r="E721">
            <v>3.6038000000000001E-2</v>
          </cell>
        </row>
        <row r="722">
          <cell r="A722">
            <v>1.32</v>
          </cell>
          <cell r="B722">
            <v>1.3992000000000001E-2</v>
          </cell>
          <cell r="C722">
            <v>4.9720000000000007E-3</v>
          </cell>
          <cell r="D722">
            <v>2.7799999999999995E-3</v>
          </cell>
          <cell r="E722">
            <v>3.6636000000000002E-2</v>
          </cell>
        </row>
        <row r="723">
          <cell r="A723">
            <v>1.33</v>
          </cell>
          <cell r="B723">
            <v>1.3948E-2</v>
          </cell>
          <cell r="C723">
            <v>5.1180000000000002E-3</v>
          </cell>
          <cell r="D723">
            <v>2.7699999999999999E-3</v>
          </cell>
          <cell r="E723">
            <v>3.7234000000000003E-2</v>
          </cell>
        </row>
        <row r="724">
          <cell r="A724">
            <v>1.34</v>
          </cell>
          <cell r="B724">
            <v>1.3904000000000001E-2</v>
          </cell>
          <cell r="C724">
            <v>5.2640000000000004E-3</v>
          </cell>
          <cell r="D724">
            <v>2.7599999999999994E-3</v>
          </cell>
          <cell r="E724">
            <v>3.7832000000000005E-2</v>
          </cell>
        </row>
        <row r="725">
          <cell r="A725">
            <v>1.35</v>
          </cell>
          <cell r="B725">
            <v>1.3860000000000001E-2</v>
          </cell>
          <cell r="C725">
            <v>5.4100000000000007E-3</v>
          </cell>
          <cell r="D725">
            <v>2.7499999999999998E-3</v>
          </cell>
          <cell r="E725">
            <v>3.8429999999999999E-2</v>
          </cell>
        </row>
        <row r="726">
          <cell r="A726">
            <v>1.36</v>
          </cell>
          <cell r="B726">
            <v>1.3816E-2</v>
          </cell>
          <cell r="C726">
            <v>5.5560000000000002E-3</v>
          </cell>
          <cell r="D726">
            <v>2.7399999999999998E-3</v>
          </cell>
          <cell r="E726">
            <v>3.9028E-2</v>
          </cell>
        </row>
        <row r="727">
          <cell r="A727">
            <v>1.37</v>
          </cell>
          <cell r="B727">
            <v>1.3772000000000001E-2</v>
          </cell>
          <cell r="C727">
            <v>5.7020000000000005E-3</v>
          </cell>
          <cell r="D727">
            <v>2.7299999999999998E-3</v>
          </cell>
          <cell r="E727">
            <v>3.9626000000000001E-2</v>
          </cell>
        </row>
        <row r="728">
          <cell r="A728">
            <v>1.38</v>
          </cell>
          <cell r="B728">
            <v>1.3728000000000001E-2</v>
          </cell>
          <cell r="C728">
            <v>5.8480000000000008E-3</v>
          </cell>
          <cell r="D728">
            <v>2.7199999999999998E-3</v>
          </cell>
          <cell r="E728">
            <v>4.0223999999999996E-2</v>
          </cell>
        </row>
        <row r="729">
          <cell r="A729">
            <v>1.39</v>
          </cell>
          <cell r="B729">
            <v>1.3684E-2</v>
          </cell>
          <cell r="C729">
            <v>5.9940000000000011E-3</v>
          </cell>
          <cell r="D729">
            <v>2.7099999999999997E-3</v>
          </cell>
          <cell r="E729">
            <v>4.0821999999999997E-2</v>
          </cell>
        </row>
        <row r="730">
          <cell r="A730">
            <v>1.4</v>
          </cell>
          <cell r="B730">
            <v>1.3640000000000001E-2</v>
          </cell>
          <cell r="C730">
            <v>6.1400000000000005E-3</v>
          </cell>
          <cell r="D730">
            <v>2.6999999999999997E-3</v>
          </cell>
          <cell r="E730">
            <v>4.1419999999999998E-2</v>
          </cell>
        </row>
        <row r="731">
          <cell r="A731">
            <v>1.41</v>
          </cell>
          <cell r="B731">
            <v>1.3596E-2</v>
          </cell>
          <cell r="C731">
            <v>6.2860000000000008E-3</v>
          </cell>
          <cell r="D731">
            <v>2.6899999999999997E-3</v>
          </cell>
          <cell r="E731">
            <v>4.2018E-2</v>
          </cell>
        </row>
        <row r="732">
          <cell r="A732">
            <v>1.42</v>
          </cell>
          <cell r="B732">
            <v>1.3552000000000002E-2</v>
          </cell>
          <cell r="C732">
            <v>6.4320000000000011E-3</v>
          </cell>
          <cell r="D732">
            <v>2.6799999999999997E-3</v>
          </cell>
          <cell r="E732">
            <v>4.2616000000000001E-2</v>
          </cell>
        </row>
        <row r="733">
          <cell r="A733">
            <v>1.43</v>
          </cell>
          <cell r="B733">
            <v>1.3508000000000001E-2</v>
          </cell>
          <cell r="C733">
            <v>6.5780000000000005E-3</v>
          </cell>
          <cell r="D733">
            <v>2.6699999999999996E-3</v>
          </cell>
          <cell r="E733">
            <v>4.3214000000000002E-2</v>
          </cell>
        </row>
        <row r="734">
          <cell r="A734">
            <v>1.44</v>
          </cell>
          <cell r="B734">
            <v>1.3464E-2</v>
          </cell>
          <cell r="C734">
            <v>6.7240000000000008E-3</v>
          </cell>
          <cell r="D734">
            <v>2.66E-3</v>
          </cell>
          <cell r="E734">
            <v>4.3812000000000004E-2</v>
          </cell>
        </row>
        <row r="735">
          <cell r="A735">
            <v>1.45</v>
          </cell>
          <cell r="B735">
            <v>1.3420000000000001E-2</v>
          </cell>
          <cell r="C735">
            <v>6.8700000000000011E-3</v>
          </cell>
          <cell r="D735">
            <v>2.65E-3</v>
          </cell>
          <cell r="E735">
            <v>4.4409999999999998E-2</v>
          </cell>
        </row>
        <row r="736">
          <cell r="A736">
            <v>1.46</v>
          </cell>
          <cell r="B736">
            <v>1.3376000000000001E-2</v>
          </cell>
          <cell r="C736">
            <v>7.0160000000000005E-3</v>
          </cell>
          <cell r="D736">
            <v>2.64E-3</v>
          </cell>
          <cell r="E736">
            <v>4.5007999999999999E-2</v>
          </cell>
        </row>
        <row r="737">
          <cell r="A737">
            <v>1.47</v>
          </cell>
          <cell r="B737">
            <v>1.3332E-2</v>
          </cell>
          <cell r="C737">
            <v>7.1620000000000008E-3</v>
          </cell>
          <cell r="D737">
            <v>2.63E-3</v>
          </cell>
          <cell r="E737">
            <v>4.5605999999999994E-2</v>
          </cell>
        </row>
        <row r="738">
          <cell r="A738">
            <v>1.48</v>
          </cell>
          <cell r="B738">
            <v>1.3288000000000001E-2</v>
          </cell>
          <cell r="C738">
            <v>7.3080000000000011E-3</v>
          </cell>
          <cell r="D738">
            <v>2.6199999999999999E-3</v>
          </cell>
          <cell r="E738">
            <v>4.6203999999999995E-2</v>
          </cell>
        </row>
        <row r="739">
          <cell r="A739">
            <v>1.49</v>
          </cell>
          <cell r="B739">
            <v>1.3244000000000001E-2</v>
          </cell>
          <cell r="C739">
            <v>7.4540000000000006E-3</v>
          </cell>
          <cell r="D739">
            <v>2.6099999999999999E-3</v>
          </cell>
          <cell r="E739">
            <v>4.6801999999999996E-2</v>
          </cell>
        </row>
        <row r="740">
          <cell r="A740">
            <v>1.5</v>
          </cell>
          <cell r="B740">
            <v>1.32E-2</v>
          </cell>
          <cell r="C740">
            <v>7.6000000000000009E-3</v>
          </cell>
          <cell r="D740">
            <v>2.5999999999999999E-3</v>
          </cell>
          <cell r="E740">
            <v>4.7399999999999998E-2</v>
          </cell>
        </row>
        <row r="746">
          <cell r="A746">
            <v>0.125</v>
          </cell>
          <cell r="B746">
            <v>0</v>
          </cell>
          <cell r="C746">
            <v>5.9999999999999995E-4</v>
          </cell>
          <cell r="D746">
            <v>0</v>
          </cell>
          <cell r="E746">
            <v>3.0000000000000001E-3</v>
          </cell>
        </row>
        <row r="747">
          <cell r="A747">
            <v>0.13</v>
          </cell>
          <cell r="B747">
            <v>0</v>
          </cell>
          <cell r="C747">
            <v>6.5999999999999978E-4</v>
          </cell>
          <cell r="D747">
            <v>0</v>
          </cell>
          <cell r="E747">
            <v>3.307999999999998E-3</v>
          </cell>
        </row>
        <row r="748">
          <cell r="A748">
            <v>0.14000000000000001</v>
          </cell>
          <cell r="B748">
            <v>0</v>
          </cell>
          <cell r="C748">
            <v>7.7999999999999977E-4</v>
          </cell>
          <cell r="D748">
            <v>0</v>
          </cell>
          <cell r="E748">
            <v>3.9239999999999987E-3</v>
          </cell>
        </row>
        <row r="749">
          <cell r="A749">
            <v>0.15</v>
          </cell>
          <cell r="B749">
            <v>0</v>
          </cell>
          <cell r="C749">
            <v>8.9999999999999976E-4</v>
          </cell>
          <cell r="D749">
            <v>0</v>
          </cell>
          <cell r="E749">
            <v>4.5399999999999989E-3</v>
          </cell>
        </row>
        <row r="750">
          <cell r="A750">
            <v>0.16</v>
          </cell>
          <cell r="B750">
            <v>0</v>
          </cell>
          <cell r="C750">
            <v>1.0199999999999999E-3</v>
          </cell>
          <cell r="D750">
            <v>0</v>
          </cell>
          <cell r="E750">
            <v>5.1559999999999991E-3</v>
          </cell>
        </row>
        <row r="751">
          <cell r="A751">
            <v>0.17</v>
          </cell>
          <cell r="B751">
            <v>0</v>
          </cell>
          <cell r="C751">
            <v>1.14E-3</v>
          </cell>
          <cell r="D751">
            <v>0</v>
          </cell>
          <cell r="E751">
            <v>5.7719999999999994E-3</v>
          </cell>
        </row>
        <row r="752">
          <cell r="A752">
            <v>0.18</v>
          </cell>
          <cell r="B752">
            <v>0</v>
          </cell>
          <cell r="C752">
            <v>1.2599999999999998E-3</v>
          </cell>
          <cell r="D752">
            <v>0</v>
          </cell>
          <cell r="E752">
            <v>6.3879999999999996E-3</v>
          </cell>
        </row>
        <row r="753">
          <cell r="A753">
            <v>0.19</v>
          </cell>
          <cell r="B753">
            <v>0</v>
          </cell>
          <cell r="C753">
            <v>1.3799999999999997E-3</v>
          </cell>
          <cell r="D753">
            <v>0</v>
          </cell>
          <cell r="E753">
            <v>7.0039999999999998E-3</v>
          </cell>
        </row>
        <row r="754">
          <cell r="A754">
            <v>0.2</v>
          </cell>
          <cell r="B754">
            <v>0</v>
          </cell>
          <cell r="C754">
            <v>1.4999999999999998E-3</v>
          </cell>
          <cell r="D754">
            <v>0</v>
          </cell>
          <cell r="E754">
            <v>7.62E-3</v>
          </cell>
        </row>
        <row r="755">
          <cell r="A755">
            <v>0.21</v>
          </cell>
          <cell r="B755">
            <v>0</v>
          </cell>
          <cell r="C755">
            <v>1.6199999999999999E-3</v>
          </cell>
          <cell r="D755">
            <v>0</v>
          </cell>
          <cell r="E755">
            <v>8.2360000000000003E-3</v>
          </cell>
        </row>
        <row r="756">
          <cell r="A756">
            <v>0.22</v>
          </cell>
          <cell r="B756">
            <v>0</v>
          </cell>
          <cell r="C756">
            <v>1.7399999999999998E-3</v>
          </cell>
          <cell r="D756">
            <v>0</v>
          </cell>
          <cell r="E756">
            <v>8.8520000000000005E-3</v>
          </cell>
        </row>
        <row r="757">
          <cell r="A757">
            <v>0.23</v>
          </cell>
          <cell r="B757">
            <v>0</v>
          </cell>
          <cell r="C757">
            <v>1.8599999999999997E-3</v>
          </cell>
          <cell r="D757">
            <v>0</v>
          </cell>
          <cell r="E757">
            <v>9.4680000000000007E-3</v>
          </cell>
        </row>
        <row r="758">
          <cell r="A758">
            <v>0.24</v>
          </cell>
          <cell r="B758">
            <v>0</v>
          </cell>
          <cell r="C758">
            <v>1.98E-3</v>
          </cell>
          <cell r="D758">
            <v>0</v>
          </cell>
          <cell r="E758">
            <v>1.0084000000000001E-2</v>
          </cell>
        </row>
        <row r="759">
          <cell r="A759">
            <v>0.25</v>
          </cell>
          <cell r="B759">
            <v>0</v>
          </cell>
          <cell r="C759">
            <v>2.0999999999999999E-3</v>
          </cell>
          <cell r="D759">
            <v>0</v>
          </cell>
          <cell r="E759">
            <v>1.0700000000000003E-2</v>
          </cell>
        </row>
        <row r="760">
          <cell r="A760">
            <v>0.26</v>
          </cell>
          <cell r="B760">
            <v>0</v>
          </cell>
          <cell r="C760">
            <v>2.2519999999999997E-3</v>
          </cell>
          <cell r="D760">
            <v>0</v>
          </cell>
          <cell r="E760">
            <v>1.1444000000000003E-2</v>
          </cell>
        </row>
        <row r="761">
          <cell r="A761">
            <v>0.27</v>
          </cell>
          <cell r="B761">
            <v>0</v>
          </cell>
          <cell r="C761">
            <v>2.4039999999999999E-3</v>
          </cell>
          <cell r="D761">
            <v>0</v>
          </cell>
          <cell r="E761">
            <v>1.2188000000000003E-2</v>
          </cell>
        </row>
        <row r="762">
          <cell r="A762">
            <v>0.28000000000000003</v>
          </cell>
          <cell r="B762">
            <v>0</v>
          </cell>
          <cell r="C762">
            <v>2.5559999999999997E-3</v>
          </cell>
          <cell r="D762">
            <v>0</v>
          </cell>
          <cell r="E762">
            <v>1.2932000000000003E-2</v>
          </cell>
        </row>
        <row r="763">
          <cell r="A763">
            <v>0.28999999999999998</v>
          </cell>
          <cell r="B763">
            <v>0</v>
          </cell>
          <cell r="C763">
            <v>2.7079999999999999E-3</v>
          </cell>
          <cell r="D763">
            <v>0</v>
          </cell>
          <cell r="E763">
            <v>1.3676000000000002E-2</v>
          </cell>
        </row>
        <row r="764">
          <cell r="A764">
            <v>0.3</v>
          </cell>
          <cell r="B764">
            <v>0</v>
          </cell>
          <cell r="C764">
            <v>2.8599999999999997E-3</v>
          </cell>
          <cell r="D764">
            <v>0</v>
          </cell>
          <cell r="E764">
            <v>1.4420000000000002E-2</v>
          </cell>
        </row>
        <row r="765">
          <cell r="A765">
            <v>0.31</v>
          </cell>
          <cell r="B765">
            <v>0</v>
          </cell>
          <cell r="C765">
            <v>3.0119999999999999E-3</v>
          </cell>
          <cell r="D765">
            <v>0</v>
          </cell>
          <cell r="E765">
            <v>1.5164E-2</v>
          </cell>
        </row>
        <row r="766">
          <cell r="A766">
            <v>0.32</v>
          </cell>
          <cell r="B766">
            <v>0</v>
          </cell>
          <cell r="C766">
            <v>3.1640000000000001E-3</v>
          </cell>
          <cell r="D766">
            <v>0</v>
          </cell>
          <cell r="E766">
            <v>1.5908000000000002E-2</v>
          </cell>
        </row>
        <row r="767">
          <cell r="A767">
            <v>0.33</v>
          </cell>
          <cell r="B767">
            <v>0</v>
          </cell>
          <cell r="C767">
            <v>3.3159999999999999E-3</v>
          </cell>
          <cell r="D767">
            <v>0</v>
          </cell>
          <cell r="E767">
            <v>1.6652E-2</v>
          </cell>
        </row>
        <row r="768">
          <cell r="A768">
            <v>0.34</v>
          </cell>
          <cell r="B768">
            <v>0</v>
          </cell>
          <cell r="C768">
            <v>3.4679999999999997E-3</v>
          </cell>
          <cell r="D768">
            <v>0</v>
          </cell>
          <cell r="E768">
            <v>1.7396000000000002E-2</v>
          </cell>
        </row>
        <row r="769">
          <cell r="A769">
            <v>0.35</v>
          </cell>
          <cell r="B769">
            <v>0</v>
          </cell>
          <cell r="C769">
            <v>3.62E-3</v>
          </cell>
          <cell r="D769">
            <v>0</v>
          </cell>
          <cell r="E769">
            <v>1.814E-2</v>
          </cell>
        </row>
        <row r="770">
          <cell r="A770">
            <v>0.36</v>
          </cell>
          <cell r="B770">
            <v>0</v>
          </cell>
          <cell r="C770">
            <v>3.7720000000000002E-3</v>
          </cell>
          <cell r="D770">
            <v>0</v>
          </cell>
          <cell r="E770">
            <v>1.8883999999999998E-2</v>
          </cell>
        </row>
        <row r="771">
          <cell r="A771">
            <v>0.37</v>
          </cell>
          <cell r="B771">
            <v>0</v>
          </cell>
          <cell r="C771">
            <v>3.9240000000000004E-3</v>
          </cell>
          <cell r="D771">
            <v>0</v>
          </cell>
          <cell r="E771">
            <v>1.9628E-2</v>
          </cell>
        </row>
        <row r="772">
          <cell r="A772">
            <v>0.375</v>
          </cell>
          <cell r="B772">
            <v>0</v>
          </cell>
          <cell r="C772">
            <v>4.0000000000000001E-3</v>
          </cell>
          <cell r="D772">
            <v>0</v>
          </cell>
          <cell r="E772">
            <v>0.02</v>
          </cell>
        </row>
        <row r="773">
          <cell r="A773">
            <v>0.38</v>
          </cell>
          <cell r="B773">
            <v>0</v>
          </cell>
          <cell r="C773">
            <v>4.1000000000000003E-3</v>
          </cell>
          <cell r="D773">
            <v>0</v>
          </cell>
          <cell r="E773">
            <v>2.0500000000000011E-2</v>
          </cell>
        </row>
        <row r="774">
          <cell r="A774">
            <v>0.39</v>
          </cell>
          <cell r="B774">
            <v>0</v>
          </cell>
          <cell r="C774">
            <v>4.3E-3</v>
          </cell>
          <cell r="D774">
            <v>0</v>
          </cell>
          <cell r="E774">
            <v>2.1500000000000012E-2</v>
          </cell>
        </row>
        <row r="775">
          <cell r="A775">
            <v>0.4</v>
          </cell>
          <cell r="B775">
            <v>0</v>
          </cell>
          <cell r="C775">
            <v>4.5000000000000005E-3</v>
          </cell>
          <cell r="D775">
            <v>0</v>
          </cell>
          <cell r="E775">
            <v>2.2499999999999999E-2</v>
          </cell>
        </row>
        <row r="776">
          <cell r="A776">
            <v>0.41</v>
          </cell>
          <cell r="B776">
            <v>0</v>
          </cell>
          <cell r="C776">
            <v>4.7000000000000002E-3</v>
          </cell>
          <cell r="D776">
            <v>0</v>
          </cell>
          <cell r="E776">
            <v>2.350000000000001E-2</v>
          </cell>
        </row>
        <row r="777">
          <cell r="A777">
            <v>0.42</v>
          </cell>
          <cell r="B777">
            <v>0</v>
          </cell>
          <cell r="C777">
            <v>4.8999999999999998E-3</v>
          </cell>
          <cell r="D777">
            <v>0</v>
          </cell>
          <cell r="E777">
            <v>2.4500000000000008E-2</v>
          </cell>
        </row>
        <row r="778">
          <cell r="A778">
            <v>0.43</v>
          </cell>
          <cell r="B778">
            <v>0</v>
          </cell>
          <cell r="C778">
            <v>5.1000000000000004E-3</v>
          </cell>
          <cell r="D778">
            <v>0</v>
          </cell>
          <cell r="E778">
            <v>2.5500000000000009E-2</v>
          </cell>
        </row>
        <row r="779">
          <cell r="A779">
            <v>0.44</v>
          </cell>
          <cell r="B779">
            <v>0</v>
          </cell>
          <cell r="C779">
            <v>5.3E-3</v>
          </cell>
          <cell r="D779">
            <v>0</v>
          </cell>
          <cell r="E779">
            <v>2.6500000000000006E-2</v>
          </cell>
        </row>
        <row r="780">
          <cell r="A780">
            <v>0.45</v>
          </cell>
          <cell r="B780">
            <v>0</v>
          </cell>
          <cell r="C780">
            <v>5.4999999999999997E-3</v>
          </cell>
          <cell r="D780">
            <v>0</v>
          </cell>
          <cell r="E780">
            <v>2.75E-2</v>
          </cell>
        </row>
        <row r="781">
          <cell r="A781">
            <v>0.46</v>
          </cell>
          <cell r="B781">
            <v>0</v>
          </cell>
          <cell r="C781">
            <v>5.7000000000000002E-3</v>
          </cell>
          <cell r="D781">
            <v>0</v>
          </cell>
          <cell r="E781">
            <v>2.8500000000000004E-2</v>
          </cell>
        </row>
        <row r="782">
          <cell r="A782">
            <v>0.47</v>
          </cell>
          <cell r="B782">
            <v>0</v>
          </cell>
          <cell r="C782">
            <v>5.8999999999999999E-3</v>
          </cell>
          <cell r="D782">
            <v>0</v>
          </cell>
          <cell r="E782">
            <v>2.9500000000000005E-2</v>
          </cell>
        </row>
        <row r="783">
          <cell r="A783">
            <v>0.48</v>
          </cell>
          <cell r="B783">
            <v>0</v>
          </cell>
          <cell r="C783">
            <v>6.0999999999999995E-3</v>
          </cell>
          <cell r="D783">
            <v>0</v>
          </cell>
          <cell r="E783">
            <v>3.0500000000000003E-2</v>
          </cell>
        </row>
        <row r="784">
          <cell r="A784">
            <v>0.49</v>
          </cell>
          <cell r="B784">
            <v>0</v>
          </cell>
          <cell r="C784">
            <v>6.3E-3</v>
          </cell>
          <cell r="D784">
            <v>0</v>
          </cell>
          <cell r="E784">
            <v>3.15E-2</v>
          </cell>
        </row>
        <row r="785">
          <cell r="A785">
            <v>0.5</v>
          </cell>
          <cell r="B785">
            <v>0</v>
          </cell>
          <cell r="C785">
            <v>6.5000000000000023E-3</v>
          </cell>
          <cell r="D785">
            <v>0</v>
          </cell>
          <cell r="E785">
            <v>3.2500000000000001E-2</v>
          </cell>
        </row>
        <row r="786">
          <cell r="A786">
            <v>0.51</v>
          </cell>
          <cell r="B786">
            <v>0</v>
          </cell>
          <cell r="C786">
            <v>6.7080000000000022E-3</v>
          </cell>
          <cell r="D786">
            <v>0</v>
          </cell>
          <cell r="E786">
            <v>3.353600000000001E-2</v>
          </cell>
        </row>
        <row r="787">
          <cell r="A787">
            <v>0.52</v>
          </cell>
          <cell r="B787">
            <v>0</v>
          </cell>
          <cell r="C787">
            <v>6.916000000000002E-3</v>
          </cell>
          <cell r="D787">
            <v>0</v>
          </cell>
          <cell r="E787">
            <v>3.4572000000000012E-2</v>
          </cell>
        </row>
        <row r="788">
          <cell r="A788">
            <v>0.53</v>
          </cell>
          <cell r="B788">
            <v>0</v>
          </cell>
          <cell r="C788">
            <v>7.1240000000000019E-3</v>
          </cell>
          <cell r="D788">
            <v>0</v>
          </cell>
          <cell r="E788">
            <v>3.5608000000000008E-2</v>
          </cell>
        </row>
        <row r="789">
          <cell r="A789">
            <v>0.54</v>
          </cell>
          <cell r="B789">
            <v>0</v>
          </cell>
          <cell r="C789">
            <v>7.3320000000000017E-3</v>
          </cell>
          <cell r="D789">
            <v>0</v>
          </cell>
          <cell r="E789">
            <v>3.664400000000001E-2</v>
          </cell>
        </row>
        <row r="790">
          <cell r="A790">
            <v>0.55000000000000004</v>
          </cell>
          <cell r="B790">
            <v>0</v>
          </cell>
          <cell r="C790">
            <v>7.5400000000000024E-3</v>
          </cell>
          <cell r="D790">
            <v>0</v>
          </cell>
          <cell r="E790">
            <v>3.7680000000000005E-2</v>
          </cell>
        </row>
        <row r="791">
          <cell r="A791">
            <v>0.56000000000000005</v>
          </cell>
          <cell r="B791">
            <v>0</v>
          </cell>
          <cell r="C791">
            <v>7.7480000000000023E-3</v>
          </cell>
          <cell r="D791">
            <v>0</v>
          </cell>
          <cell r="E791">
            <v>3.8716000000000007E-2</v>
          </cell>
        </row>
        <row r="792">
          <cell r="A792">
            <v>0.56999999999999995</v>
          </cell>
          <cell r="B792">
            <v>0</v>
          </cell>
          <cell r="C792">
            <v>7.9560000000000013E-3</v>
          </cell>
          <cell r="D792">
            <v>0</v>
          </cell>
          <cell r="E792">
            <v>3.975200000000001E-2</v>
          </cell>
        </row>
        <row r="793">
          <cell r="A793">
            <v>0.57999999999999996</v>
          </cell>
          <cell r="B793">
            <v>0</v>
          </cell>
          <cell r="C793">
            <v>8.1640000000000011E-3</v>
          </cell>
          <cell r="D793">
            <v>0</v>
          </cell>
          <cell r="E793">
            <v>4.0788000000000005E-2</v>
          </cell>
        </row>
        <row r="794">
          <cell r="A794">
            <v>0.59</v>
          </cell>
          <cell r="B794">
            <v>0</v>
          </cell>
          <cell r="C794">
            <v>8.372000000000001E-3</v>
          </cell>
          <cell r="D794">
            <v>0</v>
          </cell>
          <cell r="E794">
            <v>4.1824000000000007E-2</v>
          </cell>
        </row>
        <row r="795">
          <cell r="A795">
            <v>0.6</v>
          </cell>
          <cell r="B795">
            <v>0</v>
          </cell>
          <cell r="C795">
            <v>8.5800000000000026E-3</v>
          </cell>
          <cell r="D795">
            <v>0</v>
          </cell>
          <cell r="E795">
            <v>4.2860000000000009E-2</v>
          </cell>
        </row>
        <row r="796">
          <cell r="A796">
            <v>0.61</v>
          </cell>
          <cell r="B796">
            <v>0</v>
          </cell>
          <cell r="C796">
            <v>8.7880000000000024E-3</v>
          </cell>
          <cell r="D796">
            <v>0</v>
          </cell>
          <cell r="E796">
            <v>4.3896000000000004E-2</v>
          </cell>
        </row>
        <row r="797">
          <cell r="A797">
            <v>0.62</v>
          </cell>
          <cell r="B797">
            <v>0</v>
          </cell>
          <cell r="C797">
            <v>8.9960000000000023E-3</v>
          </cell>
          <cell r="D797">
            <v>0</v>
          </cell>
          <cell r="E797">
            <v>4.4932000000000007E-2</v>
          </cell>
        </row>
        <row r="798">
          <cell r="A798">
            <v>0.63</v>
          </cell>
          <cell r="B798">
            <v>0</v>
          </cell>
          <cell r="C798">
            <v>9.2040000000000021E-3</v>
          </cell>
          <cell r="D798">
            <v>0</v>
          </cell>
          <cell r="E798">
            <v>4.5968000000000002E-2</v>
          </cell>
        </row>
        <row r="799">
          <cell r="A799">
            <v>0.64</v>
          </cell>
          <cell r="B799">
            <v>0</v>
          </cell>
          <cell r="C799">
            <v>9.412000000000002E-3</v>
          </cell>
          <cell r="D799">
            <v>0</v>
          </cell>
          <cell r="E799">
            <v>4.7004000000000004E-2</v>
          </cell>
        </row>
        <row r="800">
          <cell r="A800">
            <v>0.65</v>
          </cell>
          <cell r="B800">
            <v>0</v>
          </cell>
          <cell r="C800">
            <v>9.6200000000000018E-3</v>
          </cell>
          <cell r="D800">
            <v>0</v>
          </cell>
          <cell r="E800">
            <v>4.8039999999999999E-2</v>
          </cell>
        </row>
        <row r="801">
          <cell r="A801">
            <v>0.66</v>
          </cell>
          <cell r="B801">
            <v>0</v>
          </cell>
          <cell r="C801">
            <v>9.8280000000000017E-3</v>
          </cell>
          <cell r="D801">
            <v>0</v>
          </cell>
          <cell r="E801">
            <v>4.9076000000000002E-2</v>
          </cell>
        </row>
        <row r="802">
          <cell r="A802">
            <v>0.67</v>
          </cell>
          <cell r="B802">
            <v>0</v>
          </cell>
          <cell r="C802">
            <v>1.0036000000000002E-2</v>
          </cell>
          <cell r="D802">
            <v>0</v>
          </cell>
          <cell r="E802">
            <v>5.0112000000000004E-2</v>
          </cell>
        </row>
        <row r="803">
          <cell r="A803">
            <v>0.68</v>
          </cell>
          <cell r="B803">
            <v>0</v>
          </cell>
          <cell r="C803">
            <v>1.0244000000000001E-2</v>
          </cell>
          <cell r="D803">
            <v>0</v>
          </cell>
          <cell r="E803">
            <v>5.1147999999999999E-2</v>
          </cell>
        </row>
        <row r="804">
          <cell r="A804">
            <v>0.69</v>
          </cell>
          <cell r="B804">
            <v>0</v>
          </cell>
          <cell r="C804">
            <v>1.0452000000000001E-2</v>
          </cell>
          <cell r="D804">
            <v>0</v>
          </cell>
          <cell r="E804">
            <v>5.2184000000000001E-2</v>
          </cell>
        </row>
        <row r="805">
          <cell r="A805">
            <v>0.7</v>
          </cell>
          <cell r="B805">
            <v>0</v>
          </cell>
          <cell r="C805">
            <v>1.0660000000000003E-2</v>
          </cell>
          <cell r="D805">
            <v>0</v>
          </cell>
          <cell r="E805">
            <v>5.3220000000000003E-2</v>
          </cell>
        </row>
        <row r="806">
          <cell r="A806">
            <v>0.71</v>
          </cell>
          <cell r="B806">
            <v>0</v>
          </cell>
          <cell r="C806">
            <v>1.0868000000000003E-2</v>
          </cell>
          <cell r="D806">
            <v>0</v>
          </cell>
          <cell r="E806">
            <v>5.4255999999999999E-2</v>
          </cell>
        </row>
        <row r="807">
          <cell r="A807">
            <v>0.72</v>
          </cell>
          <cell r="B807">
            <v>0</v>
          </cell>
          <cell r="C807">
            <v>1.1076000000000003E-2</v>
          </cell>
          <cell r="D807">
            <v>0</v>
          </cell>
          <cell r="E807">
            <v>5.5291999999999994E-2</v>
          </cell>
        </row>
        <row r="808">
          <cell r="A808">
            <v>0.73</v>
          </cell>
          <cell r="B808">
            <v>0</v>
          </cell>
          <cell r="C808">
            <v>1.1284000000000002E-2</v>
          </cell>
          <cell r="D808">
            <v>0</v>
          </cell>
          <cell r="E808">
            <v>5.6327999999999996E-2</v>
          </cell>
        </row>
        <row r="809">
          <cell r="A809">
            <v>0.74</v>
          </cell>
          <cell r="B809">
            <v>0</v>
          </cell>
          <cell r="C809">
            <v>1.1492000000000002E-2</v>
          </cell>
          <cell r="D809">
            <v>0</v>
          </cell>
          <cell r="E809">
            <v>5.7363999999999998E-2</v>
          </cell>
        </row>
        <row r="810">
          <cell r="A810">
            <v>0.75</v>
          </cell>
          <cell r="B810">
            <v>0</v>
          </cell>
          <cell r="C810">
            <v>1.1700000000000006E-2</v>
          </cell>
          <cell r="D810">
            <v>0</v>
          </cell>
          <cell r="E810">
            <v>5.8400000000000007E-2</v>
          </cell>
        </row>
        <row r="811">
          <cell r="A811">
            <v>0.76</v>
          </cell>
          <cell r="B811">
            <v>0</v>
          </cell>
          <cell r="C811">
            <v>1.1908000000000005E-2</v>
          </cell>
          <cell r="D811">
            <v>0</v>
          </cell>
          <cell r="E811">
            <v>5.9444000000000011E-2</v>
          </cell>
        </row>
        <row r="812">
          <cell r="A812">
            <v>0.77</v>
          </cell>
          <cell r="B812">
            <v>0</v>
          </cell>
          <cell r="C812">
            <v>1.2116000000000005E-2</v>
          </cell>
          <cell r="D812">
            <v>0</v>
          </cell>
          <cell r="E812">
            <v>6.0488000000000007E-2</v>
          </cell>
        </row>
        <row r="813">
          <cell r="A813">
            <v>0.78</v>
          </cell>
          <cell r="B813">
            <v>0</v>
          </cell>
          <cell r="C813">
            <v>1.2324000000000005E-2</v>
          </cell>
          <cell r="D813">
            <v>0</v>
          </cell>
          <cell r="E813">
            <v>6.153200000000001E-2</v>
          </cell>
        </row>
        <row r="814">
          <cell r="A814">
            <v>0.79</v>
          </cell>
          <cell r="B814">
            <v>0</v>
          </cell>
          <cell r="C814">
            <v>1.2532000000000005E-2</v>
          </cell>
          <cell r="D814">
            <v>0</v>
          </cell>
          <cell r="E814">
            <v>6.2576000000000007E-2</v>
          </cell>
        </row>
        <row r="815">
          <cell r="A815">
            <v>0.8</v>
          </cell>
          <cell r="B815">
            <v>0</v>
          </cell>
          <cell r="C815">
            <v>1.2740000000000003E-2</v>
          </cell>
          <cell r="D815">
            <v>0</v>
          </cell>
          <cell r="E815">
            <v>6.362000000000001E-2</v>
          </cell>
        </row>
        <row r="816">
          <cell r="A816">
            <v>0.81</v>
          </cell>
          <cell r="B816">
            <v>0</v>
          </cell>
          <cell r="C816">
            <v>1.2948000000000003E-2</v>
          </cell>
          <cell r="D816">
            <v>0</v>
          </cell>
          <cell r="E816">
            <v>6.4663999999999999E-2</v>
          </cell>
        </row>
        <row r="817">
          <cell r="A817">
            <v>0.82</v>
          </cell>
          <cell r="B817">
            <v>0</v>
          </cell>
          <cell r="C817">
            <v>1.3156000000000003E-2</v>
          </cell>
          <cell r="D817">
            <v>0</v>
          </cell>
          <cell r="E817">
            <v>6.5708000000000003E-2</v>
          </cell>
        </row>
        <row r="818">
          <cell r="A818">
            <v>0.83</v>
          </cell>
          <cell r="B818">
            <v>0</v>
          </cell>
          <cell r="C818">
            <v>1.3364000000000003E-2</v>
          </cell>
          <cell r="D818">
            <v>0</v>
          </cell>
          <cell r="E818">
            <v>6.6752000000000006E-2</v>
          </cell>
        </row>
        <row r="819">
          <cell r="A819">
            <v>0.84</v>
          </cell>
          <cell r="B819">
            <v>0</v>
          </cell>
          <cell r="C819">
            <v>1.3572000000000002E-2</v>
          </cell>
          <cell r="D819">
            <v>0</v>
          </cell>
          <cell r="E819">
            <v>6.7795999999999995E-2</v>
          </cell>
        </row>
        <row r="820">
          <cell r="A820">
            <v>0.85</v>
          </cell>
          <cell r="B820">
            <v>0</v>
          </cell>
          <cell r="C820">
            <v>1.3780000000000002E-2</v>
          </cell>
          <cell r="D820">
            <v>0</v>
          </cell>
          <cell r="E820">
            <v>6.8839999999999998E-2</v>
          </cell>
        </row>
        <row r="821">
          <cell r="A821">
            <v>0.86</v>
          </cell>
          <cell r="B821">
            <v>0</v>
          </cell>
          <cell r="C821">
            <v>1.3988000000000002E-2</v>
          </cell>
          <cell r="D821">
            <v>0</v>
          </cell>
          <cell r="E821">
            <v>6.9884000000000002E-2</v>
          </cell>
        </row>
        <row r="822">
          <cell r="A822">
            <v>0.87</v>
          </cell>
          <cell r="B822">
            <v>0</v>
          </cell>
          <cell r="C822">
            <v>1.4196E-2</v>
          </cell>
          <cell r="D822">
            <v>0</v>
          </cell>
          <cell r="E822">
            <v>7.0928000000000005E-2</v>
          </cell>
        </row>
        <row r="823">
          <cell r="A823">
            <v>0.88</v>
          </cell>
          <cell r="B823">
            <v>0</v>
          </cell>
          <cell r="C823">
            <v>1.4404E-2</v>
          </cell>
          <cell r="D823">
            <v>0</v>
          </cell>
          <cell r="E823">
            <v>7.1971999999999994E-2</v>
          </cell>
        </row>
        <row r="824">
          <cell r="A824">
            <v>0.89</v>
          </cell>
          <cell r="B824">
            <v>0</v>
          </cell>
          <cell r="C824">
            <v>1.4612E-2</v>
          </cell>
          <cell r="D824">
            <v>0</v>
          </cell>
          <cell r="E824">
            <v>7.3015999999999998E-2</v>
          </cell>
        </row>
        <row r="825">
          <cell r="A825">
            <v>0.9</v>
          </cell>
          <cell r="B825">
            <v>0</v>
          </cell>
          <cell r="C825">
            <v>1.482E-2</v>
          </cell>
          <cell r="D825">
            <v>0</v>
          </cell>
          <cell r="E825">
            <v>7.4060000000000001E-2</v>
          </cell>
        </row>
        <row r="826">
          <cell r="A826">
            <v>0.91</v>
          </cell>
          <cell r="B826">
            <v>0</v>
          </cell>
          <cell r="C826">
            <v>1.5028E-2</v>
          </cell>
          <cell r="D826">
            <v>0</v>
          </cell>
          <cell r="E826">
            <v>7.5104000000000004E-2</v>
          </cell>
        </row>
        <row r="827">
          <cell r="A827">
            <v>0.92</v>
          </cell>
          <cell r="B827">
            <v>0</v>
          </cell>
          <cell r="C827">
            <v>1.5236E-2</v>
          </cell>
          <cell r="D827">
            <v>0</v>
          </cell>
          <cell r="E827">
            <v>7.6147999999999993E-2</v>
          </cell>
        </row>
        <row r="828">
          <cell r="A828">
            <v>0.93</v>
          </cell>
          <cell r="B828">
            <v>0</v>
          </cell>
          <cell r="C828">
            <v>1.5443999999999999E-2</v>
          </cell>
          <cell r="D828">
            <v>0</v>
          </cell>
          <cell r="E828">
            <v>7.7191999999999997E-2</v>
          </cell>
        </row>
        <row r="829">
          <cell r="A829">
            <v>0.94</v>
          </cell>
          <cell r="B829">
            <v>0</v>
          </cell>
          <cell r="C829">
            <v>1.5651999999999999E-2</v>
          </cell>
          <cell r="D829">
            <v>0</v>
          </cell>
          <cell r="E829">
            <v>7.8236E-2</v>
          </cell>
        </row>
        <row r="830">
          <cell r="A830">
            <v>0.95</v>
          </cell>
          <cell r="B830">
            <v>0</v>
          </cell>
          <cell r="C830">
            <v>1.5859999999999999E-2</v>
          </cell>
          <cell r="D830">
            <v>0</v>
          </cell>
          <cell r="E830">
            <v>7.9279999999999989E-2</v>
          </cell>
        </row>
        <row r="831">
          <cell r="A831">
            <v>0.96</v>
          </cell>
          <cell r="B831">
            <v>0</v>
          </cell>
          <cell r="C831">
            <v>1.6067999999999999E-2</v>
          </cell>
          <cell r="D831">
            <v>0</v>
          </cell>
          <cell r="E831">
            <v>8.0323999999999993E-2</v>
          </cell>
        </row>
        <row r="832">
          <cell r="A832">
            <v>0.97</v>
          </cell>
          <cell r="B832">
            <v>0</v>
          </cell>
          <cell r="C832">
            <v>1.6275999999999999E-2</v>
          </cell>
          <cell r="D832">
            <v>0</v>
          </cell>
          <cell r="E832">
            <v>8.1367999999999996E-2</v>
          </cell>
        </row>
        <row r="833">
          <cell r="A833">
            <v>0.98</v>
          </cell>
          <cell r="B833">
            <v>0</v>
          </cell>
          <cell r="C833">
            <v>1.6483999999999999E-2</v>
          </cell>
          <cell r="D833">
            <v>0</v>
          </cell>
          <cell r="E833">
            <v>8.2411999999999985E-2</v>
          </cell>
        </row>
        <row r="834">
          <cell r="A834">
            <v>0.99</v>
          </cell>
          <cell r="B834">
            <v>0</v>
          </cell>
          <cell r="C834">
            <v>1.6691999999999999E-2</v>
          </cell>
          <cell r="D834">
            <v>0</v>
          </cell>
          <cell r="E834">
            <v>8.3455999999999989E-2</v>
          </cell>
        </row>
        <row r="835">
          <cell r="A835">
            <v>1</v>
          </cell>
          <cell r="B835">
            <v>0</v>
          </cell>
          <cell r="C835">
            <v>1.6899999999999995E-2</v>
          </cell>
          <cell r="D835">
            <v>0</v>
          </cell>
          <cell r="E835">
            <v>8.4499999999999964E-2</v>
          </cell>
        </row>
        <row r="836">
          <cell r="A836">
            <v>1.01</v>
          </cell>
          <cell r="B836">
            <v>0</v>
          </cell>
          <cell r="C836">
            <v>1.7065999999999994E-2</v>
          </cell>
          <cell r="D836">
            <v>0</v>
          </cell>
          <cell r="E836">
            <v>8.5333999999999965E-2</v>
          </cell>
        </row>
        <row r="837">
          <cell r="A837">
            <v>1.02</v>
          </cell>
          <cell r="B837">
            <v>0</v>
          </cell>
          <cell r="C837">
            <v>1.7231999999999997E-2</v>
          </cell>
          <cell r="D837">
            <v>0</v>
          </cell>
          <cell r="E837">
            <v>8.6167999999999967E-2</v>
          </cell>
        </row>
        <row r="838">
          <cell r="A838">
            <v>1.03</v>
          </cell>
          <cell r="B838">
            <v>0</v>
          </cell>
          <cell r="C838">
            <v>1.7397999999999997E-2</v>
          </cell>
          <cell r="D838">
            <v>0</v>
          </cell>
          <cell r="E838">
            <v>8.7001999999999968E-2</v>
          </cell>
        </row>
        <row r="839">
          <cell r="A839">
            <v>1.04</v>
          </cell>
          <cell r="B839">
            <v>0</v>
          </cell>
          <cell r="C839">
            <v>1.7563999999999996E-2</v>
          </cell>
          <cell r="D839">
            <v>0</v>
          </cell>
          <cell r="E839">
            <v>8.783599999999997E-2</v>
          </cell>
        </row>
        <row r="840">
          <cell r="A840">
            <v>1.05</v>
          </cell>
          <cell r="B840">
            <v>0</v>
          </cell>
          <cell r="C840">
            <v>1.7729999999999996E-2</v>
          </cell>
          <cell r="D840">
            <v>0</v>
          </cell>
          <cell r="E840">
            <v>8.8669999999999971E-2</v>
          </cell>
        </row>
        <row r="841">
          <cell r="A841">
            <v>1.06</v>
          </cell>
          <cell r="B841">
            <v>0</v>
          </cell>
          <cell r="C841">
            <v>1.7895999999999995E-2</v>
          </cell>
          <cell r="D841">
            <v>0</v>
          </cell>
          <cell r="E841">
            <v>8.9503999999999972E-2</v>
          </cell>
        </row>
        <row r="842">
          <cell r="A842">
            <v>1.07</v>
          </cell>
          <cell r="B842">
            <v>0</v>
          </cell>
          <cell r="C842">
            <v>1.8061999999999995E-2</v>
          </cell>
          <cell r="D842">
            <v>0</v>
          </cell>
          <cell r="E842">
            <v>9.0337999999999974E-2</v>
          </cell>
        </row>
        <row r="843">
          <cell r="A843">
            <v>1.08</v>
          </cell>
          <cell r="B843">
            <v>0</v>
          </cell>
          <cell r="C843">
            <v>1.8227999999999998E-2</v>
          </cell>
          <cell r="D843">
            <v>0</v>
          </cell>
          <cell r="E843">
            <v>9.1171999999999975E-2</v>
          </cell>
        </row>
        <row r="844">
          <cell r="A844">
            <v>1.0900000000000001</v>
          </cell>
          <cell r="B844">
            <v>0</v>
          </cell>
          <cell r="C844">
            <v>1.8393999999999997E-2</v>
          </cell>
          <cell r="D844">
            <v>0</v>
          </cell>
          <cell r="E844">
            <v>9.2005999999999977E-2</v>
          </cell>
        </row>
        <row r="845">
          <cell r="A845">
            <v>1.1000000000000001</v>
          </cell>
          <cell r="B845">
            <v>0</v>
          </cell>
          <cell r="C845">
            <v>1.8559999999999997E-2</v>
          </cell>
          <cell r="D845">
            <v>0</v>
          </cell>
          <cell r="E845">
            <v>9.2839999999999978E-2</v>
          </cell>
        </row>
        <row r="846">
          <cell r="A846">
            <v>1.1100000000000001</v>
          </cell>
          <cell r="B846">
            <v>0</v>
          </cell>
          <cell r="C846">
            <v>1.8725999999999996E-2</v>
          </cell>
          <cell r="D846">
            <v>0</v>
          </cell>
          <cell r="E846">
            <v>9.367399999999998E-2</v>
          </cell>
        </row>
        <row r="847">
          <cell r="A847">
            <v>1.1200000000000001</v>
          </cell>
          <cell r="B847">
            <v>0</v>
          </cell>
          <cell r="C847">
            <v>1.8891999999999996E-2</v>
          </cell>
          <cell r="D847">
            <v>0</v>
          </cell>
          <cell r="E847">
            <v>9.4507999999999981E-2</v>
          </cell>
        </row>
        <row r="848">
          <cell r="A848">
            <v>1.1299999999999999</v>
          </cell>
          <cell r="B848">
            <v>0</v>
          </cell>
          <cell r="C848">
            <v>1.9057999999999999E-2</v>
          </cell>
          <cell r="D848">
            <v>0</v>
          </cell>
          <cell r="E848">
            <v>9.5341999999999982E-2</v>
          </cell>
        </row>
        <row r="849">
          <cell r="A849">
            <v>1.1399999999999999</v>
          </cell>
          <cell r="B849">
            <v>0</v>
          </cell>
          <cell r="C849">
            <v>1.9223999999999998E-2</v>
          </cell>
          <cell r="D849">
            <v>0</v>
          </cell>
          <cell r="E849">
            <v>9.617599999999997E-2</v>
          </cell>
        </row>
        <row r="850">
          <cell r="A850">
            <v>1.1499999999999999</v>
          </cell>
          <cell r="B850">
            <v>0</v>
          </cell>
          <cell r="C850">
            <v>1.9389999999999998E-2</v>
          </cell>
          <cell r="D850">
            <v>0</v>
          </cell>
          <cell r="E850">
            <v>9.7009999999999971E-2</v>
          </cell>
        </row>
        <row r="851">
          <cell r="A851">
            <v>1.1599999999999999</v>
          </cell>
          <cell r="B851">
            <v>0</v>
          </cell>
          <cell r="C851">
            <v>1.9555999999999997E-2</v>
          </cell>
          <cell r="D851">
            <v>0</v>
          </cell>
          <cell r="E851">
            <v>9.7843999999999973E-2</v>
          </cell>
        </row>
        <row r="852">
          <cell r="A852">
            <v>1.17</v>
          </cell>
          <cell r="B852">
            <v>0</v>
          </cell>
          <cell r="C852">
            <v>1.9721999999999996E-2</v>
          </cell>
          <cell r="D852">
            <v>0</v>
          </cell>
          <cell r="E852">
            <v>9.8677999999999974E-2</v>
          </cell>
        </row>
        <row r="853">
          <cell r="A853">
            <v>1.18</v>
          </cell>
          <cell r="B853">
            <v>0</v>
          </cell>
          <cell r="C853">
            <v>1.9887999999999996E-2</v>
          </cell>
          <cell r="D853">
            <v>0</v>
          </cell>
          <cell r="E853">
            <v>9.9511999999999975E-2</v>
          </cell>
        </row>
        <row r="854">
          <cell r="A854">
            <v>1.19</v>
          </cell>
          <cell r="B854">
            <v>0</v>
          </cell>
          <cell r="C854">
            <v>2.0053999999999999E-2</v>
          </cell>
          <cell r="D854">
            <v>0</v>
          </cell>
          <cell r="E854">
            <v>0.10034599999999998</v>
          </cell>
        </row>
        <row r="855">
          <cell r="A855">
            <v>1.2</v>
          </cell>
          <cell r="B855">
            <v>0</v>
          </cell>
          <cell r="C855">
            <v>2.0219999999999998E-2</v>
          </cell>
          <cell r="D855">
            <v>0</v>
          </cell>
          <cell r="E855">
            <v>0.10117999999999998</v>
          </cell>
        </row>
        <row r="856">
          <cell r="A856">
            <v>1.21</v>
          </cell>
          <cell r="B856">
            <v>0</v>
          </cell>
          <cell r="C856">
            <v>2.0385999999999998E-2</v>
          </cell>
          <cell r="D856">
            <v>0</v>
          </cell>
          <cell r="E856">
            <v>0.10201399999999998</v>
          </cell>
        </row>
        <row r="857">
          <cell r="A857">
            <v>1.22</v>
          </cell>
          <cell r="B857">
            <v>0</v>
          </cell>
          <cell r="C857">
            <v>2.0551999999999997E-2</v>
          </cell>
          <cell r="D857">
            <v>0</v>
          </cell>
          <cell r="E857">
            <v>0.10284799999999998</v>
          </cell>
        </row>
        <row r="858">
          <cell r="A858">
            <v>1.23</v>
          </cell>
          <cell r="B858">
            <v>0</v>
          </cell>
          <cell r="C858">
            <v>2.0717999999999997E-2</v>
          </cell>
          <cell r="D858">
            <v>0</v>
          </cell>
          <cell r="E858">
            <v>0.10368199999999998</v>
          </cell>
        </row>
        <row r="859">
          <cell r="A859">
            <v>1.24</v>
          </cell>
          <cell r="B859">
            <v>0</v>
          </cell>
          <cell r="C859">
            <v>2.0884E-2</v>
          </cell>
          <cell r="D859">
            <v>0</v>
          </cell>
          <cell r="E859">
            <v>0.10451599999999998</v>
          </cell>
        </row>
        <row r="860">
          <cell r="A860">
            <v>1.25</v>
          </cell>
          <cell r="B860">
            <v>0</v>
          </cell>
          <cell r="C860">
            <v>2.1049999999999999E-2</v>
          </cell>
          <cell r="D860">
            <v>0</v>
          </cell>
          <cell r="E860">
            <v>0.10534999999999999</v>
          </cell>
        </row>
        <row r="861">
          <cell r="A861">
            <v>1.26</v>
          </cell>
          <cell r="B861">
            <v>0</v>
          </cell>
          <cell r="C861">
            <v>2.1215999999999999E-2</v>
          </cell>
          <cell r="D861">
            <v>0</v>
          </cell>
          <cell r="E861">
            <v>0.10618399999999999</v>
          </cell>
        </row>
        <row r="862">
          <cell r="A862">
            <v>1.27</v>
          </cell>
          <cell r="B862">
            <v>0</v>
          </cell>
          <cell r="C862">
            <v>2.1381999999999998E-2</v>
          </cell>
          <cell r="D862">
            <v>0</v>
          </cell>
          <cell r="E862">
            <v>0.10701799999999999</v>
          </cell>
        </row>
        <row r="863">
          <cell r="A863">
            <v>1.28</v>
          </cell>
          <cell r="B863">
            <v>0</v>
          </cell>
          <cell r="C863">
            <v>2.1547999999999998E-2</v>
          </cell>
          <cell r="D863">
            <v>0</v>
          </cell>
          <cell r="E863">
            <v>0.10785199999999999</v>
          </cell>
        </row>
        <row r="864">
          <cell r="A864">
            <v>1.29</v>
          </cell>
          <cell r="B864">
            <v>0</v>
          </cell>
          <cell r="C864">
            <v>2.1713999999999997E-2</v>
          </cell>
          <cell r="D864">
            <v>0</v>
          </cell>
          <cell r="E864">
            <v>0.10868599999999999</v>
          </cell>
        </row>
        <row r="865">
          <cell r="A865">
            <v>1.3</v>
          </cell>
          <cell r="B865">
            <v>0</v>
          </cell>
          <cell r="C865">
            <v>2.1879999999999997E-2</v>
          </cell>
          <cell r="D865">
            <v>0</v>
          </cell>
          <cell r="E865">
            <v>0.10951999999999999</v>
          </cell>
        </row>
        <row r="866">
          <cell r="A866">
            <v>1.31</v>
          </cell>
          <cell r="B866">
            <v>0</v>
          </cell>
          <cell r="C866">
            <v>2.2046E-2</v>
          </cell>
          <cell r="D866">
            <v>0</v>
          </cell>
          <cell r="E866">
            <v>0.11035399999999999</v>
          </cell>
        </row>
        <row r="867">
          <cell r="A867">
            <v>1.32</v>
          </cell>
          <cell r="B867">
            <v>0</v>
          </cell>
          <cell r="C867">
            <v>2.2211999999999999E-2</v>
          </cell>
          <cell r="D867">
            <v>0</v>
          </cell>
          <cell r="E867">
            <v>0.111188</v>
          </cell>
        </row>
        <row r="868">
          <cell r="A868">
            <v>1.33</v>
          </cell>
          <cell r="B868">
            <v>0</v>
          </cell>
          <cell r="C868">
            <v>2.2377999999999999E-2</v>
          </cell>
          <cell r="D868">
            <v>0</v>
          </cell>
          <cell r="E868">
            <v>0.112022</v>
          </cell>
        </row>
        <row r="869">
          <cell r="A869">
            <v>1.34</v>
          </cell>
          <cell r="B869">
            <v>0</v>
          </cell>
          <cell r="C869">
            <v>2.2543999999999998E-2</v>
          </cell>
          <cell r="D869">
            <v>0</v>
          </cell>
          <cell r="E869">
            <v>0.112856</v>
          </cell>
        </row>
        <row r="870">
          <cell r="A870">
            <v>1.35</v>
          </cell>
          <cell r="B870">
            <v>0</v>
          </cell>
          <cell r="C870">
            <v>2.2710000000000001E-2</v>
          </cell>
          <cell r="D870">
            <v>0</v>
          </cell>
          <cell r="E870">
            <v>0.11368999999999999</v>
          </cell>
        </row>
        <row r="871">
          <cell r="A871">
            <v>1.36</v>
          </cell>
          <cell r="B871">
            <v>0</v>
          </cell>
          <cell r="C871">
            <v>2.2876000000000001E-2</v>
          </cell>
          <cell r="D871">
            <v>0</v>
          </cell>
          <cell r="E871">
            <v>0.11452399999999999</v>
          </cell>
        </row>
        <row r="872">
          <cell r="A872">
            <v>1.37</v>
          </cell>
          <cell r="B872">
            <v>0</v>
          </cell>
          <cell r="C872">
            <v>2.3042E-2</v>
          </cell>
          <cell r="D872">
            <v>0</v>
          </cell>
          <cell r="E872">
            <v>0.11535799999999999</v>
          </cell>
        </row>
        <row r="873">
          <cell r="A873">
            <v>1.38</v>
          </cell>
          <cell r="B873">
            <v>0</v>
          </cell>
          <cell r="C873">
            <v>2.3207999999999999E-2</v>
          </cell>
          <cell r="D873">
            <v>0</v>
          </cell>
          <cell r="E873">
            <v>0.11619199999999999</v>
          </cell>
        </row>
        <row r="874">
          <cell r="A874">
            <v>1.39</v>
          </cell>
          <cell r="B874">
            <v>0</v>
          </cell>
          <cell r="C874">
            <v>2.3373999999999999E-2</v>
          </cell>
          <cell r="D874">
            <v>0</v>
          </cell>
          <cell r="E874">
            <v>0.11702599999999999</v>
          </cell>
        </row>
        <row r="875">
          <cell r="A875">
            <v>1.4</v>
          </cell>
          <cell r="B875">
            <v>0</v>
          </cell>
          <cell r="C875">
            <v>2.3539999999999998E-2</v>
          </cell>
          <cell r="D875">
            <v>0</v>
          </cell>
          <cell r="E875">
            <v>0.11785999999999999</v>
          </cell>
        </row>
        <row r="876">
          <cell r="A876">
            <v>1.41</v>
          </cell>
          <cell r="B876">
            <v>0</v>
          </cell>
          <cell r="C876">
            <v>2.3705999999999998E-2</v>
          </cell>
          <cell r="D876">
            <v>0</v>
          </cell>
          <cell r="E876">
            <v>0.11869399999999999</v>
          </cell>
        </row>
        <row r="877">
          <cell r="A877">
            <v>1.42</v>
          </cell>
          <cell r="B877">
            <v>0</v>
          </cell>
          <cell r="C877">
            <v>2.3872000000000001E-2</v>
          </cell>
          <cell r="D877">
            <v>0</v>
          </cell>
          <cell r="E877">
            <v>0.119528</v>
          </cell>
        </row>
        <row r="878">
          <cell r="A878">
            <v>1.43</v>
          </cell>
          <cell r="B878">
            <v>0</v>
          </cell>
          <cell r="C878">
            <v>2.4038E-2</v>
          </cell>
          <cell r="D878">
            <v>0</v>
          </cell>
          <cell r="E878">
            <v>0.120362</v>
          </cell>
        </row>
        <row r="879">
          <cell r="A879">
            <v>1.44</v>
          </cell>
          <cell r="B879">
            <v>0</v>
          </cell>
          <cell r="C879">
            <v>2.4204E-2</v>
          </cell>
          <cell r="D879">
            <v>0</v>
          </cell>
          <cell r="E879">
            <v>0.121196</v>
          </cell>
        </row>
        <row r="880">
          <cell r="A880">
            <v>1.45</v>
          </cell>
          <cell r="B880">
            <v>0</v>
          </cell>
          <cell r="C880">
            <v>2.4369999999999999E-2</v>
          </cell>
          <cell r="D880">
            <v>0</v>
          </cell>
          <cell r="E880">
            <v>0.12203</v>
          </cell>
        </row>
        <row r="881">
          <cell r="A881">
            <v>1.46</v>
          </cell>
          <cell r="B881">
            <v>0</v>
          </cell>
          <cell r="C881">
            <v>2.4536000000000002E-2</v>
          </cell>
          <cell r="D881">
            <v>0</v>
          </cell>
          <cell r="E881">
            <v>0.122864</v>
          </cell>
        </row>
        <row r="882">
          <cell r="A882">
            <v>1.47</v>
          </cell>
          <cell r="B882">
            <v>0</v>
          </cell>
          <cell r="C882">
            <v>2.4702000000000002E-2</v>
          </cell>
          <cell r="D882">
            <v>0</v>
          </cell>
          <cell r="E882">
            <v>0.123698</v>
          </cell>
        </row>
        <row r="883">
          <cell r="A883">
            <v>1.48</v>
          </cell>
          <cell r="B883">
            <v>0</v>
          </cell>
          <cell r="C883">
            <v>2.4868000000000001E-2</v>
          </cell>
          <cell r="D883">
            <v>0</v>
          </cell>
          <cell r="E883">
            <v>0.124532</v>
          </cell>
        </row>
        <row r="884">
          <cell r="A884">
            <v>1.49</v>
          </cell>
          <cell r="B884">
            <v>0</v>
          </cell>
          <cell r="C884">
            <v>2.5034000000000001E-2</v>
          </cell>
          <cell r="D884">
            <v>0</v>
          </cell>
          <cell r="E884">
            <v>0.12536600000000001</v>
          </cell>
        </row>
        <row r="885">
          <cell r="A885">
            <v>1.5</v>
          </cell>
          <cell r="B885">
            <v>0</v>
          </cell>
          <cell r="C885">
            <v>2.52E-2</v>
          </cell>
          <cell r="D885">
            <v>0</v>
          </cell>
          <cell r="E885">
            <v>0.12620000000000001</v>
          </cell>
        </row>
      </sheetData>
      <sheetData sheetId="4"/>
      <sheetData sheetId="5"/>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AutoOpen Stub Data"/>
      <sheetName val="Design"/>
      <sheetName val="Points"/>
      <sheetName val="Table11"/>
      <sheetName val="Table9"/>
      <sheetName val="Table10"/>
      <sheetName val="Table12"/>
      <sheetName val="TemplateInformation"/>
    </sheetNames>
    <sheetDataSet>
      <sheetData sheetId="0" refreshError="1"/>
      <sheetData sheetId="1" refreshError="1"/>
      <sheetData sheetId="2"/>
      <sheetData sheetId="3">
        <row r="2">
          <cell r="A2">
            <v>0.4</v>
          </cell>
          <cell r="B2">
            <v>0.436</v>
          </cell>
        </row>
        <row r="3">
          <cell r="A3">
            <v>0.8</v>
          </cell>
          <cell r="B3">
            <v>0.374</v>
          </cell>
        </row>
        <row r="4">
          <cell r="A4">
            <v>1.2</v>
          </cell>
          <cell r="B4">
            <v>0.33900000000000002</v>
          </cell>
        </row>
        <row r="5">
          <cell r="A5">
            <v>1.6</v>
          </cell>
          <cell r="B5">
            <v>0.317</v>
          </cell>
        </row>
        <row r="6">
          <cell r="A6">
            <v>2</v>
          </cell>
          <cell r="B6">
            <v>0.29899999999999999</v>
          </cell>
        </row>
        <row r="7">
          <cell r="A7">
            <v>3</v>
          </cell>
          <cell r="B7">
            <v>0.26200000000000001</v>
          </cell>
        </row>
        <row r="8">
          <cell r="A8">
            <v>4</v>
          </cell>
          <cell r="B8">
            <v>0.23599999999999999</v>
          </cell>
        </row>
        <row r="9">
          <cell r="A9">
            <v>5</v>
          </cell>
          <cell r="B9">
            <v>0.21299999999999999</v>
          </cell>
        </row>
        <row r="10">
          <cell r="A10">
            <v>6</v>
          </cell>
          <cell r="B10">
            <v>0.19700000000000001</v>
          </cell>
        </row>
        <row r="11">
          <cell r="A11">
            <v>8</v>
          </cell>
          <cell r="B11">
            <v>0.17399999999999999</v>
          </cell>
        </row>
        <row r="12">
          <cell r="A12">
            <v>10</v>
          </cell>
          <cell r="B12">
            <v>0.158</v>
          </cell>
        </row>
        <row r="13">
          <cell r="A13">
            <v>12</v>
          </cell>
          <cell r="B13">
            <v>0.14499999999999999</v>
          </cell>
        </row>
        <row r="14">
          <cell r="A14">
            <v>14</v>
          </cell>
          <cell r="B14">
            <v>0.13500000000000001</v>
          </cell>
        </row>
        <row r="15">
          <cell r="A15">
            <v>16</v>
          </cell>
          <cell r="B15">
            <v>0.127</v>
          </cell>
        </row>
      </sheetData>
      <sheetData sheetId="4">
        <row r="1">
          <cell r="A1" t="str">
            <v>H2/DT</v>
          </cell>
        </row>
      </sheetData>
      <sheetData sheetId="5">
        <row r="1">
          <cell r="A1" t="str">
            <v>H2/DT</v>
          </cell>
          <cell r="B1" t="str">
            <v>0.1H</v>
          </cell>
          <cell r="C1" t="str">
            <v>0.2H</v>
          </cell>
          <cell r="D1" t="str">
            <v>0.3H</v>
          </cell>
          <cell r="E1" t="str">
            <v>0.4H</v>
          </cell>
          <cell r="F1" t="str">
            <v>0.5H</v>
          </cell>
          <cell r="G1" t="str">
            <v>0.6H</v>
          </cell>
          <cell r="H1" t="str">
            <v>0.7H</v>
          </cell>
          <cell r="I1" t="str">
            <v>0.8H</v>
          </cell>
          <cell r="J1" t="str">
            <v>0.9H</v>
          </cell>
          <cell r="K1" t="str">
            <v>1.0H</v>
          </cell>
        </row>
        <row r="2">
          <cell r="A2">
            <v>0.4</v>
          </cell>
          <cell r="B2">
            <v>5.0000000000000001E-4</v>
          </cell>
          <cell r="C2">
            <v>1.4E-3</v>
          </cell>
          <cell r="D2">
            <v>2.0999999999999999E-3</v>
          </cell>
          <cell r="E2">
            <v>6.9999999999999999E-4</v>
          </cell>
          <cell r="F2">
            <v>-4.1999999999999997E-3</v>
          </cell>
          <cell r="G2">
            <v>-1.4999999999999999E-2</v>
          </cell>
          <cell r="H2">
            <v>-3.0200000000000001E-2</v>
          </cell>
          <cell r="I2">
            <v>-5.2900000000000003E-2</v>
          </cell>
          <cell r="J2">
            <v>-8.1600000000000006E-2</v>
          </cell>
          <cell r="K2">
            <v>-0.1205</v>
          </cell>
        </row>
        <row r="3">
          <cell r="A3">
            <v>0.8</v>
          </cell>
          <cell r="B3">
            <v>1.1000000000000001E-3</v>
          </cell>
          <cell r="C3">
            <v>3.7000000000000002E-3</v>
          </cell>
          <cell r="D3">
            <v>6.3E-3</v>
          </cell>
          <cell r="E3">
            <v>8.0000000000000002E-3</v>
          </cell>
          <cell r="F3">
            <v>7.0000000000000001E-3</v>
          </cell>
          <cell r="G3">
            <v>2.3E-3</v>
          </cell>
          <cell r="H3">
            <v>-6.7999999999999996E-3</v>
          </cell>
          <cell r="I3">
            <v>-2.4E-2</v>
          </cell>
          <cell r="J3">
            <v>-4.65E-2</v>
          </cell>
          <cell r="K3">
            <v>-7.9500000000000001E-2</v>
          </cell>
        </row>
        <row r="4">
          <cell r="A4">
            <v>1.2</v>
          </cell>
          <cell r="B4">
            <v>1.1999999999999999E-3</v>
          </cell>
          <cell r="C4">
            <v>4.1999999999999997E-3</v>
          </cell>
          <cell r="D4">
            <v>7.7000000000000002E-3</v>
          </cell>
          <cell r="E4">
            <v>1.03E-2</v>
          </cell>
          <cell r="F4">
            <v>1.12E-2</v>
          </cell>
          <cell r="G4">
            <v>8.9999999999999993E-3</v>
          </cell>
          <cell r="H4">
            <v>2.2000000000000001E-3</v>
          </cell>
          <cell r="I4">
            <v>-1.0800000000000001E-2</v>
          </cell>
          <cell r="J4">
            <v>-3.1099999999999999E-2</v>
          </cell>
          <cell r="K4">
            <v>-6.0199999999999997E-2</v>
          </cell>
        </row>
        <row r="5">
          <cell r="A5">
            <v>1.6</v>
          </cell>
          <cell r="B5">
            <v>1.1000000000000001E-3</v>
          </cell>
          <cell r="C5">
            <v>4.1000000000000003E-3</v>
          </cell>
          <cell r="D5">
            <v>7.4999999999999997E-3</v>
          </cell>
          <cell r="E5">
            <v>1.0699999999999999E-2</v>
          </cell>
          <cell r="F5">
            <v>1.21E-2</v>
          </cell>
          <cell r="G5">
            <v>1.11E-2</v>
          </cell>
          <cell r="H5">
            <v>5.7999999999999996E-3</v>
          </cell>
          <cell r="I5">
            <v>-5.1000000000000004E-3</v>
          </cell>
          <cell r="J5">
            <v>-2.3199999999999998E-2</v>
          </cell>
          <cell r="K5">
            <v>-5.0500000000000003E-2</v>
          </cell>
        </row>
        <row r="6">
          <cell r="A6">
            <v>2</v>
          </cell>
          <cell r="B6">
            <v>1E-3</v>
          </cell>
          <cell r="C6">
            <v>3.5000000000000001E-3</v>
          </cell>
          <cell r="D6">
            <v>6.7999999999999996E-3</v>
          </cell>
          <cell r="E6">
            <v>9.9000000000000008E-3</v>
          </cell>
          <cell r="F6">
            <v>1.2E-2</v>
          </cell>
          <cell r="G6">
            <v>1.15E-2</v>
          </cell>
          <cell r="H6">
            <v>7.4999999999999997E-3</v>
          </cell>
          <cell r="I6">
            <v>-2.0999999999999999E-3</v>
          </cell>
          <cell r="J6">
            <v>-1.8499999999999999E-2</v>
          </cell>
          <cell r="K6">
            <v>-4.36E-2</v>
          </cell>
        </row>
        <row r="7">
          <cell r="A7">
            <v>3</v>
          </cell>
          <cell r="B7">
            <v>5.9999999999999995E-4</v>
          </cell>
          <cell r="C7">
            <v>2.3999999999999998E-3</v>
          </cell>
          <cell r="D7">
            <v>4.7000000000000002E-3</v>
          </cell>
          <cell r="E7">
            <v>7.1000000000000004E-3</v>
          </cell>
          <cell r="F7">
            <v>8.9999999999999993E-3</v>
          </cell>
          <cell r="G7">
            <v>9.7000000000000003E-3</v>
          </cell>
          <cell r="H7">
            <v>7.7000000000000002E-3</v>
          </cell>
          <cell r="I7">
            <v>1.1999999999999999E-3</v>
          </cell>
          <cell r="J7">
            <v>-1.1900000000000001E-2</v>
          </cell>
          <cell r="K7">
            <v>-3.3300000000000003E-2</v>
          </cell>
        </row>
        <row r="8">
          <cell r="A8">
            <v>4</v>
          </cell>
          <cell r="B8">
            <v>2.9999999999999997E-4</v>
          </cell>
          <cell r="C8">
            <v>1.5E-3</v>
          </cell>
          <cell r="D8">
            <v>2.8E-3</v>
          </cell>
          <cell r="E8">
            <v>4.7000000000000002E-3</v>
          </cell>
          <cell r="F8">
            <v>6.6E-3</v>
          </cell>
          <cell r="G8">
            <v>7.7000000000000002E-3</v>
          </cell>
          <cell r="H8">
            <v>6.8999999999999999E-3</v>
          </cell>
          <cell r="I8">
            <v>2.3E-3</v>
          </cell>
          <cell r="J8">
            <v>-8.0000000000000002E-3</v>
          </cell>
          <cell r="K8">
            <v>-2.6800000000000001E-2</v>
          </cell>
        </row>
        <row r="9">
          <cell r="A9">
            <v>5</v>
          </cell>
          <cell r="B9">
            <v>2.0000000000000001E-4</v>
          </cell>
          <cell r="C9">
            <v>8.0000000000000004E-4</v>
          </cell>
          <cell r="D9">
            <v>1.6000000000000001E-3</v>
          </cell>
          <cell r="E9">
            <v>2.8999999999999998E-3</v>
          </cell>
          <cell r="F9">
            <v>4.5999999999999999E-3</v>
          </cell>
          <cell r="G9">
            <v>5.8999999999999999E-3</v>
          </cell>
          <cell r="H9">
            <v>5.8999999999999999E-3</v>
          </cell>
          <cell r="I9">
            <v>2.8E-3</v>
          </cell>
          <cell r="J9">
            <v>-5.7999999999999996E-3</v>
          </cell>
          <cell r="K9">
            <v>-2.2200000000000001E-2</v>
          </cell>
        </row>
        <row r="10">
          <cell r="A10">
            <v>6</v>
          </cell>
          <cell r="B10">
            <v>1E-4</v>
          </cell>
          <cell r="C10">
            <v>2.9999999999999997E-4</v>
          </cell>
          <cell r="D10">
            <v>8.0000000000000004E-4</v>
          </cell>
          <cell r="E10">
            <v>1.9E-3</v>
          </cell>
          <cell r="F10">
            <v>3.2000000000000002E-3</v>
          </cell>
          <cell r="G10">
            <v>4.5999999999999999E-3</v>
          </cell>
          <cell r="H10">
            <v>5.1000000000000004E-3</v>
          </cell>
          <cell r="I10">
            <v>2.8999999999999998E-3</v>
          </cell>
          <cell r="J10">
            <v>-4.1000000000000003E-3</v>
          </cell>
          <cell r="K10">
            <v>-1.8700000000000001E-2</v>
          </cell>
        </row>
        <row r="11">
          <cell r="A11">
            <v>8</v>
          </cell>
          <cell r="B11">
            <v>0</v>
          </cell>
          <cell r="C11">
            <v>1E-4</v>
          </cell>
          <cell r="D11">
            <v>2.0000000000000001E-4</v>
          </cell>
          <cell r="E11">
            <v>8.0000000000000004E-4</v>
          </cell>
          <cell r="F11">
            <v>1.6000000000000001E-3</v>
          </cell>
          <cell r="G11">
            <v>2.8E-3</v>
          </cell>
          <cell r="H11">
            <v>3.8E-3</v>
          </cell>
          <cell r="I11">
            <v>2.8999999999999998E-3</v>
          </cell>
          <cell r="J11">
            <v>-2.2000000000000001E-3</v>
          </cell>
          <cell r="K11">
            <v>-1.46E-2</v>
          </cell>
        </row>
        <row r="12">
          <cell r="A12">
            <v>10</v>
          </cell>
          <cell r="B12">
            <v>0</v>
          </cell>
          <cell r="C12">
            <v>0</v>
          </cell>
          <cell r="D12">
            <v>1E-4</v>
          </cell>
          <cell r="E12">
            <v>4.0000000000000002E-4</v>
          </cell>
          <cell r="F12">
            <v>6.9999999999999999E-4</v>
          </cell>
          <cell r="G12">
            <v>1.9E-3</v>
          </cell>
          <cell r="H12">
            <v>2.8999999999999998E-3</v>
          </cell>
          <cell r="I12">
            <v>2.8E-3</v>
          </cell>
          <cell r="J12">
            <v>-1.1999999999999999E-3</v>
          </cell>
          <cell r="K12">
            <v>-1.2200000000000001E-2</v>
          </cell>
        </row>
        <row r="13">
          <cell r="A13">
            <v>12</v>
          </cell>
          <cell r="B13">
            <v>0</v>
          </cell>
          <cell r="C13">
            <v>-1E-4</v>
          </cell>
          <cell r="D13">
            <v>1E-4</v>
          </cell>
          <cell r="E13">
            <v>2.0000000000000001E-4</v>
          </cell>
          <cell r="F13">
            <v>2.9999999999999997E-4</v>
          </cell>
          <cell r="G13">
            <v>1.2999999999999999E-3</v>
          </cell>
          <cell r="H13">
            <v>2.3E-3</v>
          </cell>
          <cell r="I13">
            <v>2.5999999999999999E-3</v>
          </cell>
          <cell r="J13">
            <v>-5.0000000000000001E-4</v>
          </cell>
          <cell r="K13">
            <v>-1.04E-2</v>
          </cell>
        </row>
        <row r="14">
          <cell r="A14">
            <v>14</v>
          </cell>
          <cell r="B14">
            <v>0</v>
          </cell>
          <cell r="C14">
            <v>0</v>
          </cell>
          <cell r="D14">
            <v>0</v>
          </cell>
          <cell r="E14">
            <v>0</v>
          </cell>
          <cell r="F14">
            <v>1E-4</v>
          </cell>
          <cell r="G14">
            <v>8.0000000000000004E-4</v>
          </cell>
          <cell r="H14">
            <v>1.9E-3</v>
          </cell>
          <cell r="I14">
            <v>2.3E-3</v>
          </cell>
          <cell r="J14">
            <v>-1E-4</v>
          </cell>
          <cell r="K14">
            <v>-8.9999999999999993E-3</v>
          </cell>
        </row>
        <row r="15">
          <cell r="A15">
            <v>16</v>
          </cell>
          <cell r="B15">
            <v>0</v>
          </cell>
          <cell r="C15">
            <v>0</v>
          </cell>
          <cell r="D15">
            <v>-1E-4</v>
          </cell>
          <cell r="E15">
            <v>-2.0000000000000001E-4</v>
          </cell>
          <cell r="F15">
            <v>-1E-4</v>
          </cell>
          <cell r="G15">
            <v>4.0000000000000002E-4</v>
          </cell>
          <cell r="H15">
            <v>1.2999999999999999E-3</v>
          </cell>
          <cell r="I15">
            <v>1.9E-3</v>
          </cell>
          <cell r="J15">
            <v>1E-4</v>
          </cell>
          <cell r="K15">
            <v>-7.9000000000000008E-3</v>
          </cell>
        </row>
      </sheetData>
      <sheetData sheetId="6">
        <row r="1">
          <cell r="A1" t="str">
            <v>H2/DT</v>
          </cell>
          <cell r="B1" t="str">
            <v>0.0H</v>
          </cell>
          <cell r="C1" t="str">
            <v>0.1H</v>
          </cell>
          <cell r="D1" t="str">
            <v>0.2H</v>
          </cell>
          <cell r="E1" t="str">
            <v>0.3H</v>
          </cell>
          <cell r="F1" t="str">
            <v>0.4H</v>
          </cell>
          <cell r="G1" t="str">
            <v>0.5H</v>
          </cell>
          <cell r="H1" t="str">
            <v>0.6H</v>
          </cell>
          <cell r="I1" t="str">
            <v>0.7H</v>
          </cell>
          <cell r="J1" t="str">
            <v>0.8H</v>
          </cell>
          <cell r="K1" t="str">
            <v>0.9H</v>
          </cell>
        </row>
        <row r="2">
          <cell r="A2">
            <v>0.4</v>
          </cell>
          <cell r="B2">
            <v>0.47399999999999998</v>
          </cell>
          <cell r="C2">
            <v>0.44</v>
          </cell>
          <cell r="D2">
            <v>0.39500000000000002</v>
          </cell>
          <cell r="E2">
            <v>0.35199999999999998</v>
          </cell>
          <cell r="F2">
            <v>0.308</v>
          </cell>
          <cell r="G2">
            <v>0.26400000000000001</v>
          </cell>
          <cell r="H2">
            <v>0.215</v>
          </cell>
          <cell r="I2">
            <v>0.16500000000000001</v>
          </cell>
          <cell r="J2">
            <v>0.111</v>
          </cell>
          <cell r="K2">
            <v>5.7000000000000002E-2</v>
          </cell>
        </row>
        <row r="3">
          <cell r="A3">
            <v>0.8</v>
          </cell>
          <cell r="B3">
            <v>0.42299999999999999</v>
          </cell>
          <cell r="C3">
            <v>0.40200000000000002</v>
          </cell>
          <cell r="D3">
            <v>0.38100000000000001</v>
          </cell>
          <cell r="E3">
            <v>0.35799999999999998</v>
          </cell>
          <cell r="F3">
            <v>0.33</v>
          </cell>
          <cell r="G3">
            <v>0.29699999999999999</v>
          </cell>
          <cell r="H3">
            <v>0.249</v>
          </cell>
          <cell r="I3">
            <v>0.20200000000000001</v>
          </cell>
          <cell r="J3">
            <v>0.14499999999999999</v>
          </cell>
          <cell r="K3">
            <v>7.5999999999999998E-2</v>
          </cell>
        </row>
        <row r="4">
          <cell r="A4">
            <v>1.2</v>
          </cell>
          <cell r="B4">
            <v>0.35</v>
          </cell>
          <cell r="C4">
            <v>0.35499999999999998</v>
          </cell>
          <cell r="D4">
            <v>0.36099999999999999</v>
          </cell>
          <cell r="E4">
            <v>0.36199999999999999</v>
          </cell>
          <cell r="F4">
            <v>0.35799999999999998</v>
          </cell>
          <cell r="G4">
            <v>0.34200000000000003</v>
          </cell>
          <cell r="H4">
            <v>0.309</v>
          </cell>
          <cell r="I4">
            <v>0.25600000000000001</v>
          </cell>
          <cell r="J4">
            <v>0.186</v>
          </cell>
          <cell r="K4">
            <v>9.8000000000000004E-2</v>
          </cell>
        </row>
        <row r="5">
          <cell r="A5">
            <v>1.6</v>
          </cell>
          <cell r="B5">
            <v>0.27100000000000002</v>
          </cell>
          <cell r="C5">
            <v>0.30299999999999999</v>
          </cell>
          <cell r="D5">
            <v>0.34100000000000003</v>
          </cell>
          <cell r="E5">
            <v>0.36899999999999999</v>
          </cell>
          <cell r="F5">
            <v>0.38500000000000001</v>
          </cell>
          <cell r="G5">
            <v>0.38500000000000001</v>
          </cell>
          <cell r="H5">
            <v>0.36199999999999999</v>
          </cell>
          <cell r="I5">
            <v>0.314</v>
          </cell>
          <cell r="J5">
            <v>0.23300000000000001</v>
          </cell>
          <cell r="K5">
            <v>0.124</v>
          </cell>
        </row>
        <row r="6">
          <cell r="A6">
            <v>2</v>
          </cell>
          <cell r="B6">
            <v>0.20499999999999999</v>
          </cell>
          <cell r="C6">
            <v>0.26</v>
          </cell>
          <cell r="D6">
            <v>0.32100000000000001</v>
          </cell>
          <cell r="E6">
            <v>0.373</v>
          </cell>
          <cell r="F6">
            <v>0.41099999999999998</v>
          </cell>
          <cell r="G6">
            <v>0.434</v>
          </cell>
          <cell r="H6">
            <v>0.41899999999999998</v>
          </cell>
          <cell r="I6">
            <v>0.36899999999999999</v>
          </cell>
          <cell r="J6">
            <v>0.28000000000000003</v>
          </cell>
          <cell r="K6">
            <v>0.151</v>
          </cell>
        </row>
        <row r="7">
          <cell r="A7">
            <v>3</v>
          </cell>
          <cell r="B7">
            <v>7.3999999999999996E-2</v>
          </cell>
          <cell r="C7">
            <v>0.17899999999999999</v>
          </cell>
          <cell r="D7">
            <v>0.28100000000000003</v>
          </cell>
          <cell r="E7">
            <v>0.375</v>
          </cell>
          <cell r="F7">
            <v>0.44900000000000001</v>
          </cell>
          <cell r="G7">
            <v>0.50600000000000001</v>
          </cell>
          <cell r="H7">
            <v>0.51900000000000002</v>
          </cell>
          <cell r="I7">
            <v>0.47899999999999998</v>
          </cell>
          <cell r="J7">
            <v>0.375</v>
          </cell>
          <cell r="K7">
            <v>0.21</v>
          </cell>
        </row>
        <row r="8">
          <cell r="A8">
            <v>4</v>
          </cell>
          <cell r="B8">
            <v>1.7000000000000001E-2</v>
          </cell>
          <cell r="C8">
            <v>0.13700000000000001</v>
          </cell>
          <cell r="D8">
            <v>0.253</v>
          </cell>
          <cell r="E8">
            <v>0.36699999999999999</v>
          </cell>
          <cell r="F8">
            <v>0.46899999999999997</v>
          </cell>
          <cell r="G8">
            <v>0.54500000000000004</v>
          </cell>
          <cell r="H8">
            <v>0.57899999999999996</v>
          </cell>
          <cell r="I8">
            <v>0.55300000000000005</v>
          </cell>
          <cell r="J8">
            <v>0.44700000000000001</v>
          </cell>
          <cell r="K8">
            <v>0.25600000000000001</v>
          </cell>
        </row>
        <row r="9">
          <cell r="A9">
            <v>5</v>
          </cell>
          <cell r="B9">
            <v>-8.0000000000000002E-3</v>
          </cell>
          <cell r="C9">
            <v>0.114</v>
          </cell>
          <cell r="D9">
            <v>0.23499999999999999</v>
          </cell>
          <cell r="E9">
            <v>0.35599999999999998</v>
          </cell>
          <cell r="F9">
            <v>0.46899999999999997</v>
          </cell>
          <cell r="G9">
            <v>0.56200000000000006</v>
          </cell>
          <cell r="H9">
            <v>0.61699999999999999</v>
          </cell>
          <cell r="I9">
            <v>0.60599999999999998</v>
          </cell>
          <cell r="J9">
            <v>0.503</v>
          </cell>
          <cell r="K9">
            <v>0.29399999999999998</v>
          </cell>
        </row>
        <row r="10">
          <cell r="A10">
            <v>6</v>
          </cell>
          <cell r="B10">
            <v>-1.0999999999999999E-2</v>
          </cell>
          <cell r="C10">
            <v>0.10299999999999999</v>
          </cell>
          <cell r="D10">
            <v>0.223</v>
          </cell>
          <cell r="E10">
            <v>0.34300000000000003</v>
          </cell>
          <cell r="F10">
            <v>0.46300000000000002</v>
          </cell>
          <cell r="G10">
            <v>0.56599999999999995</v>
          </cell>
          <cell r="H10">
            <v>0.63900000000000001</v>
          </cell>
          <cell r="I10">
            <v>0.64300000000000002</v>
          </cell>
          <cell r="J10">
            <v>0.54700000000000004</v>
          </cell>
          <cell r="K10">
            <v>0.32700000000000001</v>
          </cell>
        </row>
        <row r="11">
          <cell r="A11">
            <v>8</v>
          </cell>
          <cell r="B11">
            <v>-1.4999999999999999E-2</v>
          </cell>
          <cell r="C11">
            <v>9.6000000000000002E-2</v>
          </cell>
          <cell r="D11">
            <v>0.20799999999999999</v>
          </cell>
          <cell r="E11">
            <v>0.32400000000000001</v>
          </cell>
          <cell r="F11">
            <v>0.443</v>
          </cell>
          <cell r="G11">
            <v>0.56399999999999995</v>
          </cell>
          <cell r="H11">
            <v>0.66100000000000003</v>
          </cell>
          <cell r="I11">
            <v>0.69699999999999995</v>
          </cell>
          <cell r="J11">
            <v>0.621</v>
          </cell>
          <cell r="K11">
            <v>0.38600000000000001</v>
          </cell>
        </row>
        <row r="12">
          <cell r="A12">
            <v>10</v>
          </cell>
          <cell r="B12">
            <v>-8.0000000000000002E-3</v>
          </cell>
          <cell r="C12">
            <v>9.5000000000000001E-2</v>
          </cell>
          <cell r="D12">
            <v>0.2</v>
          </cell>
          <cell r="E12">
            <v>0.311</v>
          </cell>
          <cell r="F12">
            <v>0.42799999999999999</v>
          </cell>
          <cell r="G12">
            <v>0.55200000000000005</v>
          </cell>
          <cell r="H12">
            <v>0.66600000000000004</v>
          </cell>
          <cell r="I12">
            <v>0.73</v>
          </cell>
          <cell r="J12">
            <v>0.67800000000000005</v>
          </cell>
          <cell r="K12">
            <v>0.433</v>
          </cell>
        </row>
        <row r="13">
          <cell r="A13">
            <v>12</v>
          </cell>
          <cell r="B13">
            <v>-2E-3</v>
          </cell>
          <cell r="C13">
            <v>9.7000000000000003E-2</v>
          </cell>
          <cell r="D13">
            <v>0.19700000000000001</v>
          </cell>
          <cell r="E13">
            <v>0.30199999999999999</v>
          </cell>
          <cell r="F13">
            <v>0.41699999999999998</v>
          </cell>
          <cell r="G13">
            <v>0.54100000000000004</v>
          </cell>
          <cell r="H13">
            <v>0.66400000000000003</v>
          </cell>
          <cell r="I13">
            <v>0.75</v>
          </cell>
          <cell r="J13">
            <v>0.72</v>
          </cell>
          <cell r="K13">
            <v>0.47699999999999998</v>
          </cell>
        </row>
        <row r="14">
          <cell r="A14">
            <v>14</v>
          </cell>
          <cell r="B14">
            <v>0</v>
          </cell>
          <cell r="C14">
            <v>9.8000000000000004E-2</v>
          </cell>
          <cell r="D14">
            <v>0.19700000000000001</v>
          </cell>
          <cell r="E14">
            <v>0.29899999999999999</v>
          </cell>
          <cell r="F14">
            <v>0.40799999999999997</v>
          </cell>
          <cell r="G14">
            <v>0.53100000000000003</v>
          </cell>
          <cell r="H14">
            <v>0.65900000000000003</v>
          </cell>
          <cell r="I14">
            <v>0.76100000000000001</v>
          </cell>
          <cell r="J14">
            <v>0.752</v>
          </cell>
          <cell r="K14">
            <v>0.51300000000000001</v>
          </cell>
        </row>
        <row r="15">
          <cell r="A15">
            <v>16</v>
          </cell>
          <cell r="B15">
            <v>2E-3</v>
          </cell>
          <cell r="C15">
            <v>0.1</v>
          </cell>
          <cell r="D15">
            <v>0.19800000000000001</v>
          </cell>
          <cell r="E15">
            <v>0.29899999999999999</v>
          </cell>
          <cell r="F15">
            <v>0.40300000000000002</v>
          </cell>
          <cell r="G15">
            <v>0.52100000000000002</v>
          </cell>
          <cell r="H15">
            <v>0.65</v>
          </cell>
          <cell r="I15">
            <v>0.76400000000000001</v>
          </cell>
          <cell r="J15">
            <v>0.77600000000000002</v>
          </cell>
          <cell r="K15">
            <v>0.53600000000000003</v>
          </cell>
        </row>
      </sheetData>
      <sheetData sheetId="7"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in-size"/>
      <sheetName val="areas"/>
      <sheetName val="data"/>
      <sheetName val="lightning_caln"/>
    </sheetNames>
    <sheetDataSet>
      <sheetData sheetId="0">
        <row r="4">
          <cell r="B4" t="str">
            <v>Copper strip</v>
          </cell>
        </row>
        <row r="5">
          <cell r="B5" t="str">
            <v>Aluminium strip</v>
          </cell>
        </row>
        <row r="6">
          <cell r="B6" t="str">
            <v>Galvanized steel strip</v>
          </cell>
        </row>
        <row r="7">
          <cell r="B7" t="str">
            <v>Phosphor bronze rod</v>
          </cell>
        </row>
        <row r="8">
          <cell r="B8" t="str">
            <v>Aluminium rod</v>
          </cell>
        </row>
        <row r="9">
          <cell r="B9" t="str">
            <v>Galvanized steel rod</v>
          </cell>
        </row>
        <row r="11">
          <cell r="B11" t="str">
            <v>Stranded aluminium</v>
          </cell>
        </row>
        <row r="12">
          <cell r="B12" t="str">
            <v>Stranded copper</v>
          </cell>
        </row>
        <row r="13">
          <cell r="B13" t="str">
            <v>Stranded steel reinforced</v>
          </cell>
        </row>
        <row r="14">
          <cell r="B14" t="str">
            <v>Stranded galvanized steel</v>
          </cell>
        </row>
        <row r="17">
          <cell r="B17" t="str">
            <v>Copper strip</v>
          </cell>
        </row>
        <row r="18">
          <cell r="B18" t="str">
            <v>Aluminium strip</v>
          </cell>
        </row>
        <row r="19">
          <cell r="B19" t="str">
            <v>Galvanized steel strip</v>
          </cell>
        </row>
        <row r="20">
          <cell r="B20" t="str">
            <v>Aluminium alloy rod</v>
          </cell>
        </row>
        <row r="21">
          <cell r="B21" t="str">
            <v>Aluminium rod</v>
          </cell>
        </row>
        <row r="22">
          <cell r="B22" t="str">
            <v>Galvanized steel rod</v>
          </cell>
        </row>
        <row r="24">
          <cell r="B24" t="str">
            <v>Hard-drawn copper rods for direct driving into soft ground</v>
          </cell>
        </row>
        <row r="25">
          <cell r="B25" t="str">
            <v>Hard-drawn or annealed copper rods for indirect driving or laying under ground</v>
          </cell>
        </row>
        <row r="26">
          <cell r="B26" t="str">
            <v>Phosphor bronze for hard ground</v>
          </cell>
        </row>
        <row r="27">
          <cell r="B27" t="str">
            <v xml:space="preserve">Copper-clad or galvanized steel rods </v>
          </cell>
        </row>
        <row r="30">
          <cell r="B30" t="str">
            <v>External Strip</v>
          </cell>
        </row>
        <row r="31">
          <cell r="B31" t="str">
            <v>External Rods</v>
          </cell>
        </row>
        <row r="32">
          <cell r="B32" t="str">
            <v>Internal Strip</v>
          </cell>
        </row>
        <row r="33">
          <cell r="B33" t="str">
            <v>Internal Rods</v>
          </cell>
        </row>
        <row r="36">
          <cell r="B36" t="str">
            <v>External, aluminium</v>
          </cell>
        </row>
        <row r="37">
          <cell r="B37" t="str">
            <v>External, annealed copper</v>
          </cell>
        </row>
        <row r="38">
          <cell r="B38" t="str">
            <v>Internal, aluminium</v>
          </cell>
        </row>
        <row r="39">
          <cell r="B39" t="str">
            <v>Internal, annealed copper</v>
          </cell>
        </row>
      </sheetData>
      <sheetData sheetId="1">
        <row r="2">
          <cell r="A2" t="str">
            <v xml:space="preserve"> Agra  </v>
          </cell>
        </row>
        <row r="3">
          <cell r="A3" t="str">
            <v xml:space="preserve"> Ahmadabad  </v>
          </cell>
        </row>
        <row r="4">
          <cell r="A4" t="str">
            <v xml:space="preserve"> Ahmednagar </v>
          </cell>
        </row>
        <row r="5">
          <cell r="A5" t="str">
            <v xml:space="preserve"> Ajmer  </v>
          </cell>
        </row>
        <row r="6">
          <cell r="A6" t="str">
            <v xml:space="preserve"> Akola </v>
          </cell>
        </row>
        <row r="7">
          <cell r="A7" t="str">
            <v xml:space="preserve"> Alepey </v>
          </cell>
        </row>
        <row r="8">
          <cell r="A8" t="str">
            <v xml:space="preserve"> Alibag </v>
          </cell>
        </row>
        <row r="9">
          <cell r="A9" t="str">
            <v xml:space="preserve"> Aligarh  </v>
          </cell>
        </row>
        <row r="10">
          <cell r="A10" t="str">
            <v xml:space="preserve"> Allahabad  </v>
          </cell>
        </row>
        <row r="11">
          <cell r="A11" t="str">
            <v xml:space="preserve"> Ambala  </v>
          </cell>
        </row>
        <row r="12">
          <cell r="A12" t="str">
            <v xml:space="preserve"> Ambikapur  </v>
          </cell>
        </row>
        <row r="13">
          <cell r="A13" t="str">
            <v xml:space="preserve"> Amritsar </v>
          </cell>
        </row>
        <row r="14">
          <cell r="A14" t="str">
            <v xml:space="preserve"> Anantapur </v>
          </cell>
        </row>
        <row r="15">
          <cell r="A15" t="str">
            <v xml:space="preserve"> Angul  </v>
          </cell>
        </row>
        <row r="16">
          <cell r="A16" t="str">
            <v xml:space="preserve"> Asansol  </v>
          </cell>
        </row>
        <row r="17">
          <cell r="A17" t="str">
            <v xml:space="preserve"> Aurangabad </v>
          </cell>
        </row>
        <row r="18">
          <cell r="A18" t="str">
            <v xml:space="preserve"> Avarage</v>
          </cell>
        </row>
        <row r="19">
          <cell r="A19" t="str">
            <v xml:space="preserve"> Azamgarh  </v>
          </cell>
        </row>
        <row r="20">
          <cell r="A20" t="str">
            <v xml:space="preserve"> Balasore  </v>
          </cell>
        </row>
        <row r="21">
          <cell r="A21" t="str">
            <v xml:space="preserve"> Bangalore </v>
          </cell>
        </row>
        <row r="22">
          <cell r="A22" t="str">
            <v xml:space="preserve"> Bareilly  </v>
          </cell>
        </row>
        <row r="23">
          <cell r="A23" t="str">
            <v xml:space="preserve"> Barmer  </v>
          </cell>
        </row>
        <row r="24">
          <cell r="A24" t="str">
            <v xml:space="preserve"> Belgaum </v>
          </cell>
        </row>
        <row r="25">
          <cell r="A25" t="str">
            <v xml:space="preserve"> Bellari </v>
          </cell>
        </row>
        <row r="26">
          <cell r="A26" t="str">
            <v xml:space="preserve"> Bharaich  </v>
          </cell>
        </row>
        <row r="27">
          <cell r="A27" t="str">
            <v xml:space="preserve"> Bhavnagar  </v>
          </cell>
        </row>
        <row r="28">
          <cell r="A28" t="str">
            <v xml:space="preserve"> Bhopal  </v>
          </cell>
        </row>
        <row r="29">
          <cell r="A29" t="str">
            <v xml:space="preserve"> Bhubaneshwar  </v>
          </cell>
        </row>
        <row r="30">
          <cell r="A30" t="str">
            <v xml:space="preserve"> Bidar </v>
          </cell>
        </row>
        <row r="31">
          <cell r="A31" t="str">
            <v xml:space="preserve"> Bijapur </v>
          </cell>
        </row>
        <row r="32">
          <cell r="A32" t="str">
            <v xml:space="preserve"> Bikaner  </v>
          </cell>
        </row>
        <row r="33">
          <cell r="A33" t="str">
            <v xml:space="preserve"> Burdwan  </v>
          </cell>
        </row>
        <row r="34">
          <cell r="A34" t="str">
            <v xml:space="preserve"> Calcutta  </v>
          </cell>
        </row>
        <row r="35">
          <cell r="A35" t="str">
            <v xml:space="preserve"> Car Nicobar I </v>
          </cell>
        </row>
        <row r="36">
          <cell r="A36" t="str">
            <v xml:space="preserve"> Chaibasa  </v>
          </cell>
        </row>
        <row r="37">
          <cell r="A37" t="str">
            <v xml:space="preserve"> Chandbali  </v>
          </cell>
        </row>
        <row r="38">
          <cell r="A38" t="str">
            <v xml:space="preserve"> Cheerapunji  </v>
          </cell>
        </row>
        <row r="39">
          <cell r="A39" t="str">
            <v xml:space="preserve"> Chikalthana </v>
          </cell>
        </row>
        <row r="40">
          <cell r="A40" t="str">
            <v xml:space="preserve"> Chindwara  </v>
          </cell>
        </row>
        <row r="41">
          <cell r="A41" t="str">
            <v xml:space="preserve"> Chloht  </v>
          </cell>
        </row>
        <row r="42">
          <cell r="A42" t="str">
            <v xml:space="preserve"> Cochin </v>
          </cell>
        </row>
        <row r="43">
          <cell r="A43" t="str">
            <v xml:space="preserve"> Coimbatore </v>
          </cell>
        </row>
        <row r="44">
          <cell r="A44" t="str">
            <v xml:space="preserve"> Cuddalore </v>
          </cell>
        </row>
        <row r="45">
          <cell r="A45" t="str">
            <v xml:space="preserve"> Daltonganj  </v>
          </cell>
        </row>
        <row r="46">
          <cell r="A46" t="str">
            <v xml:space="preserve"> Damamu  </v>
          </cell>
        </row>
        <row r="47">
          <cell r="A47" t="str">
            <v xml:space="preserve"> Darbhanga  </v>
          </cell>
        </row>
        <row r="48">
          <cell r="A48" t="str">
            <v xml:space="preserve"> Darjeeling  </v>
          </cell>
        </row>
        <row r="49">
          <cell r="A49" t="str">
            <v xml:space="preserve"> Deesa  </v>
          </cell>
        </row>
        <row r="50">
          <cell r="A50" t="str">
            <v xml:space="preserve"> Delhi  </v>
          </cell>
        </row>
        <row r="51">
          <cell r="A51" t="str">
            <v xml:space="preserve"> Dharamsala  </v>
          </cell>
        </row>
        <row r="52">
          <cell r="A52" t="str">
            <v xml:space="preserve"> Dhubri  </v>
          </cell>
        </row>
        <row r="53">
          <cell r="A53" t="str">
            <v xml:space="preserve"> Dibrugarh  </v>
          </cell>
        </row>
        <row r="54">
          <cell r="A54" t="str">
            <v xml:space="preserve"> Dohad  </v>
          </cell>
        </row>
        <row r="55">
          <cell r="A55" t="str">
            <v xml:space="preserve"> Dras  </v>
          </cell>
        </row>
        <row r="56">
          <cell r="A56" t="str">
            <v xml:space="preserve"> Dumka  </v>
          </cell>
        </row>
        <row r="57">
          <cell r="A57" t="str">
            <v xml:space="preserve"> Dwarka  </v>
          </cell>
        </row>
        <row r="58">
          <cell r="A58" t="str">
            <v xml:space="preserve"> Fetehpur  </v>
          </cell>
        </row>
        <row r="59">
          <cell r="A59" t="str">
            <v xml:space="preserve"> Gadag </v>
          </cell>
        </row>
        <row r="60">
          <cell r="A60" t="str">
            <v xml:space="preserve"> Gaya  </v>
          </cell>
        </row>
        <row r="61">
          <cell r="A61" t="str">
            <v xml:space="preserve"> Gonda </v>
          </cell>
        </row>
        <row r="62">
          <cell r="A62" t="str">
            <v xml:space="preserve"> Gonda  </v>
          </cell>
        </row>
        <row r="63">
          <cell r="A63" t="str">
            <v xml:space="preserve"> Gopalpur  </v>
          </cell>
        </row>
        <row r="64">
          <cell r="A64" t="str">
            <v xml:space="preserve"> Gorakhpur  </v>
          </cell>
        </row>
        <row r="65">
          <cell r="A65" t="str">
            <v xml:space="preserve"> Gulbarga </v>
          </cell>
        </row>
        <row r="66">
          <cell r="A66" t="str">
            <v xml:space="preserve"> Gulmarg  </v>
          </cell>
        </row>
        <row r="67">
          <cell r="A67" t="str">
            <v xml:space="preserve"> Guna  </v>
          </cell>
        </row>
        <row r="68">
          <cell r="A68" t="str">
            <v xml:space="preserve"> Gwalior  </v>
          </cell>
        </row>
        <row r="69">
          <cell r="A69" t="str">
            <v xml:space="preserve"> Hanamkonda </v>
          </cell>
        </row>
        <row r="70">
          <cell r="A70" t="str">
            <v xml:space="preserve"> Hassan </v>
          </cell>
        </row>
        <row r="71">
          <cell r="A71" t="str">
            <v xml:space="preserve"> Hazaribagh  </v>
          </cell>
        </row>
        <row r="72">
          <cell r="A72" t="str">
            <v xml:space="preserve"> Hissar  </v>
          </cell>
        </row>
        <row r="73">
          <cell r="A73" t="str">
            <v xml:space="preserve"> Honawar </v>
          </cell>
        </row>
        <row r="74">
          <cell r="A74" t="str">
            <v xml:space="preserve"> Hoshangabad  </v>
          </cell>
        </row>
        <row r="75">
          <cell r="A75" t="str">
            <v xml:space="preserve"> Hozhmoode </v>
          </cell>
        </row>
        <row r="76">
          <cell r="A76" t="str">
            <v xml:space="preserve"> Hyderabad </v>
          </cell>
        </row>
        <row r="77">
          <cell r="A77" t="str">
            <v xml:space="preserve"> Imphal  </v>
          </cell>
        </row>
        <row r="78">
          <cell r="A78" t="str">
            <v xml:space="preserve"> Indore  </v>
          </cell>
        </row>
        <row r="79">
          <cell r="A79" t="str">
            <v xml:space="preserve"> Jabalpur  </v>
          </cell>
        </row>
        <row r="80">
          <cell r="A80" t="str">
            <v xml:space="preserve"> Jagdalpur  </v>
          </cell>
        </row>
        <row r="81">
          <cell r="A81" t="str">
            <v xml:space="preserve"> Jaipur  </v>
          </cell>
        </row>
        <row r="82">
          <cell r="A82" t="str">
            <v xml:space="preserve"> Jalpaiguri </v>
          </cell>
        </row>
        <row r="83">
          <cell r="A83" t="str">
            <v xml:space="preserve"> Jammu  </v>
          </cell>
        </row>
        <row r="84">
          <cell r="A84" t="str">
            <v xml:space="preserve"> Jamnagar  </v>
          </cell>
        </row>
        <row r="85">
          <cell r="A85" t="str">
            <v xml:space="preserve"> Jamshedpur  </v>
          </cell>
        </row>
        <row r="86">
          <cell r="A86" t="str">
            <v xml:space="preserve"> Jhalawar </v>
          </cell>
        </row>
        <row r="87">
          <cell r="A87" t="str">
            <v xml:space="preserve"> Jhansi  </v>
          </cell>
        </row>
        <row r="88">
          <cell r="A88" t="str">
            <v xml:space="preserve"> Jharsuguda  </v>
          </cell>
        </row>
        <row r="89">
          <cell r="A89" t="str">
            <v xml:space="preserve"> Jodhpur  </v>
          </cell>
        </row>
        <row r="90">
          <cell r="A90" t="str">
            <v xml:space="preserve"> Kalingapatnam </v>
          </cell>
        </row>
        <row r="91">
          <cell r="A91" t="str">
            <v xml:space="preserve"> Kanker  </v>
          </cell>
        </row>
        <row r="92">
          <cell r="A92" t="str">
            <v xml:space="preserve"> Kankroli  </v>
          </cell>
        </row>
        <row r="93">
          <cell r="A93" t="str">
            <v xml:space="preserve"> Kanpur  </v>
          </cell>
        </row>
        <row r="94">
          <cell r="A94" t="str">
            <v xml:space="preserve"> Kanyakumari </v>
          </cell>
        </row>
        <row r="95">
          <cell r="A95" t="str">
            <v xml:space="preserve"> Kargil  </v>
          </cell>
        </row>
        <row r="96">
          <cell r="A96" t="str">
            <v xml:space="preserve"> Karwar </v>
          </cell>
        </row>
        <row r="97">
          <cell r="A97" t="str">
            <v xml:space="preserve"> Kathmandu  </v>
          </cell>
        </row>
        <row r="98">
          <cell r="A98" t="str">
            <v xml:space="preserve"> Khammam </v>
          </cell>
        </row>
        <row r="99">
          <cell r="A99" t="str">
            <v xml:space="preserve"> Kharagpur  </v>
          </cell>
        </row>
        <row r="100">
          <cell r="A100" t="str">
            <v xml:space="preserve"> Khraoti </v>
          </cell>
        </row>
        <row r="101">
          <cell r="A101" t="str">
            <v xml:space="preserve"> Kodaikanal </v>
          </cell>
        </row>
        <row r="102">
          <cell r="A102" t="str">
            <v xml:space="preserve"> Kohnia  </v>
          </cell>
        </row>
        <row r="103">
          <cell r="A103" t="str">
            <v xml:space="preserve"> Kota  </v>
          </cell>
        </row>
        <row r="104">
          <cell r="A104" t="str">
            <v xml:space="preserve"> Kurnool </v>
          </cell>
        </row>
        <row r="105">
          <cell r="A105" t="str">
            <v xml:space="preserve"> Leh  </v>
          </cell>
        </row>
        <row r="106">
          <cell r="A106" t="str">
            <v xml:space="preserve"> Lucknow  </v>
          </cell>
        </row>
        <row r="107">
          <cell r="A107" t="str">
            <v xml:space="preserve"> Ludhiana  </v>
          </cell>
        </row>
        <row r="108">
          <cell r="A108" t="str">
            <v xml:space="preserve"> Machhilipatnam </v>
          </cell>
        </row>
        <row r="109">
          <cell r="A109" t="str">
            <v xml:space="preserve"> Madras </v>
          </cell>
        </row>
        <row r="110">
          <cell r="A110" t="str">
            <v xml:space="preserve"> Madurai </v>
          </cell>
        </row>
        <row r="111">
          <cell r="A111" t="str">
            <v xml:space="preserve"> Mahabaleshwar </v>
          </cell>
        </row>
        <row r="112">
          <cell r="A112" t="str">
            <v xml:space="preserve"> Mahoi  </v>
          </cell>
        </row>
        <row r="113">
          <cell r="A113" t="str">
            <v xml:space="preserve"> Mainpuri  </v>
          </cell>
        </row>
        <row r="114">
          <cell r="A114" t="str">
            <v xml:space="preserve"> Malda  </v>
          </cell>
        </row>
        <row r="115">
          <cell r="A115" t="str">
            <v xml:space="preserve"> Malegaon  </v>
          </cell>
        </row>
        <row r="116">
          <cell r="A116" t="str">
            <v xml:space="preserve"> Mangalore </v>
          </cell>
        </row>
        <row r="117">
          <cell r="A117" t="str">
            <v xml:space="preserve"> Meerut </v>
          </cell>
        </row>
        <row r="118">
          <cell r="A118" t="str">
            <v xml:space="preserve"> Minicoy </v>
          </cell>
        </row>
        <row r="119">
          <cell r="A119" t="str">
            <v xml:space="preserve"> Miraj </v>
          </cell>
        </row>
        <row r="120">
          <cell r="A120" t="str">
            <v xml:space="preserve"> Moradabad  </v>
          </cell>
        </row>
        <row r="121">
          <cell r="A121" t="str">
            <v xml:space="preserve"> Mount Abu  </v>
          </cell>
        </row>
        <row r="122">
          <cell r="A122" t="str">
            <v xml:space="preserve"> Mukteshwar  </v>
          </cell>
        </row>
        <row r="123">
          <cell r="A123" t="str">
            <v xml:space="preserve"> Mumbai</v>
          </cell>
        </row>
        <row r="124">
          <cell r="A124" t="str">
            <v xml:space="preserve"> Mussoorie </v>
          </cell>
        </row>
        <row r="125">
          <cell r="A125" t="str">
            <v xml:space="preserve"> Muthihari  </v>
          </cell>
        </row>
        <row r="126">
          <cell r="A126" t="str">
            <v xml:space="preserve"> Mysore </v>
          </cell>
        </row>
        <row r="127">
          <cell r="A127" t="str">
            <v xml:space="preserve"> Nagapattinam </v>
          </cell>
        </row>
        <row r="128">
          <cell r="A128" t="str">
            <v xml:space="preserve"> Nagpur </v>
          </cell>
        </row>
        <row r="129">
          <cell r="A129" t="str">
            <v xml:space="preserve"> Nasik  </v>
          </cell>
        </row>
        <row r="130">
          <cell r="A130" t="str">
            <v xml:space="preserve"> Neemuch  </v>
          </cell>
        </row>
        <row r="131">
          <cell r="A131" t="str">
            <v xml:space="preserve"> Nelore </v>
          </cell>
        </row>
        <row r="132">
          <cell r="A132" t="str">
            <v xml:space="preserve"> Nizamabad </v>
          </cell>
        </row>
        <row r="133">
          <cell r="A133" t="str">
            <v xml:space="preserve"> Nowgong  </v>
          </cell>
        </row>
        <row r="134">
          <cell r="A134" t="str">
            <v xml:space="preserve"> Ongole </v>
          </cell>
        </row>
        <row r="135">
          <cell r="A135" t="str">
            <v xml:space="preserve"> Ootacamund </v>
          </cell>
        </row>
        <row r="136">
          <cell r="A136" t="str">
            <v xml:space="preserve"> Pachmarhi  </v>
          </cell>
        </row>
        <row r="137">
          <cell r="A137" t="str">
            <v xml:space="preserve"> Palghat </v>
          </cell>
        </row>
        <row r="138">
          <cell r="A138" t="str">
            <v xml:space="preserve"> Pamban </v>
          </cell>
        </row>
        <row r="139">
          <cell r="A139" t="str">
            <v xml:space="preserve"> Parbhani </v>
          </cell>
        </row>
        <row r="140">
          <cell r="A140" t="str">
            <v xml:space="preserve"> Pathankot   </v>
          </cell>
        </row>
        <row r="141">
          <cell r="A141" t="str">
            <v xml:space="preserve"> Patiala  </v>
          </cell>
        </row>
        <row r="142">
          <cell r="A142" t="str">
            <v xml:space="preserve"> Patna  </v>
          </cell>
        </row>
        <row r="143">
          <cell r="A143" t="str">
            <v xml:space="preserve"> Penda Dam  </v>
          </cell>
        </row>
        <row r="144">
          <cell r="A144" t="str">
            <v xml:space="preserve"> Phalodi  </v>
          </cell>
        </row>
        <row r="145">
          <cell r="A145" t="str">
            <v xml:space="preserve"> Porbandar  </v>
          </cell>
        </row>
        <row r="146">
          <cell r="A146" t="str">
            <v xml:space="preserve"> Port Blair </v>
          </cell>
        </row>
        <row r="147">
          <cell r="A147" t="str">
            <v xml:space="preserve"> Pune </v>
          </cell>
        </row>
        <row r="148">
          <cell r="A148" t="str">
            <v xml:space="preserve"> Puri  </v>
          </cell>
        </row>
        <row r="149">
          <cell r="A149" t="str">
            <v xml:space="preserve"> Purnea  </v>
          </cell>
        </row>
        <row r="150">
          <cell r="A150" t="str">
            <v xml:space="preserve"> Raichur </v>
          </cell>
        </row>
        <row r="151">
          <cell r="A151" t="str">
            <v xml:space="preserve"> Rajgangpur  </v>
          </cell>
        </row>
        <row r="152">
          <cell r="A152" t="str">
            <v xml:space="preserve"> Rajkot  </v>
          </cell>
        </row>
        <row r="153">
          <cell r="A153" t="str">
            <v xml:space="preserve"> Rajpur  </v>
          </cell>
        </row>
        <row r="154">
          <cell r="A154" t="str">
            <v xml:space="preserve"> Ranchi  </v>
          </cell>
        </row>
        <row r="155">
          <cell r="A155" t="str">
            <v xml:space="preserve"> Ratnagiri </v>
          </cell>
        </row>
        <row r="156">
          <cell r="A156" t="str">
            <v xml:space="preserve"> Rentichintala </v>
          </cell>
        </row>
        <row r="157">
          <cell r="A157" t="str">
            <v xml:space="preserve"> Roorkee  </v>
          </cell>
        </row>
        <row r="158">
          <cell r="A158" t="str">
            <v xml:space="preserve"> Sabour </v>
          </cell>
        </row>
        <row r="159">
          <cell r="A159" t="str">
            <v xml:space="preserve"> Sagar  </v>
          </cell>
        </row>
        <row r="160">
          <cell r="A160" t="str">
            <v xml:space="preserve"> Sagar Island  </v>
          </cell>
        </row>
        <row r="161">
          <cell r="A161" t="str">
            <v xml:space="preserve"> Salem </v>
          </cell>
        </row>
        <row r="162">
          <cell r="A162" t="str">
            <v xml:space="preserve"> Sambalpur  </v>
          </cell>
        </row>
        <row r="163">
          <cell r="A163" t="str">
            <v xml:space="preserve"> Satna  </v>
          </cell>
        </row>
        <row r="164">
          <cell r="A164" t="str">
            <v xml:space="preserve"> Seoni  </v>
          </cell>
        </row>
        <row r="165">
          <cell r="A165" t="str">
            <v xml:space="preserve"> Shillong  </v>
          </cell>
        </row>
        <row r="166">
          <cell r="A166" t="str">
            <v xml:space="preserve"> Shimla  </v>
          </cell>
        </row>
        <row r="167">
          <cell r="A167" t="str">
            <v xml:space="preserve"> Sholapur </v>
          </cell>
        </row>
        <row r="168">
          <cell r="A168" t="str">
            <v xml:space="preserve"> Sibsagar  </v>
          </cell>
        </row>
        <row r="169">
          <cell r="A169" t="str">
            <v xml:space="preserve"> Sikar  </v>
          </cell>
        </row>
        <row r="170">
          <cell r="A170" t="str">
            <v xml:space="preserve"> Silchar  </v>
          </cell>
        </row>
        <row r="171">
          <cell r="A171" t="str">
            <v xml:space="preserve"> Skarou  </v>
          </cell>
        </row>
        <row r="172">
          <cell r="A172" t="str">
            <v xml:space="preserve"> Srinagar  </v>
          </cell>
        </row>
        <row r="173">
          <cell r="A173" t="str">
            <v xml:space="preserve"> Surat  </v>
          </cell>
        </row>
        <row r="174">
          <cell r="A174" t="str">
            <v xml:space="preserve"> Tezpur  </v>
          </cell>
        </row>
        <row r="175">
          <cell r="A175" t="str">
            <v xml:space="preserve"> Tiruchirapalli </v>
          </cell>
        </row>
        <row r="176">
          <cell r="A176" t="str">
            <v xml:space="preserve"> Titlagarh  </v>
          </cell>
        </row>
        <row r="177">
          <cell r="A177" t="str">
            <v xml:space="preserve"> Trivandrum </v>
          </cell>
        </row>
        <row r="178">
          <cell r="A178" t="str">
            <v xml:space="preserve"> Tuticorin </v>
          </cell>
        </row>
        <row r="179">
          <cell r="A179" t="str">
            <v xml:space="preserve"> Udaipur  </v>
          </cell>
        </row>
        <row r="180">
          <cell r="A180" t="str">
            <v xml:space="preserve"> Umaria  </v>
          </cell>
        </row>
        <row r="181">
          <cell r="A181" t="str">
            <v xml:space="preserve"> Vadodara  </v>
          </cell>
        </row>
        <row r="182">
          <cell r="A182" t="str">
            <v xml:space="preserve"> Varanasi  </v>
          </cell>
        </row>
        <row r="183">
          <cell r="A183" t="str">
            <v xml:space="preserve"> Velore </v>
          </cell>
        </row>
        <row r="184">
          <cell r="A184" t="str">
            <v xml:space="preserve"> Vengurla </v>
          </cell>
        </row>
        <row r="185">
          <cell r="A185" t="str">
            <v xml:space="preserve"> Verawal  </v>
          </cell>
        </row>
        <row r="186">
          <cell r="A186" t="str">
            <v xml:space="preserve"> Vishakapatnam </v>
          </cell>
        </row>
      </sheetData>
      <sheetData sheetId="2">
        <row r="2">
          <cell r="A2" t="str">
            <v>Houses &amp; other building of comparable size</v>
          </cell>
        </row>
        <row r="3">
          <cell r="A3" t="str">
            <v>Houses &amp; other building of comparable size with outside aerial</v>
          </cell>
        </row>
        <row r="4">
          <cell r="A4" t="str">
            <v>Factories, workshops &amp; laboratories</v>
          </cell>
        </row>
        <row r="5">
          <cell r="A5" t="str">
            <v>Office blocks, hotels,blocks of flat &amp; other residential building other than those included below</v>
          </cell>
        </row>
        <row r="6">
          <cell r="A6" t="str">
            <v>Places of assembly like churches, halls, theatres, museums, exhibitions, departmental store, post offices, stations, air-ports &amp; stadium structures</v>
          </cell>
        </row>
        <row r="7">
          <cell r="A7" t="str">
            <v>Schools, hospitals, children's &amp; other homes</v>
          </cell>
        </row>
        <row r="9">
          <cell r="A9" t="str">
            <v>Steel framed encased with any roof other than metal</v>
          </cell>
        </row>
        <row r="10">
          <cell r="A10" t="str">
            <v>Reinforced concrete with any roof other than metal</v>
          </cell>
        </row>
        <row r="11">
          <cell r="A11" t="str">
            <v>Steel framed encased or reinforced concrete with metal roof</v>
          </cell>
        </row>
        <row r="12">
          <cell r="A12" t="str">
            <v>Brick, plain concrete or masonry with any roof other than metal or thatch</v>
          </cell>
        </row>
        <row r="13">
          <cell r="A13" t="str">
            <v>Timber framed or clad with any roof other than metal or thatch</v>
          </cell>
        </row>
        <row r="14">
          <cell r="A14" t="str">
            <v>Brick, plain concrete, masonry, timber framed but with metal roofing</v>
          </cell>
        </row>
        <row r="15">
          <cell r="A15" t="str">
            <v>Any building with a thatched roof</v>
          </cell>
        </row>
        <row r="17">
          <cell r="A17" t="str">
            <v>Ordinary domestic or office building, factories &amp; workshops not containing valuable or specially valuable contents vulnerable to fire</v>
          </cell>
        </row>
        <row r="18">
          <cell r="A18" t="str">
            <v>Industrial &amp; agricultural buildings with specially valuable contents vulnerable to fire</v>
          </cell>
        </row>
        <row r="19">
          <cell r="A19" t="str">
            <v>Power stations, gas works, telephone exchanges, radio stations</v>
          </cell>
        </row>
        <row r="20">
          <cell r="A20" t="str">
            <v>Industrial key plants, ancient monuments &amp; historic buildings,museums, art galleries or other buildings with specially valuable contents</v>
          </cell>
        </row>
        <row r="21">
          <cell r="A21" t="str">
            <v>Schools, hospitals, children's &amp; other homes, places of assembly</v>
          </cell>
        </row>
        <row r="23">
          <cell r="A23" t="str">
            <v>Structure located in a large area of structures or trees of the same or greater height like a large town, forest</v>
          </cell>
        </row>
        <row r="24">
          <cell r="A24" t="str">
            <v>Structure located in an area with few other structures or trees of similar height</v>
          </cell>
        </row>
        <row r="25">
          <cell r="A25" t="str">
            <v>Structure completely isolated or exceeding at least twice the height of surrounding structures or trees</v>
          </cell>
        </row>
        <row r="27">
          <cell r="A27" t="str">
            <v>Flat country at any level</v>
          </cell>
        </row>
        <row r="28">
          <cell r="A28" t="str">
            <v>Hill country</v>
          </cell>
        </row>
        <row r="29">
          <cell r="A29" t="str">
            <v>Mountain country between 300M and 900M</v>
          </cell>
        </row>
        <row r="30">
          <cell r="A30" t="str">
            <v>Mountain country above 900M</v>
          </cell>
        </row>
      </sheetData>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3">
          <cell r="F53">
            <v>25</v>
          </cell>
        </row>
        <row r="54">
          <cell r="F54">
            <v>25</v>
          </cell>
        </row>
        <row r="55">
          <cell r="F55">
            <v>30</v>
          </cell>
        </row>
        <row r="60">
          <cell r="F60">
            <v>10</v>
          </cell>
        </row>
        <row r="64">
          <cell r="F64">
            <v>1.5</v>
          </cell>
        </row>
        <row r="65">
          <cell r="F65">
            <v>2</v>
          </cell>
        </row>
        <row r="66">
          <cell r="F66">
            <v>8</v>
          </cell>
        </row>
        <row r="69">
          <cell r="F69">
            <v>130</v>
          </cell>
        </row>
        <row r="70">
          <cell r="F70">
            <v>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3">
          <cell r="F53">
            <v>25</v>
          </cell>
        </row>
        <row r="54">
          <cell r="F54">
            <v>25</v>
          </cell>
        </row>
        <row r="55">
          <cell r="F55">
            <v>30</v>
          </cell>
        </row>
        <row r="60">
          <cell r="F60">
            <v>10</v>
          </cell>
        </row>
        <row r="64">
          <cell r="F64">
            <v>1.5</v>
          </cell>
        </row>
        <row r="65">
          <cell r="F65">
            <v>2</v>
          </cell>
        </row>
        <row r="66">
          <cell r="F66">
            <v>8</v>
          </cell>
        </row>
        <row r="69">
          <cell r="F69">
            <v>130</v>
          </cell>
        </row>
        <row r="70">
          <cell r="F70">
            <v>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9">
          <cell r="F59">
            <v>415</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75">
          <cell r="F75">
            <v>2905.9732045705587</v>
          </cell>
        </row>
      </sheetData>
      <sheetData sheetId="12" refreshError="1"/>
      <sheetData sheetId="13" refreshError="1"/>
      <sheetData sheetId="14" refreshError="1"/>
      <sheetData sheetId="15"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9">
          <cell r="F59">
            <v>415</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75">
          <cell r="F75">
            <v>2905.9732045705587</v>
          </cell>
        </row>
      </sheetData>
      <sheetData sheetId="12" refreshError="1"/>
      <sheetData sheetId="13" refreshError="1"/>
      <sheetData sheetId="14" refreshError="1"/>
      <sheetData sheetId="1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sheetPr>
    <tabColor rgb="FFFFFF00"/>
  </sheetPr>
  <dimension ref="A1:L21"/>
  <sheetViews>
    <sheetView view="pageBreakPreview" topLeftCell="A4" zoomScaleSheetLayoutView="100" workbookViewId="0">
      <selection activeCell="A13" sqref="A13"/>
    </sheetView>
  </sheetViews>
  <sheetFormatPr defaultRowHeight="12.75"/>
  <cols>
    <col min="1" max="1" width="28.5703125" style="194" customWidth="1"/>
    <col min="2" max="2" width="7.140625" style="194" customWidth="1"/>
    <col min="3" max="7" width="9.140625" style="194"/>
    <col min="8" max="8" width="1.5703125" style="194" customWidth="1"/>
    <col min="9" max="9" width="22.7109375" style="194" customWidth="1"/>
    <col min="10" max="10" width="9.140625" style="194"/>
    <col min="11" max="11" width="11" style="194" bestFit="1" customWidth="1"/>
    <col min="12" max="251" width="9.140625" style="194"/>
    <col min="252" max="252" width="7.140625" style="194" customWidth="1"/>
    <col min="253" max="257" width="9.140625" style="194"/>
    <col min="258" max="258" width="1.5703125" style="194" customWidth="1"/>
    <col min="259" max="261" width="20.7109375" style="194" customWidth="1"/>
    <col min="262" max="507" width="9.140625" style="194"/>
    <col min="508" max="508" width="7.140625" style="194" customWidth="1"/>
    <col min="509" max="513" width="9.140625" style="194"/>
    <col min="514" max="514" width="1.5703125" style="194" customWidth="1"/>
    <col min="515" max="517" width="20.7109375" style="194" customWidth="1"/>
    <col min="518" max="763" width="9.140625" style="194"/>
    <col min="764" max="764" width="7.140625" style="194" customWidth="1"/>
    <col min="765" max="769" width="9.140625" style="194"/>
    <col min="770" max="770" width="1.5703125" style="194" customWidth="1"/>
    <col min="771" max="773" width="20.7109375" style="194" customWidth="1"/>
    <col min="774" max="1019" width="9.140625" style="194"/>
    <col min="1020" max="1020" width="7.140625" style="194" customWidth="1"/>
    <col min="1021" max="1025" width="9.140625" style="194"/>
    <col min="1026" max="1026" width="1.5703125" style="194" customWidth="1"/>
    <col min="1027" max="1029" width="20.7109375" style="194" customWidth="1"/>
    <col min="1030" max="1275" width="9.140625" style="194"/>
    <col min="1276" max="1276" width="7.140625" style="194" customWidth="1"/>
    <col min="1277" max="1281" width="9.140625" style="194"/>
    <col min="1282" max="1282" width="1.5703125" style="194" customWidth="1"/>
    <col min="1283" max="1285" width="20.7109375" style="194" customWidth="1"/>
    <col min="1286" max="1531" width="9.140625" style="194"/>
    <col min="1532" max="1532" width="7.140625" style="194" customWidth="1"/>
    <col min="1533" max="1537" width="9.140625" style="194"/>
    <col min="1538" max="1538" width="1.5703125" style="194" customWidth="1"/>
    <col min="1539" max="1541" width="20.7109375" style="194" customWidth="1"/>
    <col min="1542" max="1787" width="9.140625" style="194"/>
    <col min="1788" max="1788" width="7.140625" style="194" customWidth="1"/>
    <col min="1789" max="1793" width="9.140625" style="194"/>
    <col min="1794" max="1794" width="1.5703125" style="194" customWidth="1"/>
    <col min="1795" max="1797" width="20.7109375" style="194" customWidth="1"/>
    <col min="1798" max="2043" width="9.140625" style="194"/>
    <col min="2044" max="2044" width="7.140625" style="194" customWidth="1"/>
    <col min="2045" max="2049" width="9.140625" style="194"/>
    <col min="2050" max="2050" width="1.5703125" style="194" customWidth="1"/>
    <col min="2051" max="2053" width="20.7109375" style="194" customWidth="1"/>
    <col min="2054" max="2299" width="9.140625" style="194"/>
    <col min="2300" max="2300" width="7.140625" style="194" customWidth="1"/>
    <col min="2301" max="2305" width="9.140625" style="194"/>
    <col min="2306" max="2306" width="1.5703125" style="194" customWidth="1"/>
    <col min="2307" max="2309" width="20.7109375" style="194" customWidth="1"/>
    <col min="2310" max="2555" width="9.140625" style="194"/>
    <col min="2556" max="2556" width="7.140625" style="194" customWidth="1"/>
    <col min="2557" max="2561" width="9.140625" style="194"/>
    <col min="2562" max="2562" width="1.5703125" style="194" customWidth="1"/>
    <col min="2563" max="2565" width="20.7109375" style="194" customWidth="1"/>
    <col min="2566" max="2811" width="9.140625" style="194"/>
    <col min="2812" max="2812" width="7.140625" style="194" customWidth="1"/>
    <col min="2813" max="2817" width="9.140625" style="194"/>
    <col min="2818" max="2818" width="1.5703125" style="194" customWidth="1"/>
    <col min="2819" max="2821" width="20.7109375" style="194" customWidth="1"/>
    <col min="2822" max="3067" width="9.140625" style="194"/>
    <col min="3068" max="3068" width="7.140625" style="194" customWidth="1"/>
    <col min="3069" max="3073" width="9.140625" style="194"/>
    <col min="3074" max="3074" width="1.5703125" style="194" customWidth="1"/>
    <col min="3075" max="3077" width="20.7109375" style="194" customWidth="1"/>
    <col min="3078" max="3323" width="9.140625" style="194"/>
    <col min="3324" max="3324" width="7.140625" style="194" customWidth="1"/>
    <col min="3325" max="3329" width="9.140625" style="194"/>
    <col min="3330" max="3330" width="1.5703125" style="194" customWidth="1"/>
    <col min="3331" max="3333" width="20.7109375" style="194" customWidth="1"/>
    <col min="3334" max="3579" width="9.140625" style="194"/>
    <col min="3580" max="3580" width="7.140625" style="194" customWidth="1"/>
    <col min="3581" max="3585" width="9.140625" style="194"/>
    <col min="3586" max="3586" width="1.5703125" style="194" customWidth="1"/>
    <col min="3587" max="3589" width="20.7109375" style="194" customWidth="1"/>
    <col min="3590" max="3835" width="9.140625" style="194"/>
    <col min="3836" max="3836" width="7.140625" style="194" customWidth="1"/>
    <col min="3837" max="3841" width="9.140625" style="194"/>
    <col min="3842" max="3842" width="1.5703125" style="194" customWidth="1"/>
    <col min="3843" max="3845" width="20.7109375" style="194" customWidth="1"/>
    <col min="3846" max="4091" width="9.140625" style="194"/>
    <col min="4092" max="4092" width="7.140625" style="194" customWidth="1"/>
    <col min="4093" max="4097" width="9.140625" style="194"/>
    <col min="4098" max="4098" width="1.5703125" style="194" customWidth="1"/>
    <col min="4099" max="4101" width="20.7109375" style="194" customWidth="1"/>
    <col min="4102" max="4347" width="9.140625" style="194"/>
    <col min="4348" max="4348" width="7.140625" style="194" customWidth="1"/>
    <col min="4349" max="4353" width="9.140625" style="194"/>
    <col min="4354" max="4354" width="1.5703125" style="194" customWidth="1"/>
    <col min="4355" max="4357" width="20.7109375" style="194" customWidth="1"/>
    <col min="4358" max="4603" width="9.140625" style="194"/>
    <col min="4604" max="4604" width="7.140625" style="194" customWidth="1"/>
    <col min="4605" max="4609" width="9.140625" style="194"/>
    <col min="4610" max="4610" width="1.5703125" style="194" customWidth="1"/>
    <col min="4611" max="4613" width="20.7109375" style="194" customWidth="1"/>
    <col min="4614" max="4859" width="9.140625" style="194"/>
    <col min="4860" max="4860" width="7.140625" style="194" customWidth="1"/>
    <col min="4861" max="4865" width="9.140625" style="194"/>
    <col min="4866" max="4866" width="1.5703125" style="194" customWidth="1"/>
    <col min="4867" max="4869" width="20.7109375" style="194" customWidth="1"/>
    <col min="4870" max="5115" width="9.140625" style="194"/>
    <col min="5116" max="5116" width="7.140625" style="194" customWidth="1"/>
    <col min="5117" max="5121" width="9.140625" style="194"/>
    <col min="5122" max="5122" width="1.5703125" style="194" customWidth="1"/>
    <col min="5123" max="5125" width="20.7109375" style="194" customWidth="1"/>
    <col min="5126" max="5371" width="9.140625" style="194"/>
    <col min="5372" max="5372" width="7.140625" style="194" customWidth="1"/>
    <col min="5373" max="5377" width="9.140625" style="194"/>
    <col min="5378" max="5378" width="1.5703125" style="194" customWidth="1"/>
    <col min="5379" max="5381" width="20.7109375" style="194" customWidth="1"/>
    <col min="5382" max="5627" width="9.140625" style="194"/>
    <col min="5628" max="5628" width="7.140625" style="194" customWidth="1"/>
    <col min="5629" max="5633" width="9.140625" style="194"/>
    <col min="5634" max="5634" width="1.5703125" style="194" customWidth="1"/>
    <col min="5635" max="5637" width="20.7109375" style="194" customWidth="1"/>
    <col min="5638" max="5883" width="9.140625" style="194"/>
    <col min="5884" max="5884" width="7.140625" style="194" customWidth="1"/>
    <col min="5885" max="5889" width="9.140625" style="194"/>
    <col min="5890" max="5890" width="1.5703125" style="194" customWidth="1"/>
    <col min="5891" max="5893" width="20.7109375" style="194" customWidth="1"/>
    <col min="5894" max="6139" width="9.140625" style="194"/>
    <col min="6140" max="6140" width="7.140625" style="194" customWidth="1"/>
    <col min="6141" max="6145" width="9.140625" style="194"/>
    <col min="6146" max="6146" width="1.5703125" style="194" customWidth="1"/>
    <col min="6147" max="6149" width="20.7109375" style="194" customWidth="1"/>
    <col min="6150" max="6395" width="9.140625" style="194"/>
    <col min="6396" max="6396" width="7.140625" style="194" customWidth="1"/>
    <col min="6397" max="6401" width="9.140625" style="194"/>
    <col min="6402" max="6402" width="1.5703125" style="194" customWidth="1"/>
    <col min="6403" max="6405" width="20.7109375" style="194" customWidth="1"/>
    <col min="6406" max="6651" width="9.140625" style="194"/>
    <col min="6652" max="6652" width="7.140625" style="194" customWidth="1"/>
    <col min="6653" max="6657" width="9.140625" style="194"/>
    <col min="6658" max="6658" width="1.5703125" style="194" customWidth="1"/>
    <col min="6659" max="6661" width="20.7109375" style="194" customWidth="1"/>
    <col min="6662" max="6907" width="9.140625" style="194"/>
    <col min="6908" max="6908" width="7.140625" style="194" customWidth="1"/>
    <col min="6909" max="6913" width="9.140625" style="194"/>
    <col min="6914" max="6914" width="1.5703125" style="194" customWidth="1"/>
    <col min="6915" max="6917" width="20.7109375" style="194" customWidth="1"/>
    <col min="6918" max="7163" width="9.140625" style="194"/>
    <col min="7164" max="7164" width="7.140625" style="194" customWidth="1"/>
    <col min="7165" max="7169" width="9.140625" style="194"/>
    <col min="7170" max="7170" width="1.5703125" style="194" customWidth="1"/>
    <col min="7171" max="7173" width="20.7109375" style="194" customWidth="1"/>
    <col min="7174" max="7419" width="9.140625" style="194"/>
    <col min="7420" max="7420" width="7.140625" style="194" customWidth="1"/>
    <col min="7421" max="7425" width="9.140625" style="194"/>
    <col min="7426" max="7426" width="1.5703125" style="194" customWidth="1"/>
    <col min="7427" max="7429" width="20.7109375" style="194" customWidth="1"/>
    <col min="7430" max="7675" width="9.140625" style="194"/>
    <col min="7676" max="7676" width="7.140625" style="194" customWidth="1"/>
    <col min="7677" max="7681" width="9.140625" style="194"/>
    <col min="7682" max="7682" width="1.5703125" style="194" customWidth="1"/>
    <col min="7683" max="7685" width="20.7109375" style="194" customWidth="1"/>
    <col min="7686" max="7931" width="9.140625" style="194"/>
    <col min="7932" max="7932" width="7.140625" style="194" customWidth="1"/>
    <col min="7933" max="7937" width="9.140625" style="194"/>
    <col min="7938" max="7938" width="1.5703125" style="194" customWidth="1"/>
    <col min="7939" max="7941" width="20.7109375" style="194" customWidth="1"/>
    <col min="7942" max="8187" width="9.140625" style="194"/>
    <col min="8188" max="8188" width="7.140625" style="194" customWidth="1"/>
    <col min="8189" max="8193" width="9.140625" style="194"/>
    <col min="8194" max="8194" width="1.5703125" style="194" customWidth="1"/>
    <col min="8195" max="8197" width="20.7109375" style="194" customWidth="1"/>
    <col min="8198" max="8443" width="9.140625" style="194"/>
    <col min="8444" max="8444" width="7.140625" style="194" customWidth="1"/>
    <col min="8445" max="8449" width="9.140625" style="194"/>
    <col min="8450" max="8450" width="1.5703125" style="194" customWidth="1"/>
    <col min="8451" max="8453" width="20.7109375" style="194" customWidth="1"/>
    <col min="8454" max="8699" width="9.140625" style="194"/>
    <col min="8700" max="8700" width="7.140625" style="194" customWidth="1"/>
    <col min="8701" max="8705" width="9.140625" style="194"/>
    <col min="8706" max="8706" width="1.5703125" style="194" customWidth="1"/>
    <col min="8707" max="8709" width="20.7109375" style="194" customWidth="1"/>
    <col min="8710" max="8955" width="9.140625" style="194"/>
    <col min="8956" max="8956" width="7.140625" style="194" customWidth="1"/>
    <col min="8957" max="8961" width="9.140625" style="194"/>
    <col min="8962" max="8962" width="1.5703125" style="194" customWidth="1"/>
    <col min="8963" max="8965" width="20.7109375" style="194" customWidth="1"/>
    <col min="8966" max="9211" width="9.140625" style="194"/>
    <col min="9212" max="9212" width="7.140625" style="194" customWidth="1"/>
    <col min="9213" max="9217" width="9.140625" style="194"/>
    <col min="9218" max="9218" width="1.5703125" style="194" customWidth="1"/>
    <col min="9219" max="9221" width="20.7109375" style="194" customWidth="1"/>
    <col min="9222" max="9467" width="9.140625" style="194"/>
    <col min="9468" max="9468" width="7.140625" style="194" customWidth="1"/>
    <col min="9469" max="9473" width="9.140625" style="194"/>
    <col min="9474" max="9474" width="1.5703125" style="194" customWidth="1"/>
    <col min="9475" max="9477" width="20.7109375" style="194" customWidth="1"/>
    <col min="9478" max="9723" width="9.140625" style="194"/>
    <col min="9724" max="9724" width="7.140625" style="194" customWidth="1"/>
    <col min="9725" max="9729" width="9.140625" style="194"/>
    <col min="9730" max="9730" width="1.5703125" style="194" customWidth="1"/>
    <col min="9731" max="9733" width="20.7109375" style="194" customWidth="1"/>
    <col min="9734" max="9979" width="9.140625" style="194"/>
    <col min="9980" max="9980" width="7.140625" style="194" customWidth="1"/>
    <col min="9981" max="9985" width="9.140625" style="194"/>
    <col min="9986" max="9986" width="1.5703125" style="194" customWidth="1"/>
    <col min="9987" max="9989" width="20.7109375" style="194" customWidth="1"/>
    <col min="9990" max="10235" width="9.140625" style="194"/>
    <col min="10236" max="10236" width="7.140625" style="194" customWidth="1"/>
    <col min="10237" max="10241" width="9.140625" style="194"/>
    <col min="10242" max="10242" width="1.5703125" style="194" customWidth="1"/>
    <col min="10243" max="10245" width="20.7109375" style="194" customWidth="1"/>
    <col min="10246" max="10491" width="9.140625" style="194"/>
    <col min="10492" max="10492" width="7.140625" style="194" customWidth="1"/>
    <col min="10493" max="10497" width="9.140625" style="194"/>
    <col min="10498" max="10498" width="1.5703125" style="194" customWidth="1"/>
    <col min="10499" max="10501" width="20.7109375" style="194" customWidth="1"/>
    <col min="10502" max="10747" width="9.140625" style="194"/>
    <col min="10748" max="10748" width="7.140625" style="194" customWidth="1"/>
    <col min="10749" max="10753" width="9.140625" style="194"/>
    <col min="10754" max="10754" width="1.5703125" style="194" customWidth="1"/>
    <col min="10755" max="10757" width="20.7109375" style="194" customWidth="1"/>
    <col min="10758" max="11003" width="9.140625" style="194"/>
    <col min="11004" max="11004" width="7.140625" style="194" customWidth="1"/>
    <col min="11005" max="11009" width="9.140625" style="194"/>
    <col min="11010" max="11010" width="1.5703125" style="194" customWidth="1"/>
    <col min="11011" max="11013" width="20.7109375" style="194" customWidth="1"/>
    <col min="11014" max="11259" width="9.140625" style="194"/>
    <col min="11260" max="11260" width="7.140625" style="194" customWidth="1"/>
    <col min="11261" max="11265" width="9.140625" style="194"/>
    <col min="11266" max="11266" width="1.5703125" style="194" customWidth="1"/>
    <col min="11267" max="11269" width="20.7109375" style="194" customWidth="1"/>
    <col min="11270" max="11515" width="9.140625" style="194"/>
    <col min="11516" max="11516" width="7.140625" style="194" customWidth="1"/>
    <col min="11517" max="11521" width="9.140625" style="194"/>
    <col min="11522" max="11522" width="1.5703125" style="194" customWidth="1"/>
    <col min="11523" max="11525" width="20.7109375" style="194" customWidth="1"/>
    <col min="11526" max="11771" width="9.140625" style="194"/>
    <col min="11772" max="11772" width="7.140625" style="194" customWidth="1"/>
    <col min="11773" max="11777" width="9.140625" style="194"/>
    <col min="11778" max="11778" width="1.5703125" style="194" customWidth="1"/>
    <col min="11779" max="11781" width="20.7109375" style="194" customWidth="1"/>
    <col min="11782" max="12027" width="9.140625" style="194"/>
    <col min="12028" max="12028" width="7.140625" style="194" customWidth="1"/>
    <col min="12029" max="12033" width="9.140625" style="194"/>
    <col min="12034" max="12034" width="1.5703125" style="194" customWidth="1"/>
    <col min="12035" max="12037" width="20.7109375" style="194" customWidth="1"/>
    <col min="12038" max="12283" width="9.140625" style="194"/>
    <col min="12284" max="12284" width="7.140625" style="194" customWidth="1"/>
    <col min="12285" max="12289" width="9.140625" style="194"/>
    <col min="12290" max="12290" width="1.5703125" style="194" customWidth="1"/>
    <col min="12291" max="12293" width="20.7109375" style="194" customWidth="1"/>
    <col min="12294" max="12539" width="9.140625" style="194"/>
    <col min="12540" max="12540" width="7.140625" style="194" customWidth="1"/>
    <col min="12541" max="12545" width="9.140625" style="194"/>
    <col min="12546" max="12546" width="1.5703125" style="194" customWidth="1"/>
    <col min="12547" max="12549" width="20.7109375" style="194" customWidth="1"/>
    <col min="12550" max="12795" width="9.140625" style="194"/>
    <col min="12796" max="12796" width="7.140625" style="194" customWidth="1"/>
    <col min="12797" max="12801" width="9.140625" style="194"/>
    <col min="12802" max="12802" width="1.5703125" style="194" customWidth="1"/>
    <col min="12803" max="12805" width="20.7109375" style="194" customWidth="1"/>
    <col min="12806" max="13051" width="9.140625" style="194"/>
    <col min="13052" max="13052" width="7.140625" style="194" customWidth="1"/>
    <col min="13053" max="13057" width="9.140625" style="194"/>
    <col min="13058" max="13058" width="1.5703125" style="194" customWidth="1"/>
    <col min="13059" max="13061" width="20.7109375" style="194" customWidth="1"/>
    <col min="13062" max="13307" width="9.140625" style="194"/>
    <col min="13308" max="13308" width="7.140625" style="194" customWidth="1"/>
    <col min="13309" max="13313" width="9.140625" style="194"/>
    <col min="13314" max="13314" width="1.5703125" style="194" customWidth="1"/>
    <col min="13315" max="13317" width="20.7109375" style="194" customWidth="1"/>
    <col min="13318" max="13563" width="9.140625" style="194"/>
    <col min="13564" max="13564" width="7.140625" style="194" customWidth="1"/>
    <col min="13565" max="13569" width="9.140625" style="194"/>
    <col min="13570" max="13570" width="1.5703125" style="194" customWidth="1"/>
    <col min="13571" max="13573" width="20.7109375" style="194" customWidth="1"/>
    <col min="13574" max="13819" width="9.140625" style="194"/>
    <col min="13820" max="13820" width="7.140625" style="194" customWidth="1"/>
    <col min="13821" max="13825" width="9.140625" style="194"/>
    <col min="13826" max="13826" width="1.5703125" style="194" customWidth="1"/>
    <col min="13827" max="13829" width="20.7109375" style="194" customWidth="1"/>
    <col min="13830" max="14075" width="9.140625" style="194"/>
    <col min="14076" max="14076" width="7.140625" style="194" customWidth="1"/>
    <col min="14077" max="14081" width="9.140625" style="194"/>
    <col min="14082" max="14082" width="1.5703125" style="194" customWidth="1"/>
    <col min="14083" max="14085" width="20.7109375" style="194" customWidth="1"/>
    <col min="14086" max="14331" width="9.140625" style="194"/>
    <col min="14332" max="14332" width="7.140625" style="194" customWidth="1"/>
    <col min="14333" max="14337" width="9.140625" style="194"/>
    <col min="14338" max="14338" width="1.5703125" style="194" customWidth="1"/>
    <col min="14339" max="14341" width="20.7109375" style="194" customWidth="1"/>
    <col min="14342" max="14587" width="9.140625" style="194"/>
    <col min="14588" max="14588" width="7.140625" style="194" customWidth="1"/>
    <col min="14589" max="14593" width="9.140625" style="194"/>
    <col min="14594" max="14594" width="1.5703125" style="194" customWidth="1"/>
    <col min="14595" max="14597" width="20.7109375" style="194" customWidth="1"/>
    <col min="14598" max="14843" width="9.140625" style="194"/>
    <col min="14844" max="14844" width="7.140625" style="194" customWidth="1"/>
    <col min="14845" max="14849" width="9.140625" style="194"/>
    <col min="14850" max="14850" width="1.5703125" style="194" customWidth="1"/>
    <col min="14851" max="14853" width="20.7109375" style="194" customWidth="1"/>
    <col min="14854" max="15099" width="9.140625" style="194"/>
    <col min="15100" max="15100" width="7.140625" style="194" customWidth="1"/>
    <col min="15101" max="15105" width="9.140625" style="194"/>
    <col min="15106" max="15106" width="1.5703125" style="194" customWidth="1"/>
    <col min="15107" max="15109" width="20.7109375" style="194" customWidth="1"/>
    <col min="15110" max="15355" width="9.140625" style="194"/>
    <col min="15356" max="15356" width="7.140625" style="194" customWidth="1"/>
    <col min="15357" max="15361" width="9.140625" style="194"/>
    <col min="15362" max="15362" width="1.5703125" style="194" customWidth="1"/>
    <col min="15363" max="15365" width="20.7109375" style="194" customWidth="1"/>
    <col min="15366" max="15611" width="9.140625" style="194"/>
    <col min="15612" max="15612" width="7.140625" style="194" customWidth="1"/>
    <col min="15613" max="15617" width="9.140625" style="194"/>
    <col min="15618" max="15618" width="1.5703125" style="194" customWidth="1"/>
    <col min="15619" max="15621" width="20.7109375" style="194" customWidth="1"/>
    <col min="15622" max="15867" width="9.140625" style="194"/>
    <col min="15868" max="15868" width="7.140625" style="194" customWidth="1"/>
    <col min="15869" max="15873" width="9.140625" style="194"/>
    <col min="15874" max="15874" width="1.5703125" style="194" customWidth="1"/>
    <col min="15875" max="15877" width="20.7109375" style="194" customWidth="1"/>
    <col min="15878" max="16123" width="9.140625" style="194"/>
    <col min="16124" max="16124" width="7.140625" style="194" customWidth="1"/>
    <col min="16125" max="16129" width="9.140625" style="194"/>
    <col min="16130" max="16130" width="1.5703125" style="194" customWidth="1"/>
    <col min="16131" max="16133" width="20.7109375" style="194" customWidth="1"/>
    <col min="16134" max="16384" width="9.140625" style="194"/>
  </cols>
  <sheetData>
    <row r="1" spans="1:12">
      <c r="B1" s="193"/>
      <c r="C1" s="193"/>
      <c r="D1" s="193"/>
      <c r="E1" s="193"/>
      <c r="F1" s="193"/>
      <c r="G1" s="193"/>
      <c r="H1" s="193"/>
      <c r="I1" s="193"/>
    </row>
    <row r="2" spans="1:12" s="195" customFormat="1" ht="24.95" customHeight="1">
      <c r="B2" s="230" t="s">
        <v>459</v>
      </c>
      <c r="C2" s="230"/>
      <c r="D2" s="230"/>
      <c r="E2" s="230"/>
      <c r="F2" s="230"/>
      <c r="G2" s="230"/>
      <c r="H2" s="230"/>
      <c r="I2" s="230"/>
    </row>
    <row r="3" spans="1:12" s="195" customFormat="1" ht="32.25" customHeight="1">
      <c r="B3" s="231" t="s">
        <v>430</v>
      </c>
      <c r="C3" s="231"/>
      <c r="D3" s="231"/>
      <c r="E3" s="231"/>
      <c r="F3" s="231"/>
      <c r="G3" s="231"/>
      <c r="H3" s="231"/>
      <c r="I3" s="231"/>
    </row>
    <row r="4" spans="1:12" s="195" customFormat="1" ht="24.95" customHeight="1">
      <c r="B4" s="230" t="s">
        <v>431</v>
      </c>
      <c r="C4" s="230"/>
      <c r="D4" s="230"/>
      <c r="E4" s="230"/>
      <c r="F4" s="230"/>
      <c r="G4" s="230"/>
      <c r="H4" s="230"/>
      <c r="I4" s="230"/>
    </row>
    <row r="5" spans="1:12">
      <c r="B5" s="196"/>
      <c r="C5" s="197"/>
      <c r="D5" s="198"/>
      <c r="E5" s="198"/>
      <c r="F5" s="198"/>
      <c r="G5" s="193"/>
      <c r="H5" s="193"/>
      <c r="I5" s="193"/>
    </row>
    <row r="6" spans="1:12" ht="45" customHeight="1">
      <c r="A6" s="194" t="s">
        <v>460</v>
      </c>
      <c r="B6" s="217" t="s">
        <v>432</v>
      </c>
      <c r="C6" s="232" t="s">
        <v>0</v>
      </c>
      <c r="D6" s="233"/>
      <c r="E6" s="233"/>
      <c r="F6" s="233"/>
      <c r="G6" s="233"/>
      <c r="H6" s="234"/>
      <c r="I6" s="192" t="s">
        <v>429</v>
      </c>
    </row>
    <row r="7" spans="1:12" s="195" customFormat="1" ht="24.95" customHeight="1">
      <c r="A7" s="195" t="s">
        <v>461</v>
      </c>
      <c r="B7" s="199" t="s">
        <v>433</v>
      </c>
      <c r="C7" s="224" t="s">
        <v>434</v>
      </c>
      <c r="D7" s="224"/>
      <c r="E7" s="224"/>
      <c r="F7" s="224"/>
      <c r="G7" s="224"/>
      <c r="H7" s="224"/>
      <c r="I7" s="211">
        <f>'I Earthwork'!G36</f>
        <v>832996950</v>
      </c>
      <c r="K7" s="201"/>
      <c r="L7" s="202"/>
    </row>
    <row r="8" spans="1:12" s="195" customFormat="1" ht="24.95" customHeight="1">
      <c r="A8" s="195" t="s">
        <v>462</v>
      </c>
      <c r="B8" s="199" t="s">
        <v>435</v>
      </c>
      <c r="C8" s="224" t="s">
        <v>436</v>
      </c>
      <c r="D8" s="224"/>
      <c r="E8" s="224"/>
      <c r="F8" s="224"/>
      <c r="G8" s="224"/>
      <c r="H8" s="224"/>
      <c r="I8" s="211">
        <f>'II Concrete'!G58</f>
        <v>1040299360</v>
      </c>
      <c r="K8" s="201"/>
      <c r="L8" s="202"/>
    </row>
    <row r="9" spans="1:12" s="195" customFormat="1" ht="24.95" customHeight="1">
      <c r="A9" s="195" t="s">
        <v>463</v>
      </c>
      <c r="B9" s="199" t="s">
        <v>437</v>
      </c>
      <c r="C9" s="224" t="s">
        <v>438</v>
      </c>
      <c r="D9" s="224"/>
      <c r="E9" s="224"/>
      <c r="F9" s="224"/>
      <c r="G9" s="224"/>
      <c r="H9" s="224"/>
      <c r="I9" s="211">
        <f>'III-A Pipelines'!G55</f>
        <v>6803993832</v>
      </c>
      <c r="K9" s="201"/>
      <c r="L9" s="202"/>
    </row>
    <row r="10" spans="1:12" s="195" customFormat="1" ht="24.95" customHeight="1">
      <c r="A10" s="195" t="s">
        <v>464</v>
      </c>
      <c r="B10" s="199" t="s">
        <v>439</v>
      </c>
      <c r="C10" s="224" t="s">
        <v>453</v>
      </c>
      <c r="D10" s="224"/>
      <c r="E10" s="224"/>
      <c r="F10" s="224"/>
      <c r="G10" s="224"/>
      <c r="H10" s="224"/>
      <c r="I10" s="211">
        <f>'IV Pipe Bridges'!G122</f>
        <v>149287135</v>
      </c>
      <c r="K10" s="201"/>
      <c r="L10" s="202"/>
    </row>
    <row r="11" spans="1:12" s="195" customFormat="1" ht="24.95" customHeight="1">
      <c r="A11" s="195" t="s">
        <v>478</v>
      </c>
      <c r="B11" s="199" t="s">
        <v>440</v>
      </c>
      <c r="C11" s="224" t="s">
        <v>454</v>
      </c>
      <c r="D11" s="224"/>
      <c r="E11" s="224"/>
      <c r="F11" s="224"/>
      <c r="G11" s="224"/>
      <c r="H11" s="224"/>
      <c r="I11" s="211">
        <f>'V One Surge tank'!G143</f>
        <v>32749685</v>
      </c>
      <c r="K11" s="201"/>
      <c r="L11" s="202"/>
    </row>
    <row r="12" spans="1:12" s="195" customFormat="1" ht="24.95" customHeight="1">
      <c r="A12" s="195" t="s">
        <v>465</v>
      </c>
      <c r="B12" s="199" t="s">
        <v>455</v>
      </c>
      <c r="C12" s="224" t="s">
        <v>456</v>
      </c>
      <c r="D12" s="224"/>
      <c r="E12" s="224"/>
      <c r="F12" s="224"/>
      <c r="G12" s="224"/>
      <c r="H12" s="224"/>
      <c r="I12" s="211">
        <f>'VI.NH Crossings'!G52</f>
        <v>133830900</v>
      </c>
      <c r="K12" s="201"/>
      <c r="L12" s="202"/>
    </row>
    <row r="13" spans="1:12" s="195" customFormat="1" ht="24.95" customHeight="1">
      <c r="A13" s="195" t="s">
        <v>466</v>
      </c>
      <c r="B13" s="199" t="s">
        <v>457</v>
      </c>
      <c r="C13" s="224" t="s">
        <v>458</v>
      </c>
      <c r="D13" s="224"/>
      <c r="E13" s="224"/>
      <c r="F13" s="224"/>
      <c r="G13" s="224"/>
      <c r="H13" s="224"/>
      <c r="I13" s="211">
        <f>'VII-Electrical'!G106</f>
        <v>2078828</v>
      </c>
      <c r="K13" s="201"/>
      <c r="L13" s="202"/>
    </row>
    <row r="14" spans="1:12" s="195" customFormat="1" ht="24.95" customHeight="1">
      <c r="B14" s="203" t="s">
        <v>441</v>
      </c>
      <c r="C14" s="229" t="s">
        <v>452</v>
      </c>
      <c r="D14" s="229"/>
      <c r="E14" s="229"/>
      <c r="F14" s="229"/>
      <c r="G14" s="229"/>
      <c r="H14" s="229"/>
      <c r="I14" s="211">
        <f t="shared" ref="I14" si="0">SUM(I7:I13)</f>
        <v>8995236690</v>
      </c>
      <c r="K14" s="201"/>
    </row>
    <row r="15" spans="1:12" s="195" customFormat="1" ht="24.95" customHeight="1">
      <c r="B15" s="203" t="s">
        <v>442</v>
      </c>
      <c r="C15" s="226" t="s">
        <v>443</v>
      </c>
      <c r="D15" s="226"/>
      <c r="E15" s="226"/>
      <c r="F15" s="226"/>
      <c r="G15" s="226"/>
      <c r="H15" s="226"/>
      <c r="I15" s="200" t="s">
        <v>444</v>
      </c>
      <c r="K15" s="201"/>
    </row>
    <row r="16" spans="1:12" s="195" customFormat="1" ht="24.95" customHeight="1">
      <c r="A16" s="195" t="s">
        <v>467</v>
      </c>
      <c r="B16" s="203" t="s">
        <v>445</v>
      </c>
      <c r="C16" s="226" t="s">
        <v>446</v>
      </c>
      <c r="D16" s="226"/>
      <c r="E16" s="226"/>
      <c r="F16" s="226"/>
      <c r="G16" s="226"/>
      <c r="H16" s="226"/>
      <c r="I16" s="212">
        <f>SOD!G50</f>
        <v>11528677.5</v>
      </c>
      <c r="K16" s="201"/>
    </row>
    <row r="17" spans="2:9" s="195" customFormat="1" ht="47.25" customHeight="1">
      <c r="B17" s="203" t="s">
        <v>447</v>
      </c>
      <c r="C17" s="227" t="s">
        <v>448</v>
      </c>
      <c r="D17" s="227"/>
      <c r="E17" s="227"/>
      <c r="F17" s="227"/>
      <c r="G17" s="227"/>
      <c r="H17" s="227"/>
      <c r="I17" s="213">
        <f>I14+I16</f>
        <v>9006765367.5</v>
      </c>
    </row>
    <row r="18" spans="2:9" s="195" customFormat="1" ht="24.95" customHeight="1">
      <c r="B18" s="203" t="s">
        <v>449</v>
      </c>
      <c r="C18" s="224" t="s">
        <v>450</v>
      </c>
      <c r="D18" s="224"/>
      <c r="E18" s="224"/>
      <c r="F18" s="224"/>
      <c r="G18" s="224"/>
      <c r="H18" s="224"/>
      <c r="I18" s="211">
        <v>565021868</v>
      </c>
    </row>
    <row r="19" spans="2:9" ht="24.95" customHeight="1">
      <c r="B19" s="228" t="s">
        <v>451</v>
      </c>
      <c r="C19" s="228"/>
      <c r="D19" s="228"/>
      <c r="E19" s="228"/>
      <c r="F19" s="228"/>
      <c r="G19" s="228"/>
      <c r="H19" s="228"/>
      <c r="I19" s="213">
        <f>I17+I18</f>
        <v>9571787235.5</v>
      </c>
    </row>
    <row r="20" spans="2:9" ht="18" customHeight="1">
      <c r="B20" s="225"/>
      <c r="C20" s="225"/>
      <c r="D20" s="225"/>
      <c r="E20" s="225"/>
      <c r="F20" s="225"/>
      <c r="G20" s="225"/>
      <c r="H20" s="225"/>
      <c r="I20" s="225"/>
    </row>
    <row r="21" spans="2:9" ht="15">
      <c r="B21" s="204"/>
      <c r="C21" s="204"/>
      <c r="D21" s="204"/>
      <c r="E21" s="204"/>
      <c r="F21" s="204"/>
      <c r="G21" s="204"/>
      <c r="H21" s="204"/>
      <c r="I21" s="205"/>
    </row>
  </sheetData>
  <mergeCells count="18">
    <mergeCell ref="B2:I2"/>
    <mergeCell ref="B3:I3"/>
    <mergeCell ref="B4:I4"/>
    <mergeCell ref="C6:H6"/>
    <mergeCell ref="C7:H7"/>
    <mergeCell ref="C8:H8"/>
    <mergeCell ref="C9:H9"/>
    <mergeCell ref="C10:H10"/>
    <mergeCell ref="C11:H11"/>
    <mergeCell ref="B20:I20"/>
    <mergeCell ref="C12:H12"/>
    <mergeCell ref="C13:H13"/>
    <mergeCell ref="C15:H15"/>
    <mergeCell ref="C16:H16"/>
    <mergeCell ref="C17:H17"/>
    <mergeCell ref="C18:H18"/>
    <mergeCell ref="B19:H19"/>
    <mergeCell ref="C14:H14"/>
  </mergeCells>
  <printOptions horizontalCentered="1"/>
  <pageMargins left="0.74803149606299213" right="0.55118110236220474" top="0.82677165354330717" bottom="0.82677165354330717" header="0.51181102362204722" footer="0.51181102362204722"/>
  <pageSetup paperSize="9" scale="82" firstPageNumber="58" orientation="landscape" useFirstPageNumber="1" r:id="rId1"/>
  <headerFooter>
    <oddHeader>&amp;L&amp;"Arial,Regular"&amp;9Bengaluru Water Supply and Sewerage Projet (III)</oddHeader>
    <oddFooter>&amp;L&amp;"Arial,Regular"&amp;9Contract No. CP-07&amp;R&amp;"Arial,Regular"&amp;9Grand Summary</oddFooter>
  </headerFooter>
  <rowBreaks count="1" manualBreakCount="1">
    <brk id="19" min="1" max="11" man="1"/>
  </rowBreaks>
</worksheet>
</file>

<file path=xl/worksheets/sheet2.xml><?xml version="1.0" encoding="utf-8"?>
<worksheet xmlns="http://schemas.openxmlformats.org/spreadsheetml/2006/main" xmlns:r="http://schemas.openxmlformats.org/officeDocument/2006/relationships">
  <sheetPr>
    <tabColor rgb="FF00B050"/>
  </sheetPr>
  <dimension ref="A2:J36"/>
  <sheetViews>
    <sheetView view="pageBreakPreview" topLeftCell="A24" zoomScaleNormal="77" zoomScaleSheetLayoutView="100" zoomScalePageLayoutView="96" workbookViewId="0">
      <selection activeCell="A7" sqref="A7:XFD7"/>
    </sheetView>
  </sheetViews>
  <sheetFormatPr defaultColWidth="10.28515625" defaultRowHeight="14.25"/>
  <cols>
    <col min="1" max="1" width="10.28515625" style="10"/>
    <col min="2" max="2" width="6.7109375" style="1" customWidth="1"/>
    <col min="3" max="3" width="41.7109375" style="10" customWidth="1"/>
    <col min="4" max="4" width="10.7109375" style="3" customWidth="1"/>
    <col min="5" max="5" width="6.7109375" style="3" customWidth="1"/>
    <col min="6" max="7" width="12.7109375" style="10" customWidth="1"/>
    <col min="8" max="8" width="29.140625" style="10" customWidth="1"/>
    <col min="9" max="16384" width="10.28515625" style="10"/>
  </cols>
  <sheetData>
    <row r="2" spans="1:10" ht="19.5" customHeight="1">
      <c r="B2" s="236" t="s">
        <v>459</v>
      </c>
      <c r="C2" s="236"/>
      <c r="D2" s="236"/>
      <c r="E2" s="236"/>
      <c r="F2" s="236"/>
      <c r="G2" s="236"/>
    </row>
    <row r="3" spans="1:10" ht="15" customHeight="1">
      <c r="B3" s="48"/>
      <c r="C3" s="48"/>
      <c r="D3" s="48"/>
      <c r="E3" s="48"/>
    </row>
    <row r="4" spans="1:10" ht="34.5" customHeight="1">
      <c r="B4" s="237" t="s">
        <v>430</v>
      </c>
      <c r="C4" s="237"/>
      <c r="D4" s="237"/>
      <c r="E4" s="237"/>
      <c r="F4" s="237"/>
      <c r="G4" s="237"/>
    </row>
    <row r="5" spans="1:10" ht="15" customHeight="1">
      <c r="B5" s="238"/>
      <c r="C5" s="238"/>
      <c r="D5" s="238"/>
      <c r="E5" s="238"/>
    </row>
    <row r="6" spans="1:10" ht="19.5" customHeight="1">
      <c r="B6" s="236" t="s">
        <v>390</v>
      </c>
      <c r="C6" s="236"/>
      <c r="D6" s="236"/>
      <c r="E6" s="236"/>
      <c r="F6" s="236"/>
      <c r="G6" s="236"/>
    </row>
    <row r="7" spans="1:10" s="223" customFormat="1" ht="45" customHeight="1">
      <c r="A7" s="218" t="s">
        <v>468</v>
      </c>
      <c r="B7" s="219" t="s">
        <v>12</v>
      </c>
      <c r="C7" s="220" t="s">
        <v>0</v>
      </c>
      <c r="D7" s="221" t="s">
        <v>36</v>
      </c>
      <c r="E7" s="219" t="s">
        <v>1</v>
      </c>
      <c r="F7" s="222" t="s">
        <v>469</v>
      </c>
      <c r="G7" s="222" t="s">
        <v>470</v>
      </c>
    </row>
    <row r="8" spans="1:10" ht="147.75" customHeight="1">
      <c r="A8" s="10">
        <v>2</v>
      </c>
      <c r="B8" s="42">
        <v>1.1000000000000001</v>
      </c>
      <c r="C8" s="36" t="s">
        <v>340</v>
      </c>
      <c r="D8" s="40"/>
      <c r="E8" s="40"/>
      <c r="F8" s="20"/>
      <c r="G8" s="20"/>
    </row>
    <row r="9" spans="1:10" ht="14.25" customHeight="1">
      <c r="A9" s="10">
        <v>3</v>
      </c>
      <c r="B9" s="38" t="s">
        <v>3</v>
      </c>
      <c r="C9" s="41" t="s">
        <v>17</v>
      </c>
      <c r="D9" s="38">
        <v>431165</v>
      </c>
      <c r="E9" s="31" t="s">
        <v>5</v>
      </c>
      <c r="F9" s="38">
        <v>175</v>
      </c>
      <c r="G9" s="38">
        <f>D9*F9</f>
        <v>75453875</v>
      </c>
      <c r="J9" s="206"/>
    </row>
    <row r="10" spans="1:10">
      <c r="A10" s="10">
        <v>3</v>
      </c>
      <c r="B10" s="38" t="s">
        <v>4</v>
      </c>
      <c r="C10" s="41" t="s">
        <v>15</v>
      </c>
      <c r="D10" s="38">
        <v>411035</v>
      </c>
      <c r="E10" s="31" t="s">
        <v>5</v>
      </c>
      <c r="F10" s="38">
        <v>250</v>
      </c>
      <c r="G10" s="38">
        <f>D10*F10</f>
        <v>102758750</v>
      </c>
      <c r="J10" s="206"/>
    </row>
    <row r="11" spans="1:10">
      <c r="A11" s="10">
        <v>3</v>
      </c>
      <c r="B11" s="38" t="s">
        <v>6</v>
      </c>
      <c r="C11" s="41" t="s">
        <v>16</v>
      </c>
      <c r="D11" s="38">
        <v>96620</v>
      </c>
      <c r="E11" s="31" t="s">
        <v>5</v>
      </c>
      <c r="F11" s="38">
        <v>325</v>
      </c>
      <c r="G11" s="38">
        <f>D11*F11</f>
        <v>31401500</v>
      </c>
      <c r="J11" s="206"/>
    </row>
    <row r="12" spans="1:10">
      <c r="A12" s="10">
        <v>3</v>
      </c>
      <c r="B12" s="38" t="s">
        <v>13</v>
      </c>
      <c r="C12" s="41" t="s">
        <v>66</v>
      </c>
      <c r="D12" s="38">
        <v>1846</v>
      </c>
      <c r="E12" s="31" t="s">
        <v>5</v>
      </c>
      <c r="F12" s="38">
        <v>375</v>
      </c>
      <c r="G12" s="38">
        <f>D12*F12</f>
        <v>692250</v>
      </c>
      <c r="J12" s="206"/>
    </row>
    <row r="13" spans="1:10" ht="22.5" customHeight="1">
      <c r="B13" s="38"/>
      <c r="C13" s="41"/>
      <c r="D13" s="38"/>
      <c r="E13" s="31"/>
      <c r="F13" s="38"/>
      <c r="G13" s="38"/>
    </row>
    <row r="14" spans="1:10" ht="148.5" customHeight="1">
      <c r="A14" s="10">
        <v>2</v>
      </c>
      <c r="B14" s="42">
        <v>1.2</v>
      </c>
      <c r="C14" s="4" t="s">
        <v>339</v>
      </c>
      <c r="D14" s="50"/>
      <c r="E14" s="50"/>
      <c r="F14" s="38"/>
      <c r="G14" s="38"/>
    </row>
    <row r="15" spans="1:10" ht="14.25" customHeight="1">
      <c r="A15" s="10">
        <v>3</v>
      </c>
      <c r="B15" s="38" t="s">
        <v>3</v>
      </c>
      <c r="C15" s="41" t="s">
        <v>17</v>
      </c>
      <c r="D15" s="38">
        <v>32920</v>
      </c>
      <c r="E15" s="31" t="s">
        <v>5</v>
      </c>
      <c r="F15" s="38">
        <v>1700</v>
      </c>
      <c r="G15" s="38">
        <f>D15*F15</f>
        <v>55964000</v>
      </c>
      <c r="J15" s="206"/>
    </row>
    <row r="16" spans="1:10">
      <c r="A16" s="10">
        <v>3</v>
      </c>
      <c r="B16" s="38" t="s">
        <v>4</v>
      </c>
      <c r="C16" s="41" t="s">
        <v>15</v>
      </c>
      <c r="D16" s="38">
        <v>32920</v>
      </c>
      <c r="E16" s="31" t="s">
        <v>5</v>
      </c>
      <c r="F16" s="38">
        <v>1800</v>
      </c>
      <c r="G16" s="38">
        <f>D16*F16</f>
        <v>59256000</v>
      </c>
      <c r="J16" s="206"/>
    </row>
    <row r="17" spans="1:10">
      <c r="A17" s="10">
        <v>3</v>
      </c>
      <c r="B17" s="38" t="s">
        <v>6</v>
      </c>
      <c r="C17" s="41" t="s">
        <v>16</v>
      </c>
      <c r="D17" s="38">
        <v>82300</v>
      </c>
      <c r="E17" s="31" t="s">
        <v>5</v>
      </c>
      <c r="F17" s="38">
        <v>1900</v>
      </c>
      <c r="G17" s="38">
        <f>D17*F17</f>
        <v>156370000</v>
      </c>
      <c r="J17" s="206"/>
    </row>
    <row r="18" spans="1:10">
      <c r="A18" s="10">
        <v>3</v>
      </c>
      <c r="B18" s="38" t="s">
        <v>13</v>
      </c>
      <c r="C18" s="41" t="s">
        <v>66</v>
      </c>
      <c r="D18" s="38">
        <v>16450</v>
      </c>
      <c r="E18" s="31" t="s">
        <v>5</v>
      </c>
      <c r="F18" s="38">
        <v>2000</v>
      </c>
      <c r="G18" s="38">
        <f>D18*F18</f>
        <v>32900000</v>
      </c>
      <c r="J18" s="206"/>
    </row>
    <row r="19" spans="1:10">
      <c r="B19" s="42"/>
      <c r="C19" s="43"/>
      <c r="D19" s="50"/>
      <c r="E19" s="50"/>
      <c r="F19" s="38"/>
      <c r="G19" s="38"/>
    </row>
    <row r="20" spans="1:10" ht="121.5" customHeight="1">
      <c r="A20" s="10">
        <v>2</v>
      </c>
      <c r="B20" s="42">
        <v>1.3</v>
      </c>
      <c r="C20" s="4" t="s">
        <v>341</v>
      </c>
      <c r="D20" s="38">
        <v>624545</v>
      </c>
      <c r="E20" s="31" t="s">
        <v>5</v>
      </c>
      <c r="F20" s="38">
        <v>115</v>
      </c>
      <c r="G20" s="38">
        <f>D20*F20</f>
        <v>71822675</v>
      </c>
      <c r="J20" s="206"/>
    </row>
    <row r="21" spans="1:10">
      <c r="B21" s="42"/>
      <c r="C21" s="43"/>
      <c r="D21" s="50"/>
      <c r="E21" s="50"/>
      <c r="F21" s="38"/>
      <c r="G21" s="38"/>
    </row>
    <row r="22" spans="1:10" ht="69.75" customHeight="1">
      <c r="A22" s="10">
        <v>2</v>
      </c>
      <c r="B22" s="42">
        <v>1.4</v>
      </c>
      <c r="C22" s="4" t="s">
        <v>133</v>
      </c>
      <c r="D22" s="38">
        <v>33940</v>
      </c>
      <c r="E22" s="31" t="s">
        <v>5</v>
      </c>
      <c r="F22" s="38">
        <v>800</v>
      </c>
      <c r="G22" s="38">
        <f>D22*F22</f>
        <v>27152000</v>
      </c>
      <c r="J22" s="206"/>
    </row>
    <row r="23" spans="1:10" ht="15.75" customHeight="1">
      <c r="B23" s="49"/>
      <c r="C23" s="4"/>
      <c r="D23" s="18"/>
      <c r="E23" s="31"/>
      <c r="F23" s="38"/>
      <c r="G23" s="38"/>
    </row>
    <row r="24" spans="1:10" ht="71.25">
      <c r="A24" s="10">
        <v>2</v>
      </c>
      <c r="B24" s="49">
        <v>1.5</v>
      </c>
      <c r="C24" s="4" t="s">
        <v>342</v>
      </c>
      <c r="D24" s="50"/>
      <c r="E24" s="50"/>
      <c r="F24" s="38"/>
      <c r="G24" s="38"/>
    </row>
    <row r="25" spans="1:10" ht="24.95" customHeight="1">
      <c r="A25" s="10">
        <v>3</v>
      </c>
      <c r="B25" s="38" t="s">
        <v>10</v>
      </c>
      <c r="C25" s="6" t="s">
        <v>7</v>
      </c>
      <c r="D25" s="9">
        <v>1876</v>
      </c>
      <c r="E25" s="31" t="s">
        <v>5</v>
      </c>
      <c r="F25" s="38">
        <v>950</v>
      </c>
      <c r="G25" s="38">
        <f>D25*F25</f>
        <v>1782200</v>
      </c>
      <c r="J25" s="206"/>
    </row>
    <row r="26" spans="1:10" ht="24.95" customHeight="1">
      <c r="A26" s="10">
        <v>3</v>
      </c>
      <c r="B26" s="38" t="s">
        <v>9</v>
      </c>
      <c r="C26" s="6" t="s">
        <v>8</v>
      </c>
      <c r="D26" s="38">
        <v>65510</v>
      </c>
      <c r="E26" s="31" t="s">
        <v>5</v>
      </c>
      <c r="F26" s="38">
        <v>1000</v>
      </c>
      <c r="G26" s="38">
        <f>D26*F26</f>
        <v>65510000</v>
      </c>
      <c r="J26" s="206"/>
    </row>
    <row r="27" spans="1:10" ht="24.95" customHeight="1">
      <c r="A27" s="10">
        <v>3</v>
      </c>
      <c r="B27" s="38" t="s">
        <v>6</v>
      </c>
      <c r="C27" s="6" t="s">
        <v>124</v>
      </c>
      <c r="D27" s="38">
        <v>4220</v>
      </c>
      <c r="E27" s="31" t="s">
        <v>5</v>
      </c>
      <c r="F27" s="38">
        <v>1200</v>
      </c>
      <c r="G27" s="38">
        <f>D27*F27</f>
        <v>5064000</v>
      </c>
      <c r="J27" s="206"/>
    </row>
    <row r="28" spans="1:10">
      <c r="B28" s="18"/>
      <c r="C28" s="7"/>
      <c r="D28" s="50"/>
      <c r="E28" s="50"/>
      <c r="F28" s="38"/>
      <c r="G28" s="38"/>
    </row>
    <row r="29" spans="1:10" ht="35.25" customHeight="1">
      <c r="A29" s="10">
        <v>2</v>
      </c>
      <c r="B29" s="49">
        <v>1.6</v>
      </c>
      <c r="C29" s="4" t="s">
        <v>346</v>
      </c>
      <c r="D29" s="50"/>
      <c r="E29" s="50"/>
      <c r="F29" s="38"/>
      <c r="G29" s="38"/>
    </row>
    <row r="30" spans="1:10" ht="24.95" customHeight="1">
      <c r="A30" s="10">
        <v>3</v>
      </c>
      <c r="B30" s="38" t="s">
        <v>10</v>
      </c>
      <c r="C30" s="6" t="s">
        <v>343</v>
      </c>
      <c r="D30" s="31">
        <v>1876</v>
      </c>
      <c r="E30" s="31" t="str">
        <f>E25</f>
        <v>Cum</v>
      </c>
      <c r="F30" s="38">
        <v>2200</v>
      </c>
      <c r="G30" s="38">
        <f>D30*F30</f>
        <v>4127200</v>
      </c>
      <c r="J30" s="206"/>
    </row>
    <row r="31" spans="1:10" ht="24.95" customHeight="1">
      <c r="A31" s="10">
        <v>3</v>
      </c>
      <c r="B31" s="38" t="s">
        <v>9</v>
      </c>
      <c r="C31" s="6" t="s">
        <v>344</v>
      </c>
      <c r="D31" s="31">
        <v>100785</v>
      </c>
      <c r="E31" s="31" t="s">
        <v>116</v>
      </c>
      <c r="F31" s="38">
        <v>1300</v>
      </c>
      <c r="G31" s="38">
        <f>D31*F31</f>
        <v>131020500</v>
      </c>
      <c r="J31" s="206"/>
    </row>
    <row r="32" spans="1:10" ht="24.95" customHeight="1">
      <c r="A32" s="10">
        <v>3</v>
      </c>
      <c r="B32" s="38" t="s">
        <v>134</v>
      </c>
      <c r="C32" s="6" t="s">
        <v>345</v>
      </c>
      <c r="D32" s="31">
        <v>8440</v>
      </c>
      <c r="E32" s="31" t="s">
        <v>116</v>
      </c>
      <c r="F32" s="38">
        <v>1300</v>
      </c>
      <c r="G32" s="38">
        <f>D32*F32</f>
        <v>10972000</v>
      </c>
      <c r="J32" s="206"/>
    </row>
    <row r="33" spans="1:10">
      <c r="B33" s="42"/>
      <c r="C33" s="43"/>
      <c r="D33" s="50"/>
      <c r="E33" s="50"/>
      <c r="F33" s="38"/>
      <c r="G33" s="38"/>
    </row>
    <row r="34" spans="1:10" ht="90.75" customHeight="1">
      <c r="A34" s="10">
        <v>2</v>
      </c>
      <c r="B34" s="42">
        <v>1.7</v>
      </c>
      <c r="C34" s="4" t="s">
        <v>347</v>
      </c>
      <c r="D34" s="31">
        <v>2500</v>
      </c>
      <c r="E34" s="31" t="s">
        <v>5</v>
      </c>
      <c r="F34" s="38">
        <v>300</v>
      </c>
      <c r="G34" s="38">
        <f>D34*F34</f>
        <v>750000</v>
      </c>
      <c r="J34" s="206"/>
    </row>
    <row r="35" spans="1:10" ht="21.95" customHeight="1">
      <c r="B35" s="235" t="s">
        <v>410</v>
      </c>
      <c r="C35" s="235"/>
      <c r="D35" s="235"/>
      <c r="E35" s="235"/>
      <c r="F35" s="20"/>
      <c r="G35" s="32">
        <f>SUM(G9:G34)</f>
        <v>832996950</v>
      </c>
    </row>
    <row r="36" spans="1:10" ht="21.95" customHeight="1">
      <c r="B36" s="235" t="s">
        <v>391</v>
      </c>
      <c r="C36" s="235"/>
      <c r="D36" s="235"/>
      <c r="E36" s="235"/>
      <c r="F36" s="20"/>
      <c r="G36" s="32">
        <f>G35</f>
        <v>832996950</v>
      </c>
    </row>
  </sheetData>
  <customSheetViews>
    <customSheetView guid="{53C20C87-9586-4DC0-9554-7E86BC372B26}" scale="80" showPageBreaks="1" printArea="1" hiddenRows="1" hiddenColumns="1" view="pageBreakPreview">
      <selection activeCell="L11" sqref="L11"/>
      <rowBreaks count="3" manualBreakCount="3">
        <brk id="25" min="1" max="9" man="1"/>
        <brk id="40" min="1" max="9" man="1"/>
        <brk id="55" min="1" max="9" man="1"/>
      </rowBreaks>
      <pageMargins left="0.70866141732283505" right="0.70866141732283505" top="0.74803149606299202" bottom="0.74803149606299202" header="0.31496062992126" footer="0.31496062992126"/>
      <pageSetup paperSize="9" scale="67" orientation="portrait" verticalDpi="1200" r:id="rId1"/>
      <headerFooter>
        <oddHeader>&amp;L&amp;8Bangalore Water Supply and Sewerage Project (II)&amp;R&amp;8Cost Estimates</oddHeader>
        <oddFooter>&amp;C&amp;8Contract No. W1&amp;R&amp;8&amp;P</oddFooter>
      </headerFooter>
    </customSheetView>
  </customSheetViews>
  <mergeCells count="6">
    <mergeCell ref="B36:E36"/>
    <mergeCell ref="B2:G2"/>
    <mergeCell ref="B4:G4"/>
    <mergeCell ref="B6:G6"/>
    <mergeCell ref="B35:E35"/>
    <mergeCell ref="B5:E5"/>
  </mergeCells>
  <printOptions horizontalCentered="1"/>
  <pageMargins left="0.94488188976377963" right="0.94488188976377963" top="0.74803149606299213" bottom="0.74803149606299213" header="0.31496062992125984" footer="0.31496062992125984"/>
  <pageSetup paperSize="9" scale="80" fitToHeight="3" orientation="landscape" useFirstPageNumber="1" r:id="rId2"/>
  <headerFooter scaleWithDoc="0" alignWithMargins="0">
    <oddHeader>&amp;L&amp;"Arial,Regular"&amp;9Bengaluru Water Supply and Sewerage Project (III)</oddHeader>
    <oddFooter xml:space="preserve">&amp;L&amp;"Arial,Regular"&amp;9Contract No. CP-07&amp;R&amp;"Arial,Regular"&amp;9Page No. - &amp;P </oddFooter>
  </headerFooter>
</worksheet>
</file>

<file path=xl/worksheets/sheet3.xml><?xml version="1.0" encoding="utf-8"?>
<worksheet xmlns="http://schemas.openxmlformats.org/spreadsheetml/2006/main" xmlns:r="http://schemas.openxmlformats.org/officeDocument/2006/relationships">
  <sheetPr>
    <tabColor rgb="FFFF0000"/>
  </sheetPr>
  <dimension ref="A2:G58"/>
  <sheetViews>
    <sheetView view="pageBreakPreview" zoomScaleNormal="85" zoomScaleSheetLayoutView="100" zoomScalePageLayoutView="84" workbookViewId="0">
      <selection activeCell="A7" sqref="A7:XFD7"/>
    </sheetView>
  </sheetViews>
  <sheetFormatPr defaultColWidth="10.28515625" defaultRowHeight="14.25"/>
  <cols>
    <col min="1" max="1" width="10.28515625" style="8"/>
    <col min="2" max="2" width="6.7109375" style="2" customWidth="1"/>
    <col min="3" max="3" width="41.7109375" style="8" customWidth="1"/>
    <col min="4" max="4" width="10.7109375" style="3" customWidth="1"/>
    <col min="5" max="5" width="6.7109375" style="9" customWidth="1"/>
    <col min="6" max="7" width="12.7109375" style="8" customWidth="1"/>
    <col min="8" max="16384" width="10.28515625" style="8"/>
  </cols>
  <sheetData>
    <row r="2" spans="1:7" s="10" customFormat="1" ht="19.5" customHeight="1">
      <c r="B2" s="236" t="s">
        <v>459</v>
      </c>
      <c r="C2" s="236"/>
      <c r="D2" s="236"/>
      <c r="E2" s="236"/>
      <c r="F2" s="236"/>
      <c r="G2" s="236"/>
    </row>
    <row r="3" spans="1:7" s="10" customFormat="1" ht="15" customHeight="1">
      <c r="B3" s="150"/>
      <c r="C3" s="150"/>
      <c r="D3" s="150"/>
      <c r="E3" s="150"/>
    </row>
    <row r="4" spans="1:7" s="10" customFormat="1" ht="33" customHeight="1">
      <c r="B4" s="237" t="s">
        <v>430</v>
      </c>
      <c r="C4" s="237"/>
      <c r="D4" s="237"/>
      <c r="E4" s="237"/>
      <c r="F4" s="237"/>
      <c r="G4" s="237"/>
    </row>
    <row r="5" spans="1:7" s="10" customFormat="1" ht="15">
      <c r="B5" s="238"/>
      <c r="C5" s="238"/>
      <c r="D5" s="238"/>
      <c r="E5" s="238"/>
    </row>
    <row r="6" spans="1:7" ht="15">
      <c r="B6" s="239" t="s">
        <v>392</v>
      </c>
      <c r="C6" s="239"/>
      <c r="D6" s="239"/>
      <c r="E6" s="239"/>
      <c r="F6" s="239"/>
      <c r="G6" s="239"/>
    </row>
    <row r="7" spans="1:7" s="223" customFormat="1" ht="45" customHeight="1">
      <c r="A7" s="218" t="s">
        <v>468</v>
      </c>
      <c r="B7" s="219" t="s">
        <v>12</v>
      </c>
      <c r="C7" s="220" t="s">
        <v>0</v>
      </c>
      <c r="D7" s="221" t="s">
        <v>36</v>
      </c>
      <c r="E7" s="219" t="s">
        <v>1</v>
      </c>
      <c r="F7" s="222" t="s">
        <v>469</v>
      </c>
      <c r="G7" s="222" t="s">
        <v>470</v>
      </c>
    </row>
    <row r="8" spans="1:7" ht="171">
      <c r="A8" s="8">
        <v>2</v>
      </c>
      <c r="B8" s="11">
        <v>2.1</v>
      </c>
      <c r="C8" s="4" t="s">
        <v>125</v>
      </c>
      <c r="D8" s="38">
        <v>2290</v>
      </c>
      <c r="E8" s="31" t="s">
        <v>5</v>
      </c>
      <c r="F8" s="38">
        <v>6500</v>
      </c>
      <c r="G8" s="38">
        <f>D8*F8</f>
        <v>14885000</v>
      </c>
    </row>
    <row r="9" spans="1:7">
      <c r="B9" s="11"/>
      <c r="C9" s="12"/>
      <c r="D9" s="38"/>
      <c r="E9" s="31"/>
      <c r="F9" s="38"/>
      <c r="G9" s="38"/>
    </row>
    <row r="10" spans="1:7" ht="142.5">
      <c r="A10" s="8">
        <v>2</v>
      </c>
      <c r="B10" s="11">
        <v>2.2000000000000002</v>
      </c>
      <c r="C10" s="4" t="s">
        <v>336</v>
      </c>
      <c r="D10" s="38"/>
      <c r="E10" s="31"/>
      <c r="F10" s="38"/>
      <c r="G10" s="38"/>
    </row>
    <row r="11" spans="1:7" s="10" customFormat="1" ht="46.5" customHeight="1">
      <c r="A11" s="10">
        <v>3</v>
      </c>
      <c r="B11" s="13" t="s">
        <v>3</v>
      </c>
      <c r="C11" s="15" t="s">
        <v>2</v>
      </c>
      <c r="D11" s="38">
        <v>8690</v>
      </c>
      <c r="E11" s="31" t="s">
        <v>5</v>
      </c>
      <c r="F11" s="38">
        <v>7500</v>
      </c>
      <c r="G11" s="38">
        <f>D11*F11</f>
        <v>65175000</v>
      </c>
    </row>
    <row r="12" spans="1:7">
      <c r="B12" s="11"/>
      <c r="C12" s="12"/>
      <c r="D12" s="38"/>
      <c r="E12" s="31"/>
      <c r="F12" s="38"/>
      <c r="G12" s="38"/>
    </row>
    <row r="13" spans="1:7" ht="142.5">
      <c r="A13" s="8">
        <v>2</v>
      </c>
      <c r="B13" s="11">
        <v>2.2999999999999998</v>
      </c>
      <c r="C13" s="4" t="s">
        <v>428</v>
      </c>
      <c r="D13" s="38"/>
      <c r="E13" s="31"/>
      <c r="F13" s="38"/>
      <c r="G13" s="38"/>
    </row>
    <row r="14" spans="1:7" s="10" customFormat="1" ht="48" customHeight="1">
      <c r="A14" s="10">
        <v>3</v>
      </c>
      <c r="B14" s="13" t="s">
        <v>3</v>
      </c>
      <c r="C14" s="15" t="s">
        <v>135</v>
      </c>
      <c r="D14" s="38">
        <v>94893</v>
      </c>
      <c r="E14" s="31" t="s">
        <v>5</v>
      </c>
      <c r="F14" s="214">
        <v>5930</v>
      </c>
      <c r="G14" s="38">
        <f>D14*F14</f>
        <v>562715490</v>
      </c>
    </row>
    <row r="15" spans="1:7" s="10" customFormat="1">
      <c r="B15" s="13"/>
      <c r="C15" s="15"/>
      <c r="D15" s="38"/>
      <c r="E15" s="31"/>
      <c r="F15" s="38"/>
      <c r="G15" s="38"/>
    </row>
    <row r="16" spans="1:7" ht="151.5" customHeight="1">
      <c r="A16" s="8">
        <v>2</v>
      </c>
      <c r="B16" s="11">
        <v>2.4</v>
      </c>
      <c r="C16" s="4" t="s">
        <v>423</v>
      </c>
      <c r="D16" s="38"/>
      <c r="E16" s="31"/>
      <c r="F16" s="38"/>
      <c r="G16" s="38"/>
    </row>
    <row r="17" spans="1:7" s="10" customFormat="1" ht="48" customHeight="1">
      <c r="A17" s="10">
        <v>3</v>
      </c>
      <c r="B17" s="13" t="s">
        <v>3</v>
      </c>
      <c r="C17" s="15" t="s">
        <v>33</v>
      </c>
      <c r="D17" s="38">
        <v>6230</v>
      </c>
      <c r="E17" s="31" t="s">
        <v>5</v>
      </c>
      <c r="F17" s="214">
        <v>7624</v>
      </c>
      <c r="G17" s="38">
        <f>D17*F17</f>
        <v>47497520</v>
      </c>
    </row>
    <row r="18" spans="1:7" s="10" customFormat="1">
      <c r="B18" s="13"/>
      <c r="C18" s="15"/>
      <c r="D18" s="38"/>
      <c r="E18" s="31"/>
      <c r="F18" s="38"/>
      <c r="G18" s="38"/>
    </row>
    <row r="19" spans="1:7" ht="160.5" customHeight="1">
      <c r="A19" s="8">
        <v>2</v>
      </c>
      <c r="B19" s="11">
        <v>2.5</v>
      </c>
      <c r="C19" s="4" t="s">
        <v>355</v>
      </c>
      <c r="D19" s="38">
        <v>3812</v>
      </c>
      <c r="E19" s="31" t="s">
        <v>31</v>
      </c>
      <c r="F19" s="38">
        <v>68000</v>
      </c>
      <c r="G19" s="38">
        <f>D19*F19</f>
        <v>259216000</v>
      </c>
    </row>
    <row r="20" spans="1:7">
      <c r="B20" s="11"/>
      <c r="C20" s="12"/>
      <c r="D20" s="38"/>
      <c r="E20" s="31"/>
      <c r="F20" s="38"/>
      <c r="G20" s="38"/>
    </row>
    <row r="21" spans="1:7" ht="99.75">
      <c r="A21" s="8">
        <v>2</v>
      </c>
      <c r="B21" s="11">
        <v>2.6</v>
      </c>
      <c r="C21" s="4" t="s">
        <v>126</v>
      </c>
      <c r="D21" s="38">
        <v>208900</v>
      </c>
      <c r="E21" s="31" t="s">
        <v>75</v>
      </c>
      <c r="F21" s="38">
        <v>300</v>
      </c>
      <c r="G21" s="38">
        <f>D21*F21</f>
        <v>62670000</v>
      </c>
    </row>
    <row r="22" spans="1:7" s="17" customFormat="1">
      <c r="B22" s="16" t="s">
        <v>120</v>
      </c>
      <c r="C22" s="7"/>
      <c r="D22" s="38"/>
      <c r="E22" s="31"/>
      <c r="F22" s="38"/>
      <c r="G22" s="38"/>
    </row>
    <row r="23" spans="1:7" ht="102.75" customHeight="1">
      <c r="A23" s="8">
        <v>2</v>
      </c>
      <c r="B23" s="11">
        <v>2.7</v>
      </c>
      <c r="C23" s="4" t="s">
        <v>127</v>
      </c>
      <c r="D23" s="38"/>
      <c r="E23" s="31"/>
      <c r="F23" s="38"/>
      <c r="G23" s="38"/>
    </row>
    <row r="24" spans="1:7" ht="20.100000000000001" customHeight="1">
      <c r="A24" s="8">
        <v>3</v>
      </c>
      <c r="B24" s="38" t="s">
        <v>10</v>
      </c>
      <c r="C24" s="64" t="s">
        <v>136</v>
      </c>
      <c r="D24" s="63">
        <v>1275</v>
      </c>
      <c r="E24" s="31" t="s">
        <v>75</v>
      </c>
      <c r="F24" s="38">
        <v>450</v>
      </c>
      <c r="G24" s="38">
        <f>D24*F24</f>
        <v>573750</v>
      </c>
    </row>
    <row r="25" spans="1:7" ht="20.100000000000001" customHeight="1">
      <c r="A25" s="8">
        <v>3</v>
      </c>
      <c r="B25" s="38" t="s">
        <v>9</v>
      </c>
      <c r="C25" s="64" t="s">
        <v>137</v>
      </c>
      <c r="D25" s="63">
        <v>1355</v>
      </c>
      <c r="E25" s="31" t="s">
        <v>75</v>
      </c>
      <c r="F25" s="38">
        <v>450</v>
      </c>
      <c r="G25" s="38">
        <f>D25*F25</f>
        <v>609750</v>
      </c>
    </row>
    <row r="26" spans="1:7" ht="20.100000000000001" customHeight="1">
      <c r="A26" s="8">
        <v>3</v>
      </c>
      <c r="B26" s="38" t="s">
        <v>134</v>
      </c>
      <c r="C26" s="64" t="s">
        <v>138</v>
      </c>
      <c r="D26" s="63">
        <v>1355</v>
      </c>
      <c r="E26" s="31" t="s">
        <v>75</v>
      </c>
      <c r="F26" s="38">
        <v>450</v>
      </c>
      <c r="G26" s="38">
        <f>D26*F26</f>
        <v>609750</v>
      </c>
    </row>
    <row r="27" spans="1:7" ht="20.100000000000001" customHeight="1">
      <c r="A27" s="8">
        <v>3</v>
      </c>
      <c r="B27" s="38" t="s">
        <v>140</v>
      </c>
      <c r="C27" s="64" t="s">
        <v>139</v>
      </c>
      <c r="D27" s="63">
        <v>7920</v>
      </c>
      <c r="E27" s="31" t="s">
        <v>75</v>
      </c>
      <c r="F27" s="38">
        <v>450</v>
      </c>
      <c r="G27" s="38">
        <f>D27*F27</f>
        <v>3564000</v>
      </c>
    </row>
    <row r="28" spans="1:7">
      <c r="B28" s="51"/>
      <c r="C28" s="4"/>
      <c r="D28" s="38"/>
      <c r="E28" s="31"/>
      <c r="F28" s="38"/>
      <c r="G28" s="38"/>
    </row>
    <row r="29" spans="1:7" ht="114" customHeight="1">
      <c r="A29" s="8">
        <v>2</v>
      </c>
      <c r="B29" s="11">
        <v>2.8</v>
      </c>
      <c r="C29" s="4" t="s">
        <v>141</v>
      </c>
      <c r="D29" s="38"/>
      <c r="E29" s="31"/>
      <c r="F29" s="38"/>
      <c r="G29" s="38"/>
    </row>
    <row r="30" spans="1:7" ht="20.100000000000001" customHeight="1">
      <c r="A30" s="8">
        <v>3</v>
      </c>
      <c r="B30" s="38" t="s">
        <v>10</v>
      </c>
      <c r="C30" s="64" t="s">
        <v>136</v>
      </c>
      <c r="D30" s="63">
        <v>17860</v>
      </c>
      <c r="E30" s="31" t="s">
        <v>75</v>
      </c>
      <c r="F30" s="38">
        <v>350</v>
      </c>
      <c r="G30" s="38">
        <f>D30*F30</f>
        <v>6251000</v>
      </c>
    </row>
    <row r="31" spans="1:7" ht="20.100000000000001" customHeight="1">
      <c r="A31" s="8">
        <v>3</v>
      </c>
      <c r="B31" s="38" t="s">
        <v>9</v>
      </c>
      <c r="C31" s="64" t="s">
        <v>137</v>
      </c>
      <c r="D31" s="63">
        <v>5350</v>
      </c>
      <c r="E31" s="31" t="s">
        <v>75</v>
      </c>
      <c r="F31" s="38">
        <v>350</v>
      </c>
      <c r="G31" s="38">
        <f>D31*F31</f>
        <v>1872500</v>
      </c>
    </row>
    <row r="32" spans="1:7" ht="20.100000000000001" customHeight="1">
      <c r="A32" s="8">
        <v>3</v>
      </c>
      <c r="B32" s="38" t="s">
        <v>134</v>
      </c>
      <c r="C32" s="64" t="s">
        <v>138</v>
      </c>
      <c r="D32" s="63">
        <v>5300</v>
      </c>
      <c r="E32" s="31" t="s">
        <v>75</v>
      </c>
      <c r="F32" s="38">
        <v>350</v>
      </c>
      <c r="G32" s="38">
        <f>D32*F32</f>
        <v>1855000</v>
      </c>
    </row>
    <row r="33" spans="1:7" ht="20.100000000000001" customHeight="1">
      <c r="A33" s="8">
        <v>3</v>
      </c>
      <c r="B33" s="38" t="s">
        <v>140</v>
      </c>
      <c r="C33" s="64" t="s">
        <v>139</v>
      </c>
      <c r="D33" s="63">
        <v>4667</v>
      </c>
      <c r="E33" s="31" t="s">
        <v>75</v>
      </c>
      <c r="F33" s="38">
        <v>350</v>
      </c>
      <c r="G33" s="38">
        <f>D33*F33</f>
        <v>1633450</v>
      </c>
    </row>
    <row r="34" spans="1:7">
      <c r="B34" s="51"/>
      <c r="C34" s="4"/>
      <c r="D34" s="38"/>
      <c r="E34" s="31"/>
      <c r="F34" s="38"/>
      <c r="G34" s="38"/>
    </row>
    <row r="35" spans="1:7" ht="114" customHeight="1">
      <c r="A35" s="8">
        <v>2</v>
      </c>
      <c r="B35" s="11">
        <v>2.9</v>
      </c>
      <c r="C35" s="4" t="s">
        <v>142</v>
      </c>
      <c r="D35" s="38"/>
      <c r="E35" s="31"/>
      <c r="F35" s="38"/>
      <c r="G35" s="38"/>
    </row>
    <row r="36" spans="1:7" ht="20.100000000000001" customHeight="1">
      <c r="A36" s="8">
        <v>3</v>
      </c>
      <c r="B36" s="38" t="s">
        <v>10</v>
      </c>
      <c r="C36" s="6" t="s">
        <v>143</v>
      </c>
      <c r="D36" s="63">
        <v>2800</v>
      </c>
      <c r="E36" s="31" t="s">
        <v>75</v>
      </c>
      <c r="F36" s="38">
        <v>450</v>
      </c>
      <c r="G36" s="38">
        <f>D36*F36</f>
        <v>1260000</v>
      </c>
    </row>
    <row r="37" spans="1:7" ht="20.100000000000001" customHeight="1">
      <c r="A37" s="8">
        <v>3</v>
      </c>
      <c r="B37" s="38" t="s">
        <v>9</v>
      </c>
      <c r="C37" s="64" t="s">
        <v>144</v>
      </c>
      <c r="D37" s="63">
        <v>1500</v>
      </c>
      <c r="E37" s="31" t="s">
        <v>75</v>
      </c>
      <c r="F37" s="38">
        <v>450</v>
      </c>
      <c r="G37" s="38">
        <f>D37*F37</f>
        <v>675000</v>
      </c>
    </row>
    <row r="38" spans="1:7" ht="20.100000000000001" customHeight="1">
      <c r="A38" s="8">
        <v>3</v>
      </c>
      <c r="B38" s="38" t="s">
        <v>134</v>
      </c>
      <c r="C38" s="64" t="s">
        <v>145</v>
      </c>
      <c r="D38" s="63">
        <v>1500</v>
      </c>
      <c r="E38" s="31" t="s">
        <v>75</v>
      </c>
      <c r="F38" s="38">
        <v>450</v>
      </c>
      <c r="G38" s="38">
        <f>D38*F38</f>
        <v>675000</v>
      </c>
    </row>
    <row r="39" spans="1:7" ht="20.100000000000001" customHeight="1">
      <c r="B39" s="38"/>
      <c r="C39" s="64"/>
      <c r="D39" s="63"/>
      <c r="E39" s="31"/>
      <c r="F39" s="38"/>
      <c r="G39" s="38"/>
    </row>
    <row r="40" spans="1:7" s="10" customFormat="1" ht="85.5">
      <c r="A40" s="10">
        <v>2</v>
      </c>
      <c r="B40" s="60" t="s">
        <v>129</v>
      </c>
      <c r="C40" s="4" t="s">
        <v>128</v>
      </c>
      <c r="D40" s="38">
        <v>5410</v>
      </c>
      <c r="E40" s="31" t="s">
        <v>75</v>
      </c>
      <c r="F40" s="38">
        <v>450</v>
      </c>
      <c r="G40" s="38">
        <f>D40*F40</f>
        <v>2434500</v>
      </c>
    </row>
    <row r="41" spans="1:7" s="10" customFormat="1">
      <c r="B41" s="13"/>
      <c r="C41" s="15"/>
      <c r="D41" s="38"/>
      <c r="E41" s="31"/>
      <c r="F41" s="38"/>
      <c r="G41" s="38"/>
    </row>
    <row r="42" spans="1:7" ht="142.5">
      <c r="A42" s="8">
        <v>2</v>
      </c>
      <c r="B42" s="51">
        <v>2.11</v>
      </c>
      <c r="C42" s="4" t="s">
        <v>337</v>
      </c>
      <c r="D42" s="38">
        <v>540</v>
      </c>
      <c r="E42" s="31" t="s">
        <v>5</v>
      </c>
      <c r="F42" s="38">
        <v>450</v>
      </c>
      <c r="G42" s="38">
        <f>D42*F42</f>
        <v>243000</v>
      </c>
    </row>
    <row r="43" spans="1:7">
      <c r="B43" s="18"/>
      <c r="C43" s="4"/>
      <c r="D43" s="38"/>
      <c r="E43" s="31"/>
      <c r="F43" s="38"/>
      <c r="G43" s="38"/>
    </row>
    <row r="44" spans="1:7" ht="85.5">
      <c r="A44" s="8">
        <v>2</v>
      </c>
      <c r="B44" s="51">
        <v>2.12</v>
      </c>
      <c r="C44" s="4" t="s">
        <v>130</v>
      </c>
      <c r="D44" s="38">
        <v>20</v>
      </c>
      <c r="E44" s="31" t="s">
        <v>5</v>
      </c>
      <c r="F44" s="38">
        <v>12500</v>
      </c>
      <c r="G44" s="38">
        <f>D44*F44</f>
        <v>250000</v>
      </c>
    </row>
    <row r="45" spans="1:7">
      <c r="B45" s="18"/>
      <c r="C45" s="12"/>
      <c r="D45" s="38"/>
      <c r="E45" s="38"/>
      <c r="F45" s="38"/>
      <c r="G45" s="38"/>
    </row>
    <row r="46" spans="1:7" ht="57">
      <c r="A46" s="8">
        <v>2</v>
      </c>
      <c r="B46" s="51">
        <v>2.13</v>
      </c>
      <c r="C46" s="4" t="s">
        <v>69</v>
      </c>
      <c r="D46" s="38">
        <v>15</v>
      </c>
      <c r="E46" s="31" t="s">
        <v>5</v>
      </c>
      <c r="F46" s="38">
        <v>15000</v>
      </c>
      <c r="G46" s="38">
        <f>D46*F46</f>
        <v>225000</v>
      </c>
    </row>
    <row r="47" spans="1:7">
      <c r="B47" s="51"/>
      <c r="C47" s="4"/>
      <c r="D47" s="38"/>
      <c r="E47" s="31"/>
      <c r="F47" s="38"/>
      <c r="G47" s="38"/>
    </row>
    <row r="48" spans="1:7" ht="57">
      <c r="A48" s="8">
        <v>2</v>
      </c>
      <c r="B48" s="51">
        <v>2.14</v>
      </c>
      <c r="C48" s="47" t="s">
        <v>131</v>
      </c>
      <c r="D48" s="38">
        <v>1000</v>
      </c>
      <c r="E48" s="31" t="s">
        <v>70</v>
      </c>
      <c r="F48" s="38">
        <v>95</v>
      </c>
      <c r="G48" s="38">
        <f>D48*F48</f>
        <v>95000</v>
      </c>
    </row>
    <row r="49" spans="1:7">
      <c r="B49" s="19"/>
      <c r="C49" s="12"/>
      <c r="D49" s="38"/>
      <c r="E49" s="38"/>
      <c r="F49" s="38"/>
      <c r="G49" s="38"/>
    </row>
    <row r="50" spans="1:7" ht="114">
      <c r="A50" s="8">
        <v>2</v>
      </c>
      <c r="B50" s="52">
        <v>2.15</v>
      </c>
      <c r="C50" s="4" t="s">
        <v>132</v>
      </c>
      <c r="D50" s="38">
        <v>14337</v>
      </c>
      <c r="E50" s="31" t="s">
        <v>75</v>
      </c>
      <c r="F50" s="38">
        <v>50</v>
      </c>
      <c r="G50" s="38">
        <f>D50*F50</f>
        <v>716850</v>
      </c>
    </row>
    <row r="51" spans="1:7">
      <c r="B51" s="51"/>
      <c r="C51" s="4"/>
      <c r="D51" s="38"/>
      <c r="E51" s="31"/>
      <c r="F51" s="38"/>
      <c r="G51" s="38"/>
    </row>
    <row r="52" spans="1:7" s="10" customFormat="1" ht="71.25">
      <c r="A52" s="10">
        <v>2</v>
      </c>
      <c r="B52" s="52">
        <v>2.16</v>
      </c>
      <c r="C52" s="22" t="s">
        <v>107</v>
      </c>
      <c r="D52" s="30">
        <v>167</v>
      </c>
      <c r="E52" s="30" t="s">
        <v>19</v>
      </c>
      <c r="F52" s="38">
        <v>1400</v>
      </c>
      <c r="G52" s="38">
        <f>D52*F52</f>
        <v>233800</v>
      </c>
    </row>
    <row r="53" spans="1:7">
      <c r="B53" s="51"/>
      <c r="C53" s="4"/>
      <c r="D53" s="38"/>
      <c r="E53" s="31"/>
      <c r="F53" s="38"/>
      <c r="G53" s="38"/>
    </row>
    <row r="54" spans="1:7" s="10" customFormat="1" ht="76.5" customHeight="1">
      <c r="A54" s="10">
        <v>2</v>
      </c>
      <c r="B54" s="52">
        <v>2.17</v>
      </c>
      <c r="C54" s="4" t="s">
        <v>338</v>
      </c>
      <c r="D54" s="30">
        <v>1285</v>
      </c>
      <c r="E54" s="31" t="s">
        <v>75</v>
      </c>
      <c r="F54" s="38">
        <v>1800</v>
      </c>
      <c r="G54" s="38">
        <f>D54*F54</f>
        <v>2313000</v>
      </c>
    </row>
    <row r="55" spans="1:7">
      <c r="B55" s="51"/>
      <c r="C55" s="4"/>
      <c r="D55" s="38"/>
      <c r="E55" s="31"/>
      <c r="F55" s="38"/>
      <c r="G55" s="38"/>
    </row>
    <row r="56" spans="1:7" s="10" customFormat="1" ht="114">
      <c r="A56" s="10">
        <v>2</v>
      </c>
      <c r="B56" s="52">
        <v>2.1800000000000002</v>
      </c>
      <c r="C56" s="36" t="s">
        <v>317</v>
      </c>
      <c r="D56" s="30">
        <v>250</v>
      </c>
      <c r="E56" s="31" t="s">
        <v>5</v>
      </c>
      <c r="F56" s="38">
        <v>8200</v>
      </c>
      <c r="G56" s="38">
        <f>D56*F56</f>
        <v>2050000</v>
      </c>
    </row>
    <row r="57" spans="1:7" s="10" customFormat="1" ht="21.95" customHeight="1">
      <c r="B57" s="235" t="s">
        <v>410</v>
      </c>
      <c r="C57" s="235"/>
      <c r="D57" s="235"/>
      <c r="E57" s="235"/>
      <c r="F57" s="20"/>
      <c r="G57" s="215">
        <f>SUM(G8:G56)</f>
        <v>1040299360</v>
      </c>
    </row>
    <row r="58" spans="1:7" ht="21.95" customHeight="1">
      <c r="B58" s="235" t="s">
        <v>391</v>
      </c>
      <c r="C58" s="235"/>
      <c r="D58" s="235"/>
      <c r="E58" s="235"/>
      <c r="F58" s="20"/>
      <c r="G58" s="215">
        <f>G57</f>
        <v>1040299360</v>
      </c>
    </row>
  </sheetData>
  <mergeCells count="6">
    <mergeCell ref="B58:E58"/>
    <mergeCell ref="B2:G2"/>
    <mergeCell ref="B4:G4"/>
    <mergeCell ref="B6:G6"/>
    <mergeCell ref="B5:E5"/>
    <mergeCell ref="B57:E57"/>
  </mergeCells>
  <printOptions horizontalCentered="1"/>
  <pageMargins left="0.94488188976377963" right="0.94488188976377963" top="0.74803149606299213" bottom="0.74803149606299213" header="0.31496062992125984" footer="0.31496062992125984"/>
  <pageSetup paperSize="9" scale="80" firstPageNumber="4" fitToHeight="6" orientation="landscape" useFirstPageNumber="1" copies="6" r:id="rId1"/>
  <headerFooter>
    <oddHeader>&amp;L&amp;"Arial,Regular"&amp;9Bengaluru Water Supply and Sewerage Project (III)</oddHeader>
    <oddFooter xml:space="preserve">&amp;L&amp;"Arial,Regular"&amp;9Contract No.CP-07&amp;R&amp;"Arial,Regular"&amp;9Page No. - &amp;P </oddFooter>
  </headerFooter>
</worksheet>
</file>

<file path=xl/worksheets/sheet4.xml><?xml version="1.0" encoding="utf-8"?>
<worksheet xmlns="http://schemas.openxmlformats.org/spreadsheetml/2006/main" xmlns:r="http://schemas.openxmlformats.org/officeDocument/2006/relationships">
  <sheetPr>
    <tabColor rgb="FFC00000"/>
  </sheetPr>
  <dimension ref="A1:J55"/>
  <sheetViews>
    <sheetView view="pageBreakPreview" zoomScaleNormal="64" zoomScaleSheetLayoutView="100" zoomScalePageLayoutView="86" workbookViewId="0">
      <selection activeCell="A7" sqref="A7:XFD7"/>
    </sheetView>
  </sheetViews>
  <sheetFormatPr defaultColWidth="10.28515625" defaultRowHeight="14.25"/>
  <cols>
    <col min="1" max="1" width="10.28515625" style="8"/>
    <col min="2" max="2" width="6.85546875" style="8" customWidth="1"/>
    <col min="3" max="3" width="46.28515625" style="8" customWidth="1"/>
    <col min="4" max="4" width="10.140625" style="2" customWidth="1"/>
    <col min="5" max="5" width="7.28515625" style="2" customWidth="1"/>
    <col min="6" max="7" width="12.7109375" style="8" customWidth="1"/>
    <col min="8" max="8" width="18.85546875" style="8" customWidth="1"/>
    <col min="9" max="16384" width="10.28515625" style="8"/>
  </cols>
  <sheetData>
    <row r="1" spans="1:10" ht="12.75" customHeight="1">
      <c r="B1" s="240"/>
      <c r="C1" s="240"/>
      <c r="D1" s="240"/>
      <c r="E1" s="240"/>
    </row>
    <row r="2" spans="1:10" ht="18" customHeight="1">
      <c r="B2" s="236" t="s">
        <v>459</v>
      </c>
      <c r="C2" s="236"/>
      <c r="D2" s="236"/>
      <c r="E2" s="236"/>
      <c r="F2" s="236"/>
      <c r="G2" s="236"/>
    </row>
    <row r="3" spans="1:10" ht="15" customHeight="1"/>
    <row r="4" spans="1:10" ht="36" customHeight="1">
      <c r="B4" s="237" t="s">
        <v>430</v>
      </c>
      <c r="C4" s="237"/>
      <c r="D4" s="237"/>
      <c r="E4" s="237"/>
      <c r="F4" s="237"/>
      <c r="G4" s="237"/>
    </row>
    <row r="5" spans="1:10" ht="15" customHeight="1"/>
    <row r="6" spans="1:10" ht="18" customHeight="1">
      <c r="B6" s="238" t="s">
        <v>393</v>
      </c>
      <c r="C6" s="238"/>
      <c r="D6" s="238"/>
      <c r="E6" s="238"/>
      <c r="F6" s="238"/>
      <c r="G6" s="238"/>
    </row>
    <row r="7" spans="1:10" s="223" customFormat="1" ht="45" customHeight="1">
      <c r="A7" s="218" t="s">
        <v>468</v>
      </c>
      <c r="B7" s="219" t="s">
        <v>12</v>
      </c>
      <c r="C7" s="220" t="s">
        <v>0</v>
      </c>
      <c r="D7" s="221" t="s">
        <v>36</v>
      </c>
      <c r="E7" s="219" t="s">
        <v>1</v>
      </c>
      <c r="F7" s="222" t="s">
        <v>469</v>
      </c>
      <c r="G7" s="222" t="s">
        <v>470</v>
      </c>
    </row>
    <row r="8" spans="1:10" s="10" customFormat="1" ht="32.25" customHeight="1">
      <c r="B8" s="13"/>
      <c r="C8" s="44" t="s">
        <v>20</v>
      </c>
      <c r="D8" s="80"/>
      <c r="E8" s="80"/>
      <c r="F8" s="20"/>
      <c r="G8" s="20"/>
    </row>
    <row r="9" spans="1:10" s="10" customFormat="1" ht="62.25" customHeight="1">
      <c r="A9" s="10">
        <v>2</v>
      </c>
      <c r="B9" s="13">
        <v>3.1</v>
      </c>
      <c r="C9" s="4" t="s">
        <v>112</v>
      </c>
      <c r="D9" s="31"/>
      <c r="E9" s="80"/>
      <c r="F9" s="20"/>
      <c r="G9" s="20"/>
    </row>
    <row r="10" spans="1:10" s="10" customFormat="1" ht="45.75" customHeight="1">
      <c r="A10" s="10">
        <v>3</v>
      </c>
      <c r="B10" s="13" t="s">
        <v>3</v>
      </c>
      <c r="C10" s="6" t="s">
        <v>199</v>
      </c>
      <c r="D10" s="31">
        <v>17400</v>
      </c>
      <c r="E10" s="143" t="s">
        <v>306</v>
      </c>
      <c r="F10" s="214">
        <v>188250</v>
      </c>
      <c r="G10" s="38">
        <f>D10*F10</f>
        <v>3275550000</v>
      </c>
      <c r="J10" s="206"/>
    </row>
    <row r="11" spans="1:10" s="10" customFormat="1" ht="15" customHeight="1">
      <c r="B11" s="13"/>
      <c r="C11" s="6"/>
      <c r="D11" s="31"/>
      <c r="E11" s="80"/>
      <c r="F11" s="38"/>
      <c r="G11" s="38"/>
    </row>
    <row r="12" spans="1:10" s="10" customFormat="1" ht="162" customHeight="1">
      <c r="A12" s="10">
        <v>2</v>
      </c>
      <c r="B12" s="80">
        <v>3.2</v>
      </c>
      <c r="C12" s="4" t="s">
        <v>210</v>
      </c>
      <c r="D12" s="80"/>
      <c r="E12" s="80" t="s">
        <v>18</v>
      </c>
      <c r="F12" s="38"/>
      <c r="G12" s="38"/>
    </row>
    <row r="13" spans="1:10" s="10" customFormat="1" ht="36.75" customHeight="1">
      <c r="A13" s="10">
        <v>3</v>
      </c>
      <c r="B13" s="13" t="s">
        <v>3</v>
      </c>
      <c r="C13" s="6" t="s">
        <v>109</v>
      </c>
      <c r="D13" s="31">
        <v>43500</v>
      </c>
      <c r="E13" s="31" t="s">
        <v>21</v>
      </c>
      <c r="F13" s="214">
        <v>57600</v>
      </c>
      <c r="G13" s="38">
        <f>D13*F13</f>
        <v>2505600000</v>
      </c>
      <c r="J13" s="206"/>
    </row>
    <row r="14" spans="1:10" s="10" customFormat="1" ht="15" customHeight="1">
      <c r="B14" s="13"/>
      <c r="C14" s="6"/>
      <c r="D14" s="31"/>
      <c r="E14" s="31"/>
      <c r="F14" s="38"/>
      <c r="G14" s="38"/>
    </row>
    <row r="15" spans="1:10" s="10" customFormat="1" ht="276.75" customHeight="1">
      <c r="A15" s="10">
        <v>2</v>
      </c>
      <c r="B15" s="13">
        <v>3.3</v>
      </c>
      <c r="C15" s="4" t="s">
        <v>200</v>
      </c>
      <c r="D15" s="31"/>
      <c r="E15" s="31"/>
      <c r="F15" s="38"/>
      <c r="G15" s="38"/>
    </row>
    <row r="16" spans="1:10" s="10" customFormat="1" ht="42.75">
      <c r="A16" s="10">
        <v>3</v>
      </c>
      <c r="B16" s="13" t="s">
        <v>3</v>
      </c>
      <c r="C16" s="4" t="s">
        <v>201</v>
      </c>
      <c r="D16" s="31">
        <v>100</v>
      </c>
      <c r="E16" s="31" t="s">
        <v>21</v>
      </c>
      <c r="F16" s="38">
        <v>33650</v>
      </c>
      <c r="G16" s="38">
        <f>D16*F16</f>
        <v>3365000</v>
      </c>
      <c r="J16" s="206"/>
    </row>
    <row r="17" spans="1:10" s="10" customFormat="1">
      <c r="B17" s="13"/>
      <c r="C17" s="4"/>
      <c r="D17" s="31"/>
      <c r="E17" s="31"/>
      <c r="F17" s="38"/>
      <c r="G17" s="38"/>
    </row>
    <row r="18" spans="1:10" s="10" customFormat="1" ht="167.25" customHeight="1">
      <c r="A18" s="10">
        <v>2</v>
      </c>
      <c r="B18" s="80">
        <v>3.4</v>
      </c>
      <c r="C18" s="4" t="s">
        <v>211</v>
      </c>
      <c r="D18" s="32">
        <v>2452380</v>
      </c>
      <c r="E18" s="80" t="s">
        <v>70</v>
      </c>
      <c r="F18" s="214">
        <v>122</v>
      </c>
      <c r="G18" s="38">
        <f>D18*F18</f>
        <v>299190360</v>
      </c>
      <c r="J18" s="206"/>
    </row>
    <row r="19" spans="1:10" s="10" customFormat="1" ht="15" customHeight="1">
      <c r="B19" s="86"/>
      <c r="C19" s="6"/>
      <c r="D19" s="31"/>
      <c r="E19" s="31"/>
      <c r="F19" s="38"/>
      <c r="G19" s="38"/>
    </row>
    <row r="20" spans="1:10" s="10" customFormat="1" ht="117" customHeight="1">
      <c r="A20" s="10">
        <v>2</v>
      </c>
      <c r="B20" s="80">
        <v>3.5</v>
      </c>
      <c r="C20" s="4" t="s">
        <v>93</v>
      </c>
      <c r="D20" s="31"/>
      <c r="E20" s="31"/>
      <c r="F20" s="38"/>
      <c r="G20" s="38"/>
    </row>
    <row r="21" spans="1:10" s="10" customFormat="1" ht="34.5" customHeight="1">
      <c r="A21" s="10">
        <v>3</v>
      </c>
      <c r="B21" s="13" t="s">
        <v>3</v>
      </c>
      <c r="C21" s="4" t="s">
        <v>202</v>
      </c>
      <c r="D21" s="9">
        <v>413126</v>
      </c>
      <c r="E21" s="31" t="s">
        <v>30</v>
      </c>
      <c r="F21" s="38">
        <v>725</v>
      </c>
      <c r="G21" s="38">
        <f>D21*F21</f>
        <v>299516350</v>
      </c>
      <c r="J21" s="206"/>
    </row>
    <row r="22" spans="1:10" s="10" customFormat="1" ht="35.25" customHeight="1">
      <c r="A22" s="10">
        <v>3</v>
      </c>
      <c r="B22" s="80" t="s">
        <v>4</v>
      </c>
      <c r="C22" s="4" t="s">
        <v>203</v>
      </c>
      <c r="D22" s="38">
        <v>447</v>
      </c>
      <c r="E22" s="31" t="s">
        <v>30</v>
      </c>
      <c r="F22" s="38">
        <v>725</v>
      </c>
      <c r="G22" s="38">
        <f>D22*F22</f>
        <v>324075</v>
      </c>
      <c r="J22" s="206"/>
    </row>
    <row r="23" spans="1:10" s="10" customFormat="1" ht="15" customHeight="1">
      <c r="B23" s="80"/>
      <c r="C23" s="4"/>
      <c r="D23" s="38"/>
      <c r="E23" s="31"/>
      <c r="F23" s="38"/>
      <c r="G23" s="38"/>
    </row>
    <row r="24" spans="1:10" s="10" customFormat="1" ht="85.5">
      <c r="A24" s="10">
        <v>2</v>
      </c>
      <c r="B24" s="80">
        <v>3.6</v>
      </c>
      <c r="C24" s="4" t="s">
        <v>106</v>
      </c>
      <c r="D24" s="31"/>
      <c r="E24" s="31"/>
      <c r="F24" s="38"/>
      <c r="G24" s="38"/>
    </row>
    <row r="25" spans="1:10" s="10" customFormat="1" ht="46.5" customHeight="1">
      <c r="A25" s="10">
        <v>3</v>
      </c>
      <c r="B25" s="13" t="s">
        <v>34</v>
      </c>
      <c r="C25" s="6" t="s">
        <v>105</v>
      </c>
      <c r="D25" s="32">
        <v>415034</v>
      </c>
      <c r="E25" s="31" t="s">
        <v>30</v>
      </c>
      <c r="F25" s="38">
        <v>400</v>
      </c>
      <c r="G25" s="38">
        <f>D25*F25</f>
        <v>166013600</v>
      </c>
      <c r="J25" s="206"/>
    </row>
    <row r="26" spans="1:10" s="10" customFormat="1" ht="42.75">
      <c r="A26" s="10">
        <v>3</v>
      </c>
      <c r="B26" s="13" t="s">
        <v>4</v>
      </c>
      <c r="C26" s="6" t="s">
        <v>204</v>
      </c>
      <c r="D26" s="32">
        <v>440</v>
      </c>
      <c r="E26" s="31" t="s">
        <v>30</v>
      </c>
      <c r="F26" s="38">
        <v>400</v>
      </c>
      <c r="G26" s="38">
        <f>D26*F26</f>
        <v>176000</v>
      </c>
      <c r="J26" s="206"/>
    </row>
    <row r="27" spans="1:10" s="10" customFormat="1">
      <c r="B27" s="13"/>
      <c r="C27" s="6"/>
      <c r="D27" s="32"/>
      <c r="E27" s="31"/>
      <c r="F27" s="38"/>
      <c r="G27" s="38"/>
    </row>
    <row r="28" spans="1:10" s="82" customFormat="1" ht="173.25" customHeight="1">
      <c r="A28" s="82">
        <v>2</v>
      </c>
      <c r="B28" s="80">
        <v>3.7</v>
      </c>
      <c r="C28" s="84" t="s">
        <v>212</v>
      </c>
      <c r="D28" s="31">
        <v>9</v>
      </c>
      <c r="E28" s="31" t="s">
        <v>19</v>
      </c>
      <c r="F28" s="38">
        <v>9800000</v>
      </c>
      <c r="G28" s="38">
        <f>D28*F28</f>
        <v>88200000</v>
      </c>
      <c r="J28" s="206"/>
    </row>
    <row r="29" spans="1:10" s="82" customFormat="1" ht="15" customHeight="1">
      <c r="B29" s="80"/>
      <c r="C29" s="84"/>
      <c r="D29" s="31"/>
      <c r="E29" s="31"/>
      <c r="F29" s="38"/>
      <c r="G29" s="38"/>
    </row>
    <row r="30" spans="1:10" s="82" customFormat="1" ht="175.5" customHeight="1">
      <c r="A30" s="82">
        <v>2</v>
      </c>
      <c r="B30" s="80">
        <v>3.8</v>
      </c>
      <c r="C30" s="84" t="s">
        <v>213</v>
      </c>
      <c r="D30" s="31">
        <v>6</v>
      </c>
      <c r="E30" s="31" t="s">
        <v>19</v>
      </c>
      <c r="F30" s="38">
        <v>4000000</v>
      </c>
      <c r="G30" s="38">
        <f>D30*F30</f>
        <v>24000000</v>
      </c>
      <c r="J30" s="206"/>
    </row>
    <row r="31" spans="1:10" s="82" customFormat="1" ht="15" customHeight="1">
      <c r="B31" s="80"/>
      <c r="C31" s="84"/>
      <c r="D31" s="31"/>
      <c r="E31" s="31"/>
      <c r="F31" s="38"/>
      <c r="G31" s="38"/>
    </row>
    <row r="32" spans="1:10" s="82" customFormat="1" ht="147" customHeight="1">
      <c r="A32" s="82">
        <v>2</v>
      </c>
      <c r="B32" s="80">
        <v>3.9</v>
      </c>
      <c r="C32" s="84" t="s">
        <v>205</v>
      </c>
      <c r="D32" s="31">
        <v>2</v>
      </c>
      <c r="E32" s="31" t="s">
        <v>19</v>
      </c>
      <c r="F32" s="38">
        <v>3500000</v>
      </c>
      <c r="G32" s="38">
        <f>D32*F32</f>
        <v>7000000</v>
      </c>
      <c r="J32" s="206"/>
    </row>
    <row r="33" spans="1:10" s="10" customFormat="1">
      <c r="B33" s="13"/>
      <c r="C33" s="6"/>
      <c r="D33" s="38"/>
      <c r="E33" s="20"/>
      <c r="F33" s="38"/>
      <c r="G33" s="38"/>
    </row>
    <row r="34" spans="1:10" s="10" customFormat="1" ht="138.75" customHeight="1">
      <c r="A34" s="10">
        <v>2</v>
      </c>
      <c r="B34" s="188" t="s">
        <v>412</v>
      </c>
      <c r="C34" s="85" t="s">
        <v>208</v>
      </c>
      <c r="D34" s="31">
        <v>22</v>
      </c>
      <c r="E34" s="31" t="s">
        <v>19</v>
      </c>
      <c r="F34" s="38">
        <v>1500000</v>
      </c>
      <c r="G34" s="38">
        <f>D34*F34</f>
        <v>33000000</v>
      </c>
      <c r="J34" s="206"/>
    </row>
    <row r="35" spans="1:10" s="10" customFormat="1" ht="27" customHeight="1">
      <c r="B35" s="80"/>
      <c r="C35" s="6"/>
      <c r="D35" s="31"/>
      <c r="E35" s="31"/>
      <c r="F35" s="38"/>
      <c r="G35" s="38"/>
    </row>
    <row r="36" spans="1:10" s="10" customFormat="1" ht="170.25" customHeight="1">
      <c r="A36" s="10">
        <v>2</v>
      </c>
      <c r="B36" s="189" t="s">
        <v>413</v>
      </c>
      <c r="C36" s="47" t="s">
        <v>206</v>
      </c>
      <c r="D36" s="31">
        <v>73</v>
      </c>
      <c r="E36" s="31" t="s">
        <v>209</v>
      </c>
      <c r="F36" s="38">
        <v>55000</v>
      </c>
      <c r="G36" s="38">
        <f>D36*F36</f>
        <v>4015000</v>
      </c>
    </row>
    <row r="37" spans="1:10" s="10" customFormat="1" ht="21.75" customHeight="1">
      <c r="B37" s="13"/>
      <c r="C37" s="47"/>
      <c r="D37" s="31"/>
      <c r="E37" s="31"/>
      <c r="F37" s="38"/>
      <c r="G37" s="38"/>
    </row>
    <row r="38" spans="1:10" s="10" customFormat="1" ht="159.75" customHeight="1">
      <c r="A38" s="10">
        <v>2</v>
      </c>
      <c r="B38" s="189" t="s">
        <v>414</v>
      </c>
      <c r="C38" s="47" t="s">
        <v>207</v>
      </c>
      <c r="D38" s="31">
        <v>2</v>
      </c>
      <c r="E38" s="31" t="s">
        <v>209</v>
      </c>
      <c r="F38" s="38">
        <v>950000</v>
      </c>
      <c r="G38" s="38">
        <f>D38*F38</f>
        <v>1900000</v>
      </c>
      <c r="J38" s="206"/>
    </row>
    <row r="39" spans="1:10" s="10" customFormat="1" ht="18" customHeight="1">
      <c r="B39" s="13"/>
      <c r="C39" s="6"/>
      <c r="D39" s="38"/>
      <c r="E39" s="20"/>
      <c r="F39" s="38"/>
      <c r="G39" s="38"/>
    </row>
    <row r="40" spans="1:10" s="10" customFormat="1" ht="105.75" customHeight="1">
      <c r="A40" s="10">
        <v>2</v>
      </c>
      <c r="B40" s="190" t="s">
        <v>415</v>
      </c>
      <c r="C40" s="4" t="s">
        <v>214</v>
      </c>
      <c r="D40" s="83">
        <v>16</v>
      </c>
      <c r="E40" s="31" t="s">
        <v>19</v>
      </c>
      <c r="F40" s="38">
        <v>700000</v>
      </c>
      <c r="G40" s="38">
        <f>D40*F40</f>
        <v>11200000</v>
      </c>
      <c r="J40" s="206"/>
    </row>
    <row r="41" spans="1:10" s="10" customFormat="1" ht="19.5" customHeight="1">
      <c r="B41" s="13"/>
      <c r="C41" s="6"/>
      <c r="D41" s="38"/>
      <c r="E41" s="20"/>
      <c r="F41" s="38"/>
      <c r="G41" s="38"/>
    </row>
    <row r="42" spans="1:10" s="10" customFormat="1" ht="96" customHeight="1">
      <c r="A42" s="10">
        <v>2</v>
      </c>
      <c r="B42" s="190" t="s">
        <v>416</v>
      </c>
      <c r="C42" s="4" t="s">
        <v>215</v>
      </c>
      <c r="D42" s="31">
        <v>660</v>
      </c>
      <c r="E42" s="31" t="s">
        <v>21</v>
      </c>
      <c r="F42" s="38">
        <v>12500</v>
      </c>
      <c r="G42" s="38">
        <f>D42*F42</f>
        <v>8250000</v>
      </c>
      <c r="J42" s="206"/>
    </row>
    <row r="43" spans="1:10" s="10" customFormat="1" ht="18" customHeight="1">
      <c r="B43" s="81"/>
      <c r="C43" s="6"/>
      <c r="D43" s="31"/>
      <c r="E43" s="31"/>
      <c r="F43" s="38"/>
      <c r="G43" s="38"/>
    </row>
    <row r="44" spans="1:10" s="10" customFormat="1" ht="82.5" customHeight="1">
      <c r="A44" s="10">
        <v>2</v>
      </c>
      <c r="B44" s="190" t="s">
        <v>417</v>
      </c>
      <c r="C44" s="4" t="s">
        <v>216</v>
      </c>
      <c r="D44" s="31">
        <v>2862</v>
      </c>
      <c r="E44" s="31" t="s">
        <v>30</v>
      </c>
      <c r="F44" s="38">
        <v>450</v>
      </c>
      <c r="G44" s="38">
        <f>D44*F44</f>
        <v>1287900</v>
      </c>
      <c r="J44" s="206"/>
    </row>
    <row r="45" spans="1:10" s="10" customFormat="1">
      <c r="B45" s="81"/>
      <c r="C45" s="6"/>
      <c r="D45" s="31"/>
      <c r="E45" s="31"/>
      <c r="F45" s="38"/>
      <c r="G45" s="38"/>
    </row>
    <row r="46" spans="1:10" s="10" customFormat="1" ht="90.75" customHeight="1">
      <c r="A46" s="10">
        <v>2</v>
      </c>
      <c r="B46" s="190" t="s">
        <v>418</v>
      </c>
      <c r="C46" s="4" t="s">
        <v>217</v>
      </c>
      <c r="D46" s="31">
        <v>14</v>
      </c>
      <c r="E46" s="31" t="s">
        <v>31</v>
      </c>
      <c r="F46" s="38">
        <v>100000</v>
      </c>
      <c r="G46" s="38">
        <f>D46*F46</f>
        <v>1400000</v>
      </c>
      <c r="J46" s="206"/>
    </row>
    <row r="47" spans="1:10" s="10" customFormat="1" ht="20.25" customHeight="1">
      <c r="B47" s="81"/>
      <c r="C47" s="6"/>
      <c r="D47" s="31"/>
      <c r="E47" s="31"/>
      <c r="F47" s="38"/>
      <c r="G47" s="38"/>
    </row>
    <row r="48" spans="1:10" s="10" customFormat="1" ht="75" customHeight="1">
      <c r="A48" s="10">
        <v>2</v>
      </c>
      <c r="B48" s="190" t="s">
        <v>419</v>
      </c>
      <c r="C48" s="4" t="s">
        <v>218</v>
      </c>
      <c r="D48" s="31">
        <v>1320</v>
      </c>
      <c r="E48" s="31" t="s">
        <v>11</v>
      </c>
      <c r="F48" s="38">
        <v>1600</v>
      </c>
      <c r="G48" s="38">
        <f>D48*F48</f>
        <v>2112000</v>
      </c>
      <c r="J48" s="206"/>
    </row>
    <row r="49" spans="1:10" s="10" customFormat="1" ht="19.5" customHeight="1">
      <c r="B49" s="81"/>
      <c r="C49" s="45"/>
      <c r="D49" s="31"/>
      <c r="E49" s="31"/>
      <c r="F49" s="38"/>
      <c r="G49" s="38"/>
    </row>
    <row r="50" spans="1:10" s="10" customFormat="1" ht="58.5" customHeight="1">
      <c r="A50" s="10">
        <v>2</v>
      </c>
      <c r="B50" s="190" t="s">
        <v>420</v>
      </c>
      <c r="C50" s="4" t="s">
        <v>219</v>
      </c>
      <c r="D50" s="31">
        <v>10</v>
      </c>
      <c r="E50" s="31" t="s">
        <v>31</v>
      </c>
      <c r="F50" s="214">
        <v>99854.7</v>
      </c>
      <c r="G50" s="38">
        <f>D50*F50</f>
        <v>998547</v>
      </c>
      <c r="J50" s="206"/>
    </row>
    <row r="51" spans="1:10" s="10" customFormat="1" ht="21" customHeight="1">
      <c r="B51" s="81"/>
      <c r="C51" s="6"/>
      <c r="D51" s="31"/>
      <c r="E51" s="31"/>
      <c r="F51" s="38"/>
      <c r="G51" s="38"/>
    </row>
    <row r="52" spans="1:10" s="10" customFormat="1" ht="118.5" customHeight="1">
      <c r="A52" s="10">
        <v>2</v>
      </c>
      <c r="B52" s="190" t="s">
        <v>421</v>
      </c>
      <c r="C52" s="46" t="s">
        <v>220</v>
      </c>
      <c r="D52" s="31">
        <v>37</v>
      </c>
      <c r="E52" s="31" t="s">
        <v>19</v>
      </c>
      <c r="F52" s="38">
        <v>35000</v>
      </c>
      <c r="G52" s="38">
        <f>D52*F52</f>
        <v>1295000</v>
      </c>
      <c r="J52" s="206"/>
    </row>
    <row r="53" spans="1:10" s="10" customFormat="1" ht="15" customHeight="1">
      <c r="B53" s="142"/>
      <c r="C53" s="46"/>
      <c r="D53" s="31"/>
      <c r="E53" s="31"/>
      <c r="F53" s="38"/>
      <c r="G53" s="38"/>
    </row>
    <row r="54" spans="1:10" s="10" customFormat="1" ht="36" customHeight="1">
      <c r="A54" s="10">
        <v>2</v>
      </c>
      <c r="B54" s="190" t="s">
        <v>422</v>
      </c>
      <c r="C54" s="46" t="s">
        <v>307</v>
      </c>
      <c r="D54" s="31">
        <v>87000</v>
      </c>
      <c r="E54" s="31" t="s">
        <v>21</v>
      </c>
      <c r="F54" s="38">
        <v>800</v>
      </c>
      <c r="G54" s="38">
        <f>D54*F54</f>
        <v>69600000</v>
      </c>
      <c r="J54" s="206"/>
    </row>
    <row r="55" spans="1:10" s="10" customFormat="1" ht="21.95" customHeight="1">
      <c r="B55" s="241" t="s">
        <v>391</v>
      </c>
      <c r="C55" s="242"/>
      <c r="D55" s="242"/>
      <c r="E55" s="243"/>
      <c r="F55" s="20"/>
      <c r="G55" s="216">
        <f>SUM(G10:G54)</f>
        <v>6803993832</v>
      </c>
    </row>
  </sheetData>
  <mergeCells count="5">
    <mergeCell ref="B1:E1"/>
    <mergeCell ref="B2:G2"/>
    <mergeCell ref="B4:G4"/>
    <mergeCell ref="B6:G6"/>
    <mergeCell ref="B55:E55"/>
  </mergeCells>
  <printOptions horizontalCentered="1"/>
  <pageMargins left="0.94488188976377963" right="0.94488188976377963" top="0.74803149606299213" bottom="0.74803149606299213" header="0.31496062992125984" footer="0.31496062992125984"/>
  <pageSetup paperSize="9" scale="77" firstPageNumber="10" fitToHeight="20" orientation="landscape" useFirstPageNumber="1" r:id="rId1"/>
  <headerFooter>
    <oddHeader>&amp;L&amp;"Arial,Regular"&amp;9Bengaluru Water Supply and Sewerage Project (III)</oddHeader>
    <oddFooter xml:space="preserve">&amp;L&amp;"Arial,Regular"&amp;9Contract No.CP-07&amp;R&amp;"Arial,Regular"&amp;9Page No. - &amp;P </oddFooter>
  </headerFooter>
</worksheet>
</file>

<file path=xl/worksheets/sheet5.xml><?xml version="1.0" encoding="utf-8"?>
<worksheet xmlns="http://schemas.openxmlformats.org/spreadsheetml/2006/main" xmlns:r="http://schemas.openxmlformats.org/officeDocument/2006/relationships">
  <sheetPr>
    <tabColor rgb="FF00B050"/>
  </sheetPr>
  <dimension ref="A1:XDB122"/>
  <sheetViews>
    <sheetView view="pageBreakPreview" zoomScaleSheetLayoutView="100" zoomScalePageLayoutView="62" workbookViewId="0">
      <selection activeCell="A7" sqref="A7:XFD7"/>
    </sheetView>
  </sheetViews>
  <sheetFormatPr defaultRowHeight="14.25"/>
  <cols>
    <col min="1" max="1" width="9.140625" style="151"/>
    <col min="2" max="2" width="6.7109375" style="152" customWidth="1"/>
    <col min="3" max="3" width="41.7109375" style="153" customWidth="1"/>
    <col min="4" max="4" width="10.7109375" style="151" bestFit="1" customWidth="1"/>
    <col min="5" max="5" width="6.7109375" style="154" customWidth="1"/>
    <col min="6" max="7" width="12.7109375" style="151" customWidth="1"/>
    <col min="8" max="16384" width="9.140625" style="151"/>
  </cols>
  <sheetData>
    <row r="1" spans="1:7" ht="15" customHeight="1"/>
    <row r="2" spans="1:7" s="10" customFormat="1" ht="19.5" customHeight="1">
      <c r="B2" s="236" t="s">
        <v>459</v>
      </c>
      <c r="C2" s="236"/>
      <c r="D2" s="236"/>
      <c r="E2" s="236"/>
      <c r="F2" s="236"/>
      <c r="G2" s="236"/>
    </row>
    <row r="3" spans="1:7" s="10" customFormat="1" ht="15" customHeight="1">
      <c r="B3" s="146"/>
      <c r="C3" s="146"/>
      <c r="D3" s="146"/>
      <c r="E3" s="146"/>
    </row>
    <row r="4" spans="1:7" s="10" customFormat="1" ht="27.75" customHeight="1">
      <c r="B4" s="237" t="s">
        <v>430</v>
      </c>
      <c r="C4" s="237"/>
      <c r="D4" s="237"/>
      <c r="E4" s="237"/>
      <c r="F4" s="237"/>
      <c r="G4" s="237"/>
    </row>
    <row r="5" spans="1:7" s="10" customFormat="1" ht="15" customHeight="1">
      <c r="B5" s="238"/>
      <c r="C5" s="238"/>
      <c r="D5" s="238"/>
      <c r="E5" s="238"/>
    </row>
    <row r="6" spans="1:7" ht="30.75" customHeight="1">
      <c r="B6" s="244" t="s">
        <v>394</v>
      </c>
      <c r="C6" s="244"/>
      <c r="D6" s="244"/>
      <c r="E6" s="244"/>
      <c r="F6" s="244"/>
      <c r="G6" s="244"/>
    </row>
    <row r="7" spans="1:7" s="223" customFormat="1" ht="45" customHeight="1">
      <c r="A7" s="218" t="s">
        <v>468</v>
      </c>
      <c r="B7" s="219" t="s">
        <v>12</v>
      </c>
      <c r="C7" s="220" t="s">
        <v>0</v>
      </c>
      <c r="D7" s="221" t="s">
        <v>36</v>
      </c>
      <c r="E7" s="219" t="s">
        <v>1</v>
      </c>
      <c r="F7" s="222" t="s">
        <v>469</v>
      </c>
      <c r="G7" s="222" t="s">
        <v>470</v>
      </c>
    </row>
    <row r="8" spans="1:7" s="25" customFormat="1" ht="199.5">
      <c r="A8" s="25">
        <v>2</v>
      </c>
      <c r="B8" s="148">
        <v>4.0999999999999996</v>
      </c>
      <c r="C8" s="15" t="s">
        <v>348</v>
      </c>
      <c r="D8" s="148">
        <v>550</v>
      </c>
      <c r="E8" s="38" t="s">
        <v>5</v>
      </c>
      <c r="F8" s="76">
        <v>175</v>
      </c>
      <c r="G8" s="76">
        <f>D8*F8</f>
        <v>96250</v>
      </c>
    </row>
    <row r="9" spans="1:7" s="25" customFormat="1" ht="15">
      <c r="B9" s="147"/>
      <c r="C9" s="147"/>
      <c r="D9" s="147"/>
      <c r="E9" s="147"/>
      <c r="F9" s="76"/>
      <c r="G9" s="76"/>
    </row>
    <row r="10" spans="1:7" s="21" customFormat="1" ht="185.25" customHeight="1">
      <c r="A10" s="21">
        <v>2</v>
      </c>
      <c r="B10" s="57">
        <v>4.2</v>
      </c>
      <c r="C10" s="4" t="s">
        <v>427</v>
      </c>
      <c r="D10" s="79">
        <v>4446</v>
      </c>
      <c r="E10" s="38" t="s">
        <v>5</v>
      </c>
      <c r="F10" s="38">
        <v>200</v>
      </c>
      <c r="G10" s="76">
        <f>D10*F10</f>
        <v>889200</v>
      </c>
    </row>
    <row r="11" spans="1:7" s="21" customFormat="1">
      <c r="B11" s="71"/>
      <c r="C11" s="4"/>
      <c r="D11" s="79"/>
      <c r="E11" s="79"/>
      <c r="F11" s="38"/>
      <c r="G11" s="38"/>
    </row>
    <row r="12" spans="1:7" s="21" customFormat="1" ht="161.25" customHeight="1">
      <c r="A12" s="21">
        <v>2</v>
      </c>
      <c r="B12" s="38">
        <v>4.3</v>
      </c>
      <c r="C12" s="4" t="s">
        <v>123</v>
      </c>
      <c r="D12" s="79">
        <v>2030</v>
      </c>
      <c r="E12" s="38" t="s">
        <v>5</v>
      </c>
      <c r="F12" s="38">
        <v>1800</v>
      </c>
      <c r="G12" s="76">
        <f>D12*F12</f>
        <v>3654000</v>
      </c>
    </row>
    <row r="13" spans="1:7" s="21" customFormat="1" ht="15">
      <c r="B13" s="77"/>
      <c r="C13" s="78"/>
      <c r="D13" s="62"/>
      <c r="E13" s="62"/>
      <c r="F13" s="38"/>
      <c r="G13" s="38"/>
    </row>
    <row r="14" spans="1:7" s="25" customFormat="1" ht="135" customHeight="1">
      <c r="A14" s="25">
        <v>2</v>
      </c>
      <c r="B14" s="38">
        <v>4.4000000000000004</v>
      </c>
      <c r="C14" s="53" t="s">
        <v>185</v>
      </c>
      <c r="D14" s="38">
        <v>545</v>
      </c>
      <c r="E14" s="38" t="s">
        <v>5</v>
      </c>
      <c r="F14" s="76">
        <v>750</v>
      </c>
      <c r="G14" s="76">
        <f>D14*F14</f>
        <v>408750</v>
      </c>
    </row>
    <row r="15" spans="1:7" s="25" customFormat="1" ht="14.25" customHeight="1">
      <c r="B15" s="38"/>
      <c r="C15" s="53"/>
      <c r="D15" s="38"/>
      <c r="E15" s="38"/>
      <c r="F15" s="76"/>
      <c r="G15" s="76"/>
    </row>
    <row r="16" spans="1:7" s="25" customFormat="1" ht="143.25" customHeight="1">
      <c r="A16" s="25">
        <v>2</v>
      </c>
      <c r="B16" s="38">
        <v>4.5</v>
      </c>
      <c r="C16" s="15" t="s">
        <v>349</v>
      </c>
      <c r="D16" s="38">
        <v>179</v>
      </c>
      <c r="E16" s="38" t="s">
        <v>5</v>
      </c>
      <c r="F16" s="76">
        <v>6500</v>
      </c>
      <c r="G16" s="76">
        <f>D16*F16</f>
        <v>1163500</v>
      </c>
    </row>
    <row r="17" spans="1:7" s="25" customFormat="1" ht="14.25" customHeight="1">
      <c r="B17" s="38"/>
      <c r="C17" s="36"/>
      <c r="D17" s="38"/>
      <c r="E17" s="38"/>
      <c r="F17" s="76"/>
      <c r="G17" s="76"/>
    </row>
    <row r="18" spans="1:7" s="25" customFormat="1" ht="114">
      <c r="A18" s="25">
        <v>2</v>
      </c>
      <c r="B18" s="38">
        <v>4.5999999999999996</v>
      </c>
      <c r="C18" s="36" t="s">
        <v>351</v>
      </c>
      <c r="D18" s="38">
        <v>771</v>
      </c>
      <c r="E18" s="38" t="s">
        <v>5</v>
      </c>
      <c r="F18" s="76">
        <v>7000</v>
      </c>
      <c r="G18" s="76">
        <f>D18*F18</f>
        <v>5397000</v>
      </c>
    </row>
    <row r="19" spans="1:7" s="25" customFormat="1" ht="14.25" customHeight="1">
      <c r="B19" s="38"/>
      <c r="C19" s="36"/>
      <c r="D19" s="38"/>
      <c r="E19" s="38"/>
      <c r="F19" s="76"/>
      <c r="G19" s="76"/>
    </row>
    <row r="20" spans="1:7" s="25" customFormat="1">
      <c r="A20" s="25">
        <v>2</v>
      </c>
      <c r="B20" s="38">
        <v>4.7</v>
      </c>
      <c r="C20" s="36" t="s">
        <v>71</v>
      </c>
      <c r="D20" s="38"/>
      <c r="E20" s="38"/>
      <c r="F20" s="76"/>
      <c r="G20" s="76"/>
    </row>
    <row r="21" spans="1:7" s="25" customFormat="1" ht="89.25" customHeight="1">
      <c r="A21" s="25">
        <v>3</v>
      </c>
      <c r="B21" s="38" t="s">
        <v>3</v>
      </c>
      <c r="C21" s="36" t="s">
        <v>350</v>
      </c>
      <c r="D21" s="38">
        <v>167</v>
      </c>
      <c r="E21" s="38" t="s">
        <v>5</v>
      </c>
      <c r="F21" s="76">
        <v>8500</v>
      </c>
      <c r="G21" s="76">
        <f>D21*F21</f>
        <v>1419500</v>
      </c>
    </row>
    <row r="22" spans="1:7" s="25" customFormat="1" ht="21" customHeight="1">
      <c r="B22" s="38"/>
      <c r="C22" s="36"/>
      <c r="D22" s="38"/>
      <c r="E22" s="38"/>
      <c r="F22" s="76"/>
      <c r="G22" s="76"/>
    </row>
    <row r="23" spans="1:7" s="25" customFormat="1" ht="90.75" customHeight="1">
      <c r="A23" s="25">
        <v>3</v>
      </c>
      <c r="B23" s="38" t="s">
        <v>4</v>
      </c>
      <c r="C23" s="36" t="s">
        <v>352</v>
      </c>
      <c r="D23" s="38">
        <v>269</v>
      </c>
      <c r="E23" s="38" t="s">
        <v>5</v>
      </c>
      <c r="F23" s="76">
        <v>8500</v>
      </c>
      <c r="G23" s="76">
        <f>D23*F23</f>
        <v>2286500</v>
      </c>
    </row>
    <row r="24" spans="1:7" s="25" customFormat="1">
      <c r="B24" s="38"/>
      <c r="C24" s="36"/>
      <c r="D24" s="38"/>
      <c r="E24" s="38"/>
      <c r="F24" s="76"/>
      <c r="G24" s="76"/>
    </row>
    <row r="25" spans="1:7" s="25" customFormat="1" ht="99.75">
      <c r="A25" s="25">
        <v>3</v>
      </c>
      <c r="B25" s="57" t="s">
        <v>6</v>
      </c>
      <c r="C25" s="36" t="s">
        <v>353</v>
      </c>
      <c r="D25" s="38">
        <v>62</v>
      </c>
      <c r="E25" s="38" t="s">
        <v>5</v>
      </c>
      <c r="F25" s="76">
        <v>8800</v>
      </c>
      <c r="G25" s="76">
        <f>D25*F25</f>
        <v>545600</v>
      </c>
    </row>
    <row r="26" spans="1:7" s="25" customFormat="1" ht="14.25" customHeight="1">
      <c r="B26" s="38"/>
      <c r="C26" s="36"/>
      <c r="D26" s="38"/>
      <c r="E26" s="38"/>
      <c r="F26" s="76"/>
      <c r="G26" s="76"/>
    </row>
    <row r="27" spans="1:7" s="25" customFormat="1" ht="129" customHeight="1">
      <c r="A27" s="25">
        <v>2</v>
      </c>
      <c r="B27" s="38">
        <v>4.8</v>
      </c>
      <c r="C27" s="36" t="s">
        <v>354</v>
      </c>
      <c r="D27" s="38">
        <v>634</v>
      </c>
      <c r="E27" s="38" t="s">
        <v>5</v>
      </c>
      <c r="F27" s="76">
        <v>9500</v>
      </c>
      <c r="G27" s="76">
        <f>D27*F27</f>
        <v>6023000</v>
      </c>
    </row>
    <row r="28" spans="1:7" s="25" customFormat="1">
      <c r="B28" s="38"/>
      <c r="C28" s="36"/>
      <c r="D28" s="38"/>
      <c r="E28" s="38"/>
      <c r="F28" s="76"/>
      <c r="G28" s="76"/>
    </row>
    <row r="29" spans="1:7" s="25" customFormat="1" ht="28.5">
      <c r="A29" s="25">
        <v>2</v>
      </c>
      <c r="B29" s="38">
        <v>4.9000000000000004</v>
      </c>
      <c r="C29" s="15" t="s">
        <v>425</v>
      </c>
      <c r="D29" s="38">
        <v>3451</v>
      </c>
      <c r="E29" s="38" t="s">
        <v>5</v>
      </c>
      <c r="F29" s="76">
        <v>6500</v>
      </c>
      <c r="G29" s="76">
        <f>D29*F29</f>
        <v>22431500</v>
      </c>
    </row>
    <row r="30" spans="1:7" s="25" customFormat="1" ht="14.25" customHeight="1">
      <c r="B30" s="38"/>
      <c r="C30" s="36"/>
      <c r="D30" s="38"/>
      <c r="E30" s="38"/>
      <c r="F30" s="76"/>
      <c r="G30" s="76"/>
    </row>
    <row r="31" spans="1:7" s="25" customFormat="1">
      <c r="A31" s="25">
        <v>2</v>
      </c>
      <c r="B31" s="56" t="s">
        <v>118</v>
      </c>
      <c r="C31" s="54" t="s">
        <v>72</v>
      </c>
      <c r="D31" s="38"/>
      <c r="E31" s="38"/>
      <c r="F31" s="76"/>
      <c r="G31" s="76"/>
    </row>
    <row r="32" spans="1:7" s="25" customFormat="1" ht="171">
      <c r="A32" s="25">
        <v>3</v>
      </c>
      <c r="B32" s="38" t="s">
        <v>3</v>
      </c>
      <c r="C32" s="36" t="s">
        <v>357</v>
      </c>
      <c r="D32" s="38">
        <v>233</v>
      </c>
      <c r="E32" s="38" t="s">
        <v>31</v>
      </c>
      <c r="F32" s="76">
        <v>68000</v>
      </c>
      <c r="G32" s="76">
        <f>D32*F32</f>
        <v>15844000</v>
      </c>
    </row>
    <row r="33" spans="1:7" s="25" customFormat="1" ht="171">
      <c r="A33" s="25">
        <v>3</v>
      </c>
      <c r="B33" s="38" t="s">
        <v>4</v>
      </c>
      <c r="C33" s="36" t="s">
        <v>358</v>
      </c>
      <c r="D33" s="38">
        <v>71.5</v>
      </c>
      <c r="E33" s="38" t="s">
        <v>31</v>
      </c>
      <c r="F33" s="76">
        <v>68000</v>
      </c>
      <c r="G33" s="76">
        <f>D33*F33</f>
        <v>4862000</v>
      </c>
    </row>
    <row r="34" spans="1:7" s="25" customFormat="1" ht="171">
      <c r="A34" s="25">
        <v>3</v>
      </c>
      <c r="B34" s="57" t="s">
        <v>6</v>
      </c>
      <c r="C34" s="36" t="s">
        <v>359</v>
      </c>
      <c r="D34" s="38">
        <v>83</v>
      </c>
      <c r="E34" s="38" t="s">
        <v>31</v>
      </c>
      <c r="F34" s="76">
        <v>70000</v>
      </c>
      <c r="G34" s="76">
        <f>D34*F34</f>
        <v>5810000</v>
      </c>
    </row>
    <row r="35" spans="1:7" s="25" customFormat="1" ht="14.25" customHeight="1">
      <c r="B35" s="38"/>
      <c r="C35" s="36"/>
      <c r="D35" s="38"/>
      <c r="E35" s="38"/>
      <c r="F35" s="76"/>
      <c r="G35" s="76"/>
    </row>
    <row r="36" spans="1:7" s="25" customFormat="1">
      <c r="A36" s="25">
        <v>2</v>
      </c>
      <c r="B36" s="55" t="s">
        <v>186</v>
      </c>
      <c r="C36" s="54" t="s">
        <v>73</v>
      </c>
      <c r="D36" s="38"/>
      <c r="E36" s="38"/>
      <c r="F36" s="76"/>
      <c r="G36" s="76"/>
    </row>
    <row r="37" spans="1:7" s="25" customFormat="1" ht="85.5">
      <c r="A37" s="25">
        <v>3</v>
      </c>
      <c r="B37" s="38" t="s">
        <v>3</v>
      </c>
      <c r="C37" s="36" t="s">
        <v>74</v>
      </c>
      <c r="D37" s="38">
        <v>982</v>
      </c>
      <c r="E37" s="38" t="s">
        <v>75</v>
      </c>
      <c r="F37" s="76">
        <v>275</v>
      </c>
      <c r="G37" s="76">
        <f>D37*F37</f>
        <v>270050</v>
      </c>
    </row>
    <row r="38" spans="1:7" s="25" customFormat="1" ht="99.75" hidden="1">
      <c r="B38" s="38" t="s">
        <v>4</v>
      </c>
      <c r="C38" s="36" t="s">
        <v>94</v>
      </c>
      <c r="D38" s="38"/>
      <c r="E38" s="38" t="s">
        <v>75</v>
      </c>
      <c r="F38" s="76"/>
      <c r="G38" s="76"/>
    </row>
    <row r="39" spans="1:7" s="25" customFormat="1" ht="99.75">
      <c r="A39" s="25">
        <v>3</v>
      </c>
      <c r="B39" s="38" t="s">
        <v>4</v>
      </c>
      <c r="C39" s="36" t="s">
        <v>76</v>
      </c>
      <c r="D39" s="76"/>
      <c r="E39" s="76"/>
      <c r="F39" s="76"/>
      <c r="G39" s="76"/>
    </row>
    <row r="40" spans="1:7" s="25" customFormat="1" ht="14.25" customHeight="1">
      <c r="A40" s="25">
        <v>4</v>
      </c>
      <c r="B40" s="38" t="s">
        <v>25</v>
      </c>
      <c r="C40" s="36" t="s">
        <v>77</v>
      </c>
      <c r="D40" s="38">
        <v>677</v>
      </c>
      <c r="E40" s="38" t="s">
        <v>75</v>
      </c>
      <c r="F40" s="76">
        <v>425</v>
      </c>
      <c r="G40" s="76">
        <f t="shared" ref="G40:G50" si="0">D40*F40</f>
        <v>287725</v>
      </c>
    </row>
    <row r="41" spans="1:7" s="25" customFormat="1">
      <c r="A41" s="25">
        <v>4</v>
      </c>
      <c r="B41" s="38" t="s">
        <v>471</v>
      </c>
      <c r="C41" s="36" t="s">
        <v>78</v>
      </c>
      <c r="D41" s="38">
        <v>284</v>
      </c>
      <c r="E41" s="38" t="s">
        <v>75</v>
      </c>
      <c r="F41" s="76">
        <v>450</v>
      </c>
      <c r="G41" s="76">
        <f t="shared" si="0"/>
        <v>127800</v>
      </c>
    </row>
    <row r="42" spans="1:7" s="25" customFormat="1">
      <c r="A42" s="25">
        <v>4</v>
      </c>
      <c r="B42" s="38" t="s">
        <v>472</v>
      </c>
      <c r="C42" s="36" t="s">
        <v>79</v>
      </c>
      <c r="D42" s="38">
        <v>73</v>
      </c>
      <c r="E42" s="38" t="s">
        <v>75</v>
      </c>
      <c r="F42" s="76">
        <v>475</v>
      </c>
      <c r="G42" s="76">
        <f t="shared" si="0"/>
        <v>34675</v>
      </c>
    </row>
    <row r="43" spans="1:7" s="25" customFormat="1">
      <c r="A43" s="25">
        <v>4</v>
      </c>
      <c r="B43" s="38" t="s">
        <v>473</v>
      </c>
      <c r="C43" s="36" t="s">
        <v>80</v>
      </c>
      <c r="D43" s="38">
        <v>73</v>
      </c>
      <c r="E43" s="38" t="s">
        <v>75</v>
      </c>
      <c r="F43" s="76">
        <v>500</v>
      </c>
      <c r="G43" s="76">
        <f t="shared" si="0"/>
        <v>36500</v>
      </c>
    </row>
    <row r="44" spans="1:7" s="25" customFormat="1">
      <c r="A44" s="25">
        <v>4</v>
      </c>
      <c r="B44" s="38" t="s">
        <v>474</v>
      </c>
      <c r="C44" s="36" t="s">
        <v>81</v>
      </c>
      <c r="D44" s="38">
        <v>73</v>
      </c>
      <c r="E44" s="38" t="s">
        <v>75</v>
      </c>
      <c r="F44" s="76">
        <v>525</v>
      </c>
      <c r="G44" s="76">
        <f t="shared" si="0"/>
        <v>38325</v>
      </c>
    </row>
    <row r="45" spans="1:7" s="25" customFormat="1">
      <c r="A45" s="25">
        <v>4</v>
      </c>
      <c r="B45" s="38" t="s">
        <v>475</v>
      </c>
      <c r="C45" s="36" t="s">
        <v>82</v>
      </c>
      <c r="D45" s="38">
        <v>73</v>
      </c>
      <c r="E45" s="38" t="s">
        <v>75</v>
      </c>
      <c r="F45" s="76">
        <v>550</v>
      </c>
      <c r="G45" s="76">
        <f t="shared" si="0"/>
        <v>40150</v>
      </c>
    </row>
    <row r="46" spans="1:7" s="25" customFormat="1">
      <c r="A46" s="25">
        <v>4</v>
      </c>
      <c r="B46" s="38" t="s">
        <v>476</v>
      </c>
      <c r="C46" s="36" t="s">
        <v>83</v>
      </c>
      <c r="D46" s="38">
        <v>73</v>
      </c>
      <c r="E46" s="38" t="s">
        <v>75</v>
      </c>
      <c r="F46" s="76">
        <v>575</v>
      </c>
      <c r="G46" s="76">
        <f t="shared" si="0"/>
        <v>41975</v>
      </c>
    </row>
    <row r="47" spans="1:7" s="25" customFormat="1">
      <c r="A47" s="25">
        <v>4</v>
      </c>
      <c r="B47" s="38" t="s">
        <v>477</v>
      </c>
      <c r="C47" s="36" t="s">
        <v>84</v>
      </c>
      <c r="D47" s="38">
        <v>73</v>
      </c>
      <c r="E47" s="38" t="s">
        <v>75</v>
      </c>
      <c r="F47" s="76">
        <v>600</v>
      </c>
      <c r="G47" s="76">
        <f t="shared" si="0"/>
        <v>43800</v>
      </c>
    </row>
    <row r="48" spans="1:7" s="25" customFormat="1" ht="114">
      <c r="A48" s="25">
        <v>3</v>
      </c>
      <c r="B48" s="57" t="s">
        <v>6</v>
      </c>
      <c r="C48" s="36" t="s">
        <v>110</v>
      </c>
      <c r="D48" s="76">
        <v>250</v>
      </c>
      <c r="E48" s="76" t="s">
        <v>75</v>
      </c>
      <c r="F48" s="76">
        <v>600</v>
      </c>
      <c r="G48" s="76">
        <f t="shared" si="0"/>
        <v>150000</v>
      </c>
    </row>
    <row r="49" spans="1:7" s="25" customFormat="1" ht="114">
      <c r="A49" s="25">
        <v>3</v>
      </c>
      <c r="B49" s="38" t="s">
        <v>13</v>
      </c>
      <c r="C49" s="36" t="s">
        <v>111</v>
      </c>
      <c r="D49" s="76">
        <v>1743</v>
      </c>
      <c r="E49" s="76" t="s">
        <v>75</v>
      </c>
      <c r="F49" s="76">
        <v>550</v>
      </c>
      <c r="G49" s="76">
        <f t="shared" si="0"/>
        <v>958650</v>
      </c>
    </row>
    <row r="50" spans="1:7" s="25" customFormat="1" ht="114">
      <c r="A50" s="25">
        <v>3</v>
      </c>
      <c r="B50" s="38" t="s">
        <v>14</v>
      </c>
      <c r="C50" s="36" t="s">
        <v>426</v>
      </c>
      <c r="D50" s="76">
        <v>1087</v>
      </c>
      <c r="E50" s="76" t="s">
        <v>75</v>
      </c>
      <c r="F50" s="76">
        <v>600</v>
      </c>
      <c r="G50" s="76">
        <f t="shared" si="0"/>
        <v>652200</v>
      </c>
    </row>
    <row r="51" spans="1:7" s="25" customFormat="1" ht="14.25" customHeight="1">
      <c r="B51" s="38"/>
      <c r="C51" s="36"/>
      <c r="D51" s="76"/>
      <c r="E51" s="76"/>
      <c r="F51" s="76"/>
      <c r="G51" s="76"/>
    </row>
    <row r="52" spans="1:7" s="25" customFormat="1" ht="14.25" customHeight="1">
      <c r="A52" s="25">
        <v>2</v>
      </c>
      <c r="B52" s="38">
        <v>4.12</v>
      </c>
      <c r="C52" s="41" t="s">
        <v>85</v>
      </c>
      <c r="D52" s="38"/>
      <c r="E52" s="38"/>
      <c r="F52" s="76"/>
      <c r="G52" s="76"/>
    </row>
    <row r="53" spans="1:7" s="25" customFormat="1" ht="114">
      <c r="A53" s="25">
        <v>3</v>
      </c>
      <c r="B53" s="38" t="s">
        <v>3</v>
      </c>
      <c r="C53" s="36" t="s">
        <v>86</v>
      </c>
      <c r="D53" s="38">
        <v>4982</v>
      </c>
      <c r="E53" s="38" t="s">
        <v>75</v>
      </c>
      <c r="F53" s="76">
        <v>100</v>
      </c>
      <c r="G53" s="76">
        <f>D53*F53</f>
        <v>498200</v>
      </c>
    </row>
    <row r="54" spans="1:7" s="25" customFormat="1" ht="60" customHeight="1">
      <c r="A54" s="25">
        <v>3</v>
      </c>
      <c r="B54" s="38" t="s">
        <v>4</v>
      </c>
      <c r="C54" s="36" t="s">
        <v>68</v>
      </c>
      <c r="D54" s="38">
        <v>33</v>
      </c>
      <c r="E54" s="38" t="s">
        <v>75</v>
      </c>
      <c r="F54" s="76">
        <v>85</v>
      </c>
      <c r="G54" s="76">
        <f>D54*F54</f>
        <v>2805</v>
      </c>
    </row>
    <row r="55" spans="1:7" s="25" customFormat="1" ht="14.25" customHeight="1">
      <c r="B55" s="38"/>
      <c r="C55" s="36"/>
      <c r="D55" s="38"/>
      <c r="E55" s="38"/>
      <c r="F55" s="76"/>
      <c r="G55" s="76"/>
    </row>
    <row r="56" spans="1:7" s="25" customFormat="1" ht="114">
      <c r="A56" s="25">
        <v>2</v>
      </c>
      <c r="B56" s="38">
        <v>4.13</v>
      </c>
      <c r="C56" s="36" t="s">
        <v>360</v>
      </c>
      <c r="D56" s="38">
        <v>87</v>
      </c>
      <c r="E56" s="38" t="s">
        <v>5</v>
      </c>
      <c r="F56" s="76">
        <v>12500</v>
      </c>
      <c r="G56" s="76">
        <f>D56*F56</f>
        <v>1087500</v>
      </c>
    </row>
    <row r="57" spans="1:7" s="25" customFormat="1" ht="14.25" customHeight="1">
      <c r="B57" s="38"/>
      <c r="C57" s="53"/>
      <c r="D57" s="38"/>
      <c r="E57" s="38"/>
      <c r="F57" s="76"/>
      <c r="G57" s="76"/>
    </row>
    <row r="58" spans="1:7" s="25" customFormat="1" ht="270.75">
      <c r="A58" s="25">
        <v>2</v>
      </c>
      <c r="B58" s="38">
        <v>4.1399999999999997</v>
      </c>
      <c r="C58" s="39" t="s">
        <v>117</v>
      </c>
      <c r="D58" s="38">
        <v>722</v>
      </c>
      <c r="E58" s="38" t="s">
        <v>75</v>
      </c>
      <c r="F58" s="76">
        <v>3000</v>
      </c>
      <c r="G58" s="76">
        <f>D58*F58</f>
        <v>2166000</v>
      </c>
    </row>
    <row r="59" spans="1:7" s="25" customFormat="1" ht="14.25" customHeight="1">
      <c r="B59" s="38"/>
      <c r="C59" s="39"/>
      <c r="D59" s="38"/>
      <c r="E59" s="38"/>
      <c r="F59" s="76"/>
      <c r="G59" s="76"/>
    </row>
    <row r="60" spans="1:7" s="25" customFormat="1" ht="128.25">
      <c r="A60" s="25">
        <v>2</v>
      </c>
      <c r="B60" s="38">
        <v>4.1500000000000004</v>
      </c>
      <c r="C60" s="36" t="s">
        <v>87</v>
      </c>
      <c r="D60" s="38">
        <v>207666</v>
      </c>
      <c r="E60" s="38" t="s">
        <v>88</v>
      </c>
      <c r="F60" s="76">
        <v>1</v>
      </c>
      <c r="G60" s="76">
        <f>D60*F60</f>
        <v>207666</v>
      </c>
    </row>
    <row r="61" spans="1:7" s="25" customFormat="1" ht="14.25" customHeight="1">
      <c r="B61" s="38"/>
      <c r="C61" s="36"/>
      <c r="D61" s="38"/>
      <c r="E61" s="38"/>
      <c r="F61" s="76"/>
      <c r="G61" s="76"/>
    </row>
    <row r="62" spans="1:7" s="25" customFormat="1" ht="94.5" customHeight="1">
      <c r="A62" s="25">
        <v>2</v>
      </c>
      <c r="B62" s="38">
        <v>4.16</v>
      </c>
      <c r="C62" s="53" t="s">
        <v>361</v>
      </c>
      <c r="D62" s="38">
        <v>290</v>
      </c>
      <c r="E62" s="38" t="s">
        <v>5</v>
      </c>
      <c r="F62" s="76">
        <v>6500</v>
      </c>
      <c r="G62" s="76">
        <f>D62*F62</f>
        <v>1885000</v>
      </c>
    </row>
    <row r="63" spans="1:7" s="25" customFormat="1" ht="14.25" customHeight="1">
      <c r="B63" s="38"/>
      <c r="C63" s="53"/>
      <c r="D63" s="38"/>
      <c r="E63" s="38"/>
      <c r="F63" s="76"/>
      <c r="G63" s="76"/>
    </row>
    <row r="64" spans="1:7" s="25" customFormat="1" ht="228">
      <c r="A64" s="25">
        <v>2</v>
      </c>
      <c r="B64" s="38">
        <v>4.17</v>
      </c>
      <c r="C64" s="53" t="s">
        <v>89</v>
      </c>
      <c r="D64" s="38">
        <v>108</v>
      </c>
      <c r="E64" s="38" t="s">
        <v>21</v>
      </c>
      <c r="F64" s="76">
        <v>1400</v>
      </c>
      <c r="G64" s="76">
        <f>D64*F64</f>
        <v>151200</v>
      </c>
    </row>
    <row r="65" spans="1:7" s="25" customFormat="1" ht="14.25" customHeight="1">
      <c r="B65" s="38"/>
      <c r="C65" s="53"/>
      <c r="D65" s="38"/>
      <c r="E65" s="38"/>
      <c r="F65" s="76"/>
      <c r="G65" s="76"/>
    </row>
    <row r="66" spans="1:7" s="25" customFormat="1" ht="128.25">
      <c r="A66" s="25">
        <v>2</v>
      </c>
      <c r="B66" s="38">
        <v>4.18</v>
      </c>
      <c r="C66" s="53" t="s">
        <v>90</v>
      </c>
      <c r="D66" s="38">
        <v>224</v>
      </c>
      <c r="E66" s="38" t="s">
        <v>91</v>
      </c>
      <c r="F66" s="76">
        <v>200</v>
      </c>
      <c r="G66" s="76">
        <f>D66*F66</f>
        <v>44800</v>
      </c>
    </row>
    <row r="67" spans="1:7" s="25" customFormat="1" ht="14.25" customHeight="1">
      <c r="B67" s="38"/>
      <c r="C67" s="53"/>
      <c r="D67" s="38"/>
      <c r="E67" s="38"/>
      <c r="F67" s="76"/>
      <c r="G67" s="76"/>
    </row>
    <row r="68" spans="1:7" s="25" customFormat="1" ht="128.25">
      <c r="A68" s="25">
        <v>2</v>
      </c>
      <c r="B68" s="37">
        <v>4.1900000000000004</v>
      </c>
      <c r="C68" s="53" t="s">
        <v>362</v>
      </c>
      <c r="D68" s="76">
        <v>100</v>
      </c>
      <c r="E68" s="76" t="s">
        <v>75</v>
      </c>
      <c r="F68" s="76">
        <v>7</v>
      </c>
      <c r="G68" s="76">
        <f>D68*F68</f>
        <v>700</v>
      </c>
    </row>
    <row r="69" spans="1:7" s="25" customFormat="1" ht="14.25" customHeight="1">
      <c r="B69" s="38"/>
      <c r="C69" s="53"/>
      <c r="D69" s="76"/>
      <c r="E69" s="76"/>
      <c r="F69" s="76"/>
      <c r="G69" s="76"/>
    </row>
    <row r="70" spans="1:7" s="25" customFormat="1" ht="99.75">
      <c r="A70" s="25">
        <v>2</v>
      </c>
      <c r="B70" s="55" t="s">
        <v>119</v>
      </c>
      <c r="C70" s="53" t="s">
        <v>363</v>
      </c>
      <c r="D70" s="76">
        <v>5659</v>
      </c>
      <c r="E70" s="76" t="s">
        <v>5</v>
      </c>
      <c r="F70" s="76">
        <v>85</v>
      </c>
      <c r="G70" s="76">
        <f>D70*F70</f>
        <v>481015</v>
      </c>
    </row>
    <row r="71" spans="1:7" s="25" customFormat="1" ht="14.25" customHeight="1">
      <c r="B71" s="37"/>
      <c r="C71" s="53"/>
      <c r="D71" s="76"/>
      <c r="E71" s="76"/>
      <c r="F71" s="76"/>
      <c r="G71" s="76"/>
    </row>
    <row r="72" spans="1:7" s="25" customFormat="1" ht="57">
      <c r="A72" s="25">
        <v>2</v>
      </c>
      <c r="B72" s="55">
        <v>4.21</v>
      </c>
      <c r="C72" s="53" t="s">
        <v>364</v>
      </c>
      <c r="D72" s="76">
        <v>50933</v>
      </c>
      <c r="E72" s="76" t="s">
        <v>92</v>
      </c>
      <c r="F72" s="76">
        <v>3</v>
      </c>
      <c r="G72" s="76">
        <f>D72*F72</f>
        <v>152799</v>
      </c>
    </row>
    <row r="73" spans="1:7" s="25" customFormat="1" ht="14.25" customHeight="1">
      <c r="B73" s="38"/>
      <c r="C73" s="53"/>
      <c r="D73" s="76"/>
      <c r="E73" s="76"/>
      <c r="F73" s="76"/>
      <c r="G73" s="76"/>
    </row>
    <row r="74" spans="1:7" s="21" customFormat="1" ht="185.25">
      <c r="A74" s="21">
        <v>2</v>
      </c>
      <c r="B74" s="55">
        <v>4.22</v>
      </c>
      <c r="C74" s="5" t="s">
        <v>385</v>
      </c>
      <c r="D74" s="76">
        <v>10</v>
      </c>
      <c r="E74" s="76" t="s">
        <v>21</v>
      </c>
      <c r="F74" s="38">
        <v>4000</v>
      </c>
      <c r="G74" s="76">
        <f>D74*F74</f>
        <v>40000</v>
      </c>
    </row>
    <row r="75" spans="1:7" s="25" customFormat="1" ht="14.25" customHeight="1">
      <c r="B75" s="38"/>
      <c r="C75" s="53"/>
      <c r="D75" s="76"/>
      <c r="E75" s="76"/>
      <c r="F75" s="76"/>
      <c r="G75" s="76"/>
    </row>
    <row r="76" spans="1:7" s="21" customFormat="1" ht="99.75">
      <c r="A76" s="21">
        <v>2</v>
      </c>
      <c r="B76" s="55">
        <v>4.2300000000000004</v>
      </c>
      <c r="C76" s="5" t="s">
        <v>365</v>
      </c>
      <c r="D76" s="76">
        <v>1156</v>
      </c>
      <c r="E76" s="76" t="s">
        <v>187</v>
      </c>
      <c r="F76" s="38">
        <v>3000</v>
      </c>
      <c r="G76" s="76">
        <f>D76*F76</f>
        <v>3468000</v>
      </c>
    </row>
    <row r="77" spans="1:7" s="25" customFormat="1" ht="14.25" customHeight="1">
      <c r="B77" s="38"/>
      <c r="C77" s="53"/>
      <c r="D77" s="76"/>
      <c r="E77" s="76"/>
      <c r="F77" s="76"/>
      <c r="G77" s="76"/>
    </row>
    <row r="78" spans="1:7" s="21" customFormat="1" ht="42.75">
      <c r="A78" s="21">
        <v>2</v>
      </c>
      <c r="B78" s="55">
        <v>4.24</v>
      </c>
      <c r="C78" s="5" t="s">
        <v>366</v>
      </c>
      <c r="D78" s="76">
        <v>200</v>
      </c>
      <c r="E78" s="76" t="s">
        <v>187</v>
      </c>
      <c r="F78" s="38">
        <v>1000</v>
      </c>
      <c r="G78" s="76">
        <f>D78*F78</f>
        <v>200000</v>
      </c>
    </row>
    <row r="79" spans="1:7" s="25" customFormat="1" ht="14.25" customHeight="1">
      <c r="B79" s="38"/>
      <c r="C79" s="53"/>
      <c r="D79" s="76"/>
      <c r="E79" s="76"/>
      <c r="F79" s="76"/>
      <c r="G79" s="76"/>
    </row>
    <row r="80" spans="1:7" s="21" customFormat="1" ht="99.75">
      <c r="A80" s="21">
        <v>2</v>
      </c>
      <c r="B80" s="55">
        <v>4.25</v>
      </c>
      <c r="C80" s="5" t="s">
        <v>188</v>
      </c>
      <c r="D80" s="76">
        <v>1307</v>
      </c>
      <c r="E80" s="76" t="s">
        <v>187</v>
      </c>
      <c r="F80" s="38">
        <v>3800</v>
      </c>
      <c r="G80" s="76">
        <f>D80*F80</f>
        <v>4966600</v>
      </c>
    </row>
    <row r="81" spans="1:7" s="25" customFormat="1" ht="14.25" customHeight="1">
      <c r="B81" s="38"/>
      <c r="C81" s="53"/>
      <c r="D81" s="76"/>
      <c r="E81" s="76"/>
      <c r="F81" s="76"/>
      <c r="G81" s="76"/>
    </row>
    <row r="82" spans="1:7" s="21" customFormat="1" ht="99.75">
      <c r="A82" s="21">
        <v>2</v>
      </c>
      <c r="B82" s="55">
        <v>4.26</v>
      </c>
      <c r="C82" s="5" t="s">
        <v>198</v>
      </c>
      <c r="D82" s="76">
        <v>2415</v>
      </c>
      <c r="E82" s="76" t="s">
        <v>187</v>
      </c>
      <c r="F82" s="38">
        <v>3000</v>
      </c>
      <c r="G82" s="76">
        <f>D82*F82</f>
        <v>7245000</v>
      </c>
    </row>
    <row r="83" spans="1:7" s="25" customFormat="1" ht="14.25" customHeight="1">
      <c r="B83" s="38"/>
      <c r="C83" s="53"/>
      <c r="D83" s="76"/>
      <c r="E83" s="76"/>
      <c r="F83" s="76"/>
      <c r="G83" s="76"/>
    </row>
    <row r="84" spans="1:7" s="25" customFormat="1" ht="14.25" customHeight="1">
      <c r="B84" s="38"/>
      <c r="C84" s="125" t="s">
        <v>194</v>
      </c>
      <c r="D84" s="76"/>
      <c r="E84" s="76"/>
      <c r="F84" s="76"/>
      <c r="G84" s="76"/>
    </row>
    <row r="85" spans="1:7" s="21" customFormat="1" ht="128.25">
      <c r="A85" s="21">
        <v>2</v>
      </c>
      <c r="B85" s="55">
        <v>4.2699999999999996</v>
      </c>
      <c r="C85" s="5" t="s">
        <v>189</v>
      </c>
      <c r="D85" s="76"/>
      <c r="E85" s="76"/>
      <c r="F85" s="38"/>
      <c r="G85" s="38"/>
    </row>
    <row r="86" spans="1:7" s="21" customFormat="1" ht="14.25" customHeight="1">
      <c r="A86" s="21">
        <v>3</v>
      </c>
      <c r="B86" s="38" t="s">
        <v>3</v>
      </c>
      <c r="C86" s="53" t="s">
        <v>190</v>
      </c>
      <c r="D86" s="76">
        <v>39</v>
      </c>
      <c r="E86" s="76" t="s">
        <v>21</v>
      </c>
      <c r="F86" s="38">
        <v>3000</v>
      </c>
      <c r="G86" s="76">
        <f>D86*F86</f>
        <v>117000</v>
      </c>
    </row>
    <row r="87" spans="1:7" s="21" customFormat="1">
      <c r="A87" s="21">
        <v>3</v>
      </c>
      <c r="B87" s="38" t="s">
        <v>4</v>
      </c>
      <c r="C87" s="53" t="s">
        <v>191</v>
      </c>
      <c r="D87" s="76">
        <v>39</v>
      </c>
      <c r="E87" s="76" t="s">
        <v>21</v>
      </c>
      <c r="F87" s="38">
        <v>3500</v>
      </c>
      <c r="G87" s="76">
        <f>D87*F87</f>
        <v>136500</v>
      </c>
    </row>
    <row r="88" spans="1:7" s="21" customFormat="1">
      <c r="A88" s="21">
        <v>3</v>
      </c>
      <c r="B88" s="38" t="s">
        <v>6</v>
      </c>
      <c r="C88" s="53" t="s">
        <v>192</v>
      </c>
      <c r="D88" s="76">
        <v>39</v>
      </c>
      <c r="E88" s="76" t="s">
        <v>21</v>
      </c>
      <c r="F88" s="38">
        <v>4000</v>
      </c>
      <c r="G88" s="76">
        <f>D88*F88</f>
        <v>156000</v>
      </c>
    </row>
    <row r="89" spans="1:7" s="21" customFormat="1">
      <c r="A89" s="21">
        <v>3</v>
      </c>
      <c r="B89" s="38" t="s">
        <v>13</v>
      </c>
      <c r="C89" s="53" t="s">
        <v>193</v>
      </c>
      <c r="D89" s="76">
        <v>26</v>
      </c>
      <c r="E89" s="76" t="s">
        <v>21</v>
      </c>
      <c r="F89" s="38">
        <v>4500</v>
      </c>
      <c r="G89" s="76">
        <f>D89*F89</f>
        <v>117000</v>
      </c>
    </row>
    <row r="90" spans="1:7" s="25" customFormat="1" ht="14.25" customHeight="1">
      <c r="B90" s="38"/>
      <c r="C90" s="53"/>
      <c r="D90" s="76"/>
      <c r="E90" s="76"/>
      <c r="F90" s="76"/>
      <c r="G90" s="76"/>
    </row>
    <row r="91" spans="1:7" s="21" customFormat="1" ht="42.75">
      <c r="A91" s="21">
        <v>2</v>
      </c>
      <c r="B91" s="55">
        <v>4.28</v>
      </c>
      <c r="C91" s="5" t="s">
        <v>367</v>
      </c>
      <c r="D91" s="76">
        <v>2600</v>
      </c>
      <c r="E91" s="38" t="s">
        <v>75</v>
      </c>
      <c r="F91" s="38">
        <v>1000</v>
      </c>
      <c r="G91" s="76">
        <f>D91*F91</f>
        <v>2600000</v>
      </c>
    </row>
    <row r="92" spans="1:7" s="25" customFormat="1" ht="14.25" customHeight="1">
      <c r="B92" s="38"/>
      <c r="C92" s="53"/>
      <c r="D92" s="76"/>
      <c r="E92" s="76"/>
      <c r="F92" s="76"/>
      <c r="G92" s="76"/>
    </row>
    <row r="93" spans="1:7" s="21" customFormat="1" ht="99.75">
      <c r="A93" s="21">
        <v>2</v>
      </c>
      <c r="B93" s="55">
        <v>4.29</v>
      </c>
      <c r="C93" s="5" t="s">
        <v>368</v>
      </c>
      <c r="D93" s="76"/>
      <c r="E93" s="76"/>
      <c r="F93" s="38"/>
      <c r="G93" s="38"/>
    </row>
    <row r="94" spans="1:7" s="124" customFormat="1" ht="24.95" customHeight="1">
      <c r="A94" s="124">
        <v>3</v>
      </c>
      <c r="B94" s="38" t="s">
        <v>3</v>
      </c>
      <c r="C94" s="126" t="s">
        <v>195</v>
      </c>
      <c r="D94" s="76">
        <v>72</v>
      </c>
      <c r="E94" s="76" t="s">
        <v>187</v>
      </c>
      <c r="F94" s="38">
        <v>15000</v>
      </c>
      <c r="G94" s="76">
        <f>D94*F94</f>
        <v>1080000</v>
      </c>
    </row>
    <row r="95" spans="1:7" s="124" customFormat="1" ht="24.95" customHeight="1">
      <c r="A95" s="124">
        <v>3</v>
      </c>
      <c r="B95" s="38" t="s">
        <v>4</v>
      </c>
      <c r="C95" s="126" t="s">
        <v>196</v>
      </c>
      <c r="D95" s="76">
        <v>232</v>
      </c>
      <c r="E95" s="76" t="s">
        <v>187</v>
      </c>
      <c r="F95" s="38">
        <v>16000</v>
      </c>
      <c r="G95" s="76">
        <f>D95*F95</f>
        <v>3712000</v>
      </c>
    </row>
    <row r="96" spans="1:7" s="21" customFormat="1">
      <c r="B96" s="55"/>
      <c r="C96" s="5"/>
      <c r="D96" s="76"/>
      <c r="E96" s="76"/>
      <c r="F96" s="38"/>
      <c r="G96" s="38"/>
    </row>
    <row r="97" spans="1:7" s="21" customFormat="1" ht="99.75">
      <c r="A97" s="21">
        <v>2</v>
      </c>
      <c r="B97" s="55" t="s">
        <v>197</v>
      </c>
      <c r="C97" s="5" t="s">
        <v>369</v>
      </c>
      <c r="D97" s="76">
        <v>515</v>
      </c>
      <c r="E97" s="76" t="s">
        <v>187</v>
      </c>
      <c r="F97" s="38">
        <v>13500</v>
      </c>
      <c r="G97" s="76">
        <f>D97*F97</f>
        <v>6952500</v>
      </c>
    </row>
    <row r="98" spans="1:7" s="25" customFormat="1" ht="14.25" customHeight="1">
      <c r="B98" s="38"/>
      <c r="C98" s="53"/>
      <c r="D98" s="76"/>
      <c r="E98" s="76"/>
      <c r="F98" s="76"/>
      <c r="G98" s="76"/>
    </row>
    <row r="99" spans="1:7" s="21" customFormat="1" ht="128.25">
      <c r="A99" s="21">
        <v>2</v>
      </c>
      <c r="B99" s="55">
        <v>4.3099999999999996</v>
      </c>
      <c r="C99" s="5" t="s">
        <v>370</v>
      </c>
      <c r="D99" s="76">
        <v>457</v>
      </c>
      <c r="E99" s="76" t="s">
        <v>187</v>
      </c>
      <c r="F99" s="38">
        <v>14500</v>
      </c>
      <c r="G99" s="76">
        <f>D99*F99</f>
        <v>6626500</v>
      </c>
    </row>
    <row r="100" spans="1:7" s="25" customFormat="1" ht="14.25" customHeight="1">
      <c r="B100" s="38"/>
      <c r="C100" s="53"/>
      <c r="D100" s="76"/>
      <c r="E100" s="76"/>
      <c r="F100" s="76"/>
      <c r="G100" s="76"/>
    </row>
    <row r="101" spans="1:7" s="21" customFormat="1" ht="85.5">
      <c r="A101" s="21">
        <v>2</v>
      </c>
      <c r="B101" s="55">
        <v>4.32</v>
      </c>
      <c r="C101" s="5" t="s">
        <v>371</v>
      </c>
      <c r="D101" s="76">
        <v>46</v>
      </c>
      <c r="E101" s="76" t="s">
        <v>187</v>
      </c>
      <c r="F101" s="38">
        <v>8200</v>
      </c>
      <c r="G101" s="76">
        <f>D101*F101</f>
        <v>377200</v>
      </c>
    </row>
    <row r="102" spans="1:7" s="25" customFormat="1" ht="14.25" customHeight="1">
      <c r="B102" s="38"/>
      <c r="C102" s="53"/>
      <c r="D102" s="76"/>
      <c r="E102" s="76"/>
      <c r="F102" s="76"/>
      <c r="G102" s="76"/>
    </row>
    <row r="103" spans="1:7" s="21" customFormat="1" ht="99.75">
      <c r="A103" s="21">
        <v>2</v>
      </c>
      <c r="B103" s="55">
        <v>4.33</v>
      </c>
      <c r="C103" s="5" t="s">
        <v>372</v>
      </c>
      <c r="D103" s="76">
        <v>550</v>
      </c>
      <c r="E103" s="76" t="s">
        <v>187</v>
      </c>
      <c r="F103" s="38">
        <v>1250</v>
      </c>
      <c r="G103" s="76">
        <f>D103*F103</f>
        <v>687500</v>
      </c>
    </row>
    <row r="104" spans="1:7" s="25" customFormat="1" ht="14.25" customHeight="1">
      <c r="B104" s="38"/>
      <c r="C104" s="53"/>
      <c r="D104" s="76"/>
      <c r="E104" s="76"/>
      <c r="F104" s="76"/>
      <c r="G104" s="76"/>
    </row>
    <row r="105" spans="1:7" s="21" customFormat="1" ht="105" customHeight="1">
      <c r="A105" s="21">
        <v>2</v>
      </c>
      <c r="B105" s="55">
        <v>4.34</v>
      </c>
      <c r="C105" s="5" t="s">
        <v>373</v>
      </c>
      <c r="D105" s="76">
        <v>34</v>
      </c>
      <c r="E105" s="76" t="s">
        <v>31</v>
      </c>
      <c r="F105" s="38">
        <v>215000</v>
      </c>
      <c r="G105" s="76">
        <f>D105*F105</f>
        <v>7310000</v>
      </c>
    </row>
    <row r="106" spans="1:7" s="25" customFormat="1" ht="14.25" customHeight="1">
      <c r="B106" s="38"/>
      <c r="C106" s="53"/>
      <c r="D106" s="76"/>
      <c r="E106" s="76"/>
      <c r="F106" s="76"/>
      <c r="G106" s="76"/>
    </row>
    <row r="107" spans="1:7" s="21" customFormat="1" ht="114">
      <c r="A107" s="21">
        <v>2</v>
      </c>
      <c r="B107" s="55">
        <v>4.3499999999999996</v>
      </c>
      <c r="C107" s="5" t="s">
        <v>374</v>
      </c>
      <c r="D107" s="76">
        <v>26</v>
      </c>
      <c r="E107" s="76" t="s">
        <v>31</v>
      </c>
      <c r="F107" s="38">
        <v>215000</v>
      </c>
      <c r="G107" s="76">
        <f>D107*F107</f>
        <v>5590000</v>
      </c>
    </row>
    <row r="108" spans="1:7" s="21" customFormat="1">
      <c r="B108" s="55"/>
      <c r="C108" s="5"/>
      <c r="D108" s="76"/>
      <c r="E108" s="76"/>
      <c r="F108" s="38"/>
      <c r="G108" s="38"/>
    </row>
    <row r="109" spans="1:7" s="21" customFormat="1" ht="15">
      <c r="B109" s="55"/>
      <c r="C109" s="128" t="s">
        <v>304</v>
      </c>
      <c r="D109" s="76"/>
      <c r="E109" s="76"/>
      <c r="F109" s="38"/>
      <c r="G109" s="38"/>
    </row>
    <row r="110" spans="1:7" s="21" customFormat="1" ht="104.25" customHeight="1">
      <c r="A110" s="21">
        <v>2</v>
      </c>
      <c r="B110" s="134">
        <v>4.3600000000000003</v>
      </c>
      <c r="C110" s="5" t="s">
        <v>375</v>
      </c>
      <c r="D110" s="127">
        <v>1</v>
      </c>
      <c r="E110" s="76" t="s">
        <v>31</v>
      </c>
      <c r="F110" s="38">
        <v>215000</v>
      </c>
      <c r="G110" s="76">
        <f>D110*F110</f>
        <v>215000</v>
      </c>
    </row>
    <row r="111" spans="1:7" s="21" customFormat="1">
      <c r="B111" s="55"/>
      <c r="C111" s="5"/>
      <c r="D111" s="76"/>
      <c r="E111" s="76"/>
      <c r="F111" s="38"/>
      <c r="G111" s="38"/>
    </row>
    <row r="112" spans="1:7" s="21" customFormat="1" ht="114">
      <c r="A112" s="21">
        <v>2</v>
      </c>
      <c r="B112" s="138">
        <v>4.37</v>
      </c>
      <c r="C112" s="135" t="s">
        <v>376</v>
      </c>
      <c r="D112" s="136">
        <v>46</v>
      </c>
      <c r="E112" s="137" t="s">
        <v>31</v>
      </c>
      <c r="F112" s="38">
        <v>215000</v>
      </c>
      <c r="G112" s="76">
        <f>D112*F112</f>
        <v>9890000</v>
      </c>
    </row>
    <row r="113" spans="1:16330" s="8" customFormat="1">
      <c r="B113" s="55"/>
      <c r="C113" s="5"/>
      <c r="D113" s="76"/>
      <c r="E113" s="76"/>
      <c r="F113" s="55"/>
      <c r="G113" s="148"/>
      <c r="H113" s="133"/>
      <c r="I113" s="129"/>
      <c r="J113" s="130"/>
      <c r="K113" s="131"/>
      <c r="L113" s="26"/>
      <c r="M113" s="26"/>
      <c r="N113" s="132"/>
      <c r="O113" s="133"/>
      <c r="P113" s="129"/>
      <c r="Q113" s="130"/>
      <c r="R113" s="131"/>
      <c r="S113" s="26"/>
      <c r="T113" s="26"/>
      <c r="U113" s="132"/>
      <c r="V113" s="133"/>
      <c r="W113" s="129"/>
      <c r="X113" s="130"/>
      <c r="Y113" s="131"/>
      <c r="Z113" s="26"/>
      <c r="AA113" s="26"/>
      <c r="AB113" s="132"/>
      <c r="AC113" s="133"/>
      <c r="AD113" s="129"/>
      <c r="AE113" s="130"/>
      <c r="AF113" s="131"/>
      <c r="AG113" s="26"/>
      <c r="AH113" s="26"/>
      <c r="AI113" s="132"/>
      <c r="AJ113" s="133"/>
      <c r="AK113" s="129"/>
      <c r="AL113" s="130"/>
      <c r="AM113" s="131"/>
      <c r="AN113" s="26"/>
      <c r="AO113" s="26"/>
      <c r="AP113" s="132"/>
      <c r="AQ113" s="133"/>
      <c r="AR113" s="129"/>
      <c r="AS113" s="130"/>
      <c r="AT113" s="131"/>
      <c r="AU113" s="26"/>
      <c r="AV113" s="26"/>
      <c r="AW113" s="132"/>
      <c r="AX113" s="133"/>
      <c r="AY113" s="129"/>
      <c r="AZ113" s="130"/>
      <c r="BA113" s="131"/>
      <c r="BB113" s="26"/>
      <c r="BC113" s="26"/>
      <c r="BD113" s="132"/>
      <c r="BE113" s="133"/>
      <c r="BF113" s="129"/>
      <c r="BG113" s="130"/>
      <c r="BH113" s="131"/>
      <c r="BI113" s="26"/>
      <c r="BJ113" s="26"/>
      <c r="BK113" s="132"/>
      <c r="BL113" s="133"/>
      <c r="BM113" s="129"/>
      <c r="BN113" s="130"/>
      <c r="BO113" s="131"/>
      <c r="BP113" s="26"/>
      <c r="BQ113" s="26"/>
      <c r="BR113" s="132"/>
      <c r="BS113" s="133"/>
      <c r="BT113" s="129"/>
      <c r="BU113" s="130"/>
      <c r="BV113" s="131"/>
      <c r="BW113" s="26"/>
      <c r="BX113" s="26"/>
      <c r="BY113" s="132"/>
      <c r="BZ113" s="133"/>
      <c r="CA113" s="129"/>
      <c r="CB113" s="130"/>
      <c r="CC113" s="131"/>
      <c r="CD113" s="26"/>
      <c r="CE113" s="26"/>
      <c r="CF113" s="132"/>
      <c r="CG113" s="133"/>
      <c r="CH113" s="129"/>
      <c r="CI113" s="130"/>
      <c r="CJ113" s="131"/>
      <c r="CK113" s="26"/>
      <c r="CL113" s="26"/>
      <c r="CM113" s="132"/>
      <c r="CN113" s="133"/>
      <c r="CO113" s="129"/>
      <c r="CP113" s="130"/>
      <c r="CQ113" s="131"/>
      <c r="CR113" s="26"/>
      <c r="CS113" s="26"/>
      <c r="CT113" s="132"/>
      <c r="CU113" s="133"/>
      <c r="CV113" s="129"/>
      <c r="CW113" s="130"/>
      <c r="CX113" s="131"/>
      <c r="CY113" s="26"/>
      <c r="CZ113" s="26"/>
      <c r="DA113" s="132"/>
      <c r="DB113" s="133"/>
      <c r="DC113" s="129"/>
      <c r="DD113" s="130"/>
      <c r="DE113" s="131"/>
      <c r="DF113" s="26"/>
      <c r="DG113" s="26"/>
      <c r="DH113" s="132"/>
      <c r="DI113" s="133"/>
      <c r="DJ113" s="129"/>
      <c r="DK113" s="130"/>
      <c r="DL113" s="131"/>
      <c r="DM113" s="26"/>
      <c r="DN113" s="26"/>
      <c r="DO113" s="132"/>
      <c r="DP113" s="133"/>
      <c r="DQ113" s="129"/>
      <c r="DR113" s="130"/>
      <c r="DS113" s="131"/>
      <c r="DT113" s="26"/>
      <c r="DU113" s="26"/>
      <c r="DV113" s="132"/>
      <c r="DW113" s="133"/>
      <c r="DX113" s="129"/>
      <c r="DY113" s="130"/>
      <c r="DZ113" s="131"/>
      <c r="EA113" s="26"/>
      <c r="EB113" s="26"/>
      <c r="EC113" s="132"/>
      <c r="ED113" s="133"/>
      <c r="EE113" s="129"/>
      <c r="EF113" s="130"/>
      <c r="EG113" s="131"/>
      <c r="EH113" s="26"/>
      <c r="EI113" s="26"/>
      <c r="EJ113" s="132"/>
      <c r="EK113" s="133"/>
      <c r="EL113" s="129"/>
      <c r="EM113" s="130"/>
      <c r="EN113" s="131"/>
      <c r="EO113" s="26"/>
      <c r="EP113" s="26"/>
      <c r="EQ113" s="132"/>
      <c r="ER113" s="133"/>
      <c r="ES113" s="129"/>
      <c r="ET113" s="130"/>
      <c r="EU113" s="131"/>
      <c r="EV113" s="26"/>
      <c r="EW113" s="26"/>
      <c r="EX113" s="132"/>
      <c r="EY113" s="133"/>
      <c r="EZ113" s="129"/>
      <c r="FA113" s="130"/>
      <c r="FB113" s="131"/>
      <c r="FC113" s="26"/>
      <c r="FD113" s="26"/>
      <c r="FE113" s="132"/>
      <c r="FF113" s="133"/>
      <c r="FG113" s="129"/>
      <c r="FH113" s="130"/>
      <c r="FI113" s="131"/>
      <c r="FJ113" s="26"/>
      <c r="FK113" s="26"/>
      <c r="FL113" s="132"/>
      <c r="FM113" s="133"/>
      <c r="FN113" s="129"/>
      <c r="FO113" s="130"/>
      <c r="FP113" s="131"/>
      <c r="FQ113" s="26"/>
      <c r="FR113" s="26"/>
      <c r="FS113" s="132"/>
      <c r="FT113" s="133"/>
      <c r="FU113" s="129"/>
      <c r="FV113" s="130"/>
      <c r="FW113" s="131"/>
      <c r="FX113" s="26"/>
      <c r="FY113" s="26"/>
      <c r="FZ113" s="132"/>
      <c r="GA113" s="133"/>
      <c r="GB113" s="129"/>
      <c r="GC113" s="130"/>
      <c r="GD113" s="131"/>
      <c r="GE113" s="26"/>
      <c r="GF113" s="26"/>
      <c r="GG113" s="132"/>
      <c r="GH113" s="133"/>
      <c r="GI113" s="129"/>
      <c r="GJ113" s="130"/>
      <c r="GK113" s="131"/>
      <c r="GL113" s="26"/>
      <c r="GM113" s="26"/>
      <c r="GN113" s="132"/>
      <c r="GO113" s="133"/>
      <c r="GP113" s="129"/>
      <c r="GQ113" s="130"/>
      <c r="GR113" s="131"/>
      <c r="GS113" s="26"/>
      <c r="GT113" s="26"/>
      <c r="GU113" s="132"/>
      <c r="GV113" s="133"/>
      <c r="GW113" s="129"/>
      <c r="GX113" s="130"/>
      <c r="GY113" s="131"/>
      <c r="GZ113" s="26"/>
      <c r="HA113" s="26"/>
      <c r="HB113" s="132"/>
      <c r="HC113" s="133"/>
      <c r="HD113" s="129"/>
      <c r="HE113" s="130"/>
      <c r="HF113" s="131"/>
      <c r="HG113" s="26"/>
      <c r="HH113" s="26"/>
      <c r="HI113" s="132"/>
      <c r="HJ113" s="133"/>
      <c r="HK113" s="129"/>
      <c r="HL113" s="130"/>
      <c r="HM113" s="131"/>
      <c r="HN113" s="26"/>
      <c r="HO113" s="26"/>
      <c r="HP113" s="132"/>
      <c r="HQ113" s="133"/>
      <c r="HR113" s="129"/>
      <c r="HS113" s="130"/>
      <c r="HT113" s="131"/>
      <c r="HU113" s="26"/>
      <c r="HV113" s="26"/>
      <c r="HW113" s="132"/>
      <c r="HX113" s="133"/>
      <c r="HY113" s="129"/>
      <c r="HZ113" s="130"/>
      <c r="IA113" s="131"/>
      <c r="IB113" s="26"/>
      <c r="IC113" s="26"/>
      <c r="ID113" s="132"/>
      <c r="IE113" s="133"/>
      <c r="IF113" s="129"/>
      <c r="IG113" s="130"/>
      <c r="IH113" s="131"/>
      <c r="II113" s="26"/>
      <c r="IJ113" s="26"/>
      <c r="IK113" s="132"/>
      <c r="IL113" s="133"/>
      <c r="IM113" s="129"/>
      <c r="IN113" s="130"/>
      <c r="IO113" s="131"/>
      <c r="IP113" s="26"/>
      <c r="IQ113" s="26"/>
      <c r="IR113" s="132"/>
      <c r="IS113" s="133"/>
      <c r="IT113" s="129"/>
      <c r="IU113" s="130"/>
      <c r="IV113" s="131"/>
      <c r="IW113" s="26"/>
      <c r="IX113" s="26"/>
      <c r="IY113" s="132"/>
      <c r="IZ113" s="133"/>
      <c r="JA113" s="129"/>
      <c r="JB113" s="130"/>
      <c r="JC113" s="131"/>
      <c r="JD113" s="26"/>
      <c r="JE113" s="26"/>
      <c r="JF113" s="132"/>
      <c r="JG113" s="133"/>
      <c r="JH113" s="129"/>
      <c r="JI113" s="130"/>
      <c r="JJ113" s="131"/>
      <c r="JK113" s="26"/>
      <c r="JL113" s="26"/>
      <c r="JM113" s="132"/>
      <c r="JN113" s="133"/>
      <c r="JO113" s="129"/>
      <c r="JP113" s="130"/>
      <c r="JQ113" s="131"/>
      <c r="JR113" s="26"/>
      <c r="JS113" s="26"/>
      <c r="JT113" s="132"/>
      <c r="JU113" s="133"/>
      <c r="JV113" s="129"/>
      <c r="JW113" s="130"/>
      <c r="JX113" s="131"/>
      <c r="JY113" s="26"/>
      <c r="JZ113" s="26"/>
      <c r="KA113" s="132"/>
      <c r="KB113" s="133"/>
      <c r="KC113" s="129"/>
      <c r="KD113" s="130"/>
      <c r="KE113" s="131"/>
      <c r="KF113" s="26"/>
      <c r="KG113" s="26"/>
      <c r="KH113" s="132"/>
      <c r="KI113" s="133"/>
      <c r="KJ113" s="129"/>
      <c r="KK113" s="130"/>
      <c r="KL113" s="131"/>
      <c r="KM113" s="26"/>
      <c r="KN113" s="26"/>
      <c r="KO113" s="132"/>
      <c r="KP113" s="133"/>
      <c r="KQ113" s="129"/>
      <c r="KR113" s="130"/>
      <c r="KS113" s="131"/>
      <c r="KT113" s="26"/>
      <c r="KU113" s="26"/>
      <c r="KV113" s="132"/>
      <c r="KW113" s="133"/>
      <c r="KX113" s="129"/>
      <c r="KY113" s="130"/>
      <c r="KZ113" s="131"/>
      <c r="LA113" s="26"/>
      <c r="LB113" s="26"/>
      <c r="LC113" s="132"/>
      <c r="LD113" s="133"/>
      <c r="LE113" s="129"/>
      <c r="LF113" s="130"/>
      <c r="LG113" s="131"/>
      <c r="LH113" s="26"/>
      <c r="LI113" s="26"/>
      <c r="LJ113" s="132"/>
      <c r="LK113" s="133"/>
      <c r="LL113" s="129"/>
      <c r="LM113" s="130"/>
      <c r="LN113" s="131"/>
      <c r="LO113" s="26"/>
      <c r="LP113" s="26"/>
      <c r="LQ113" s="132"/>
      <c r="LR113" s="133"/>
      <c r="LS113" s="129"/>
      <c r="LT113" s="130"/>
      <c r="LU113" s="131"/>
      <c r="LV113" s="26"/>
      <c r="LW113" s="26"/>
      <c r="LX113" s="132"/>
      <c r="LY113" s="133"/>
      <c r="LZ113" s="129"/>
      <c r="MA113" s="130"/>
      <c r="MB113" s="131"/>
      <c r="MC113" s="26"/>
      <c r="MD113" s="26"/>
      <c r="ME113" s="132"/>
      <c r="MF113" s="133"/>
      <c r="MG113" s="129"/>
      <c r="MH113" s="130"/>
      <c r="MI113" s="131"/>
      <c r="MJ113" s="26"/>
      <c r="MK113" s="26"/>
      <c r="ML113" s="132"/>
      <c r="MM113" s="133"/>
      <c r="MN113" s="129"/>
      <c r="MO113" s="130"/>
      <c r="MP113" s="131"/>
      <c r="MQ113" s="26"/>
      <c r="MR113" s="26"/>
      <c r="MS113" s="132"/>
      <c r="MT113" s="133"/>
      <c r="MU113" s="129"/>
      <c r="MV113" s="130"/>
      <c r="MW113" s="131"/>
      <c r="MX113" s="26"/>
      <c r="MY113" s="26"/>
      <c r="MZ113" s="132"/>
      <c r="NA113" s="133"/>
      <c r="NB113" s="129"/>
      <c r="NC113" s="130"/>
      <c r="ND113" s="131"/>
      <c r="NE113" s="26"/>
      <c r="NF113" s="26"/>
      <c r="NG113" s="132"/>
      <c r="NH113" s="133"/>
      <c r="NI113" s="129"/>
      <c r="NJ113" s="130"/>
      <c r="NK113" s="131"/>
      <c r="NL113" s="26"/>
      <c r="NM113" s="26"/>
      <c r="NN113" s="132"/>
      <c r="NO113" s="133"/>
      <c r="NP113" s="129"/>
      <c r="NQ113" s="130"/>
      <c r="NR113" s="131"/>
      <c r="NS113" s="26"/>
      <c r="NT113" s="26"/>
      <c r="NU113" s="132"/>
      <c r="NV113" s="133"/>
      <c r="NW113" s="129"/>
      <c r="NX113" s="130"/>
      <c r="NY113" s="131"/>
      <c r="NZ113" s="26"/>
      <c r="OA113" s="26"/>
      <c r="OB113" s="132"/>
      <c r="OC113" s="133"/>
      <c r="OD113" s="129"/>
      <c r="OE113" s="130"/>
      <c r="OF113" s="131"/>
      <c r="OG113" s="26"/>
      <c r="OH113" s="26"/>
      <c r="OI113" s="132"/>
      <c r="OJ113" s="133"/>
      <c r="OK113" s="129"/>
      <c r="OL113" s="130"/>
      <c r="OM113" s="131"/>
      <c r="ON113" s="26"/>
      <c r="OO113" s="26"/>
      <c r="OP113" s="132"/>
      <c r="OQ113" s="133"/>
      <c r="OR113" s="129"/>
      <c r="OS113" s="130"/>
      <c r="OT113" s="131"/>
      <c r="OU113" s="26"/>
      <c r="OV113" s="26"/>
      <c r="OW113" s="132"/>
      <c r="OX113" s="133"/>
      <c r="OY113" s="129"/>
      <c r="OZ113" s="130"/>
      <c r="PA113" s="131"/>
      <c r="PB113" s="26"/>
      <c r="PC113" s="26"/>
      <c r="PD113" s="132"/>
      <c r="PE113" s="133"/>
      <c r="PF113" s="129"/>
      <c r="PG113" s="130"/>
      <c r="PH113" s="131"/>
      <c r="PI113" s="26"/>
      <c r="PJ113" s="26"/>
      <c r="PK113" s="132"/>
      <c r="PL113" s="133"/>
      <c r="PM113" s="129"/>
      <c r="PN113" s="130"/>
      <c r="PO113" s="131"/>
      <c r="PP113" s="26"/>
      <c r="PQ113" s="26"/>
      <c r="PR113" s="132"/>
      <c r="PS113" s="133"/>
      <c r="PT113" s="129"/>
      <c r="PU113" s="130"/>
      <c r="PV113" s="131"/>
      <c r="PW113" s="26"/>
      <c r="PX113" s="26"/>
      <c r="PY113" s="132"/>
      <c r="PZ113" s="133"/>
      <c r="QA113" s="129"/>
      <c r="QB113" s="130"/>
      <c r="QC113" s="131"/>
      <c r="QD113" s="26"/>
      <c r="QE113" s="26"/>
      <c r="QF113" s="132"/>
      <c r="QG113" s="133"/>
      <c r="QH113" s="129"/>
      <c r="QI113" s="130"/>
      <c r="QJ113" s="131"/>
      <c r="QK113" s="26"/>
      <c r="QL113" s="26"/>
      <c r="QM113" s="132"/>
      <c r="QN113" s="133"/>
      <c r="QO113" s="129"/>
      <c r="QP113" s="130"/>
      <c r="QQ113" s="131"/>
      <c r="QR113" s="26"/>
      <c r="QS113" s="26"/>
      <c r="QT113" s="132"/>
      <c r="QU113" s="133"/>
      <c r="QV113" s="129"/>
      <c r="QW113" s="130"/>
      <c r="QX113" s="131"/>
      <c r="QY113" s="26"/>
      <c r="QZ113" s="26"/>
      <c r="RA113" s="132"/>
      <c r="RB113" s="133"/>
      <c r="RC113" s="129"/>
      <c r="RD113" s="130"/>
      <c r="RE113" s="131"/>
      <c r="RF113" s="26"/>
      <c r="RG113" s="26"/>
      <c r="RH113" s="132"/>
      <c r="RI113" s="133"/>
      <c r="RJ113" s="129"/>
      <c r="RK113" s="130"/>
      <c r="RL113" s="131"/>
      <c r="RM113" s="26"/>
      <c r="RN113" s="26"/>
      <c r="RO113" s="132"/>
      <c r="RP113" s="133"/>
      <c r="RQ113" s="129"/>
      <c r="RR113" s="130"/>
      <c r="RS113" s="131"/>
      <c r="RT113" s="26"/>
      <c r="RU113" s="26"/>
      <c r="RV113" s="132"/>
      <c r="RW113" s="133"/>
      <c r="RX113" s="129"/>
      <c r="RY113" s="130"/>
      <c r="RZ113" s="131"/>
      <c r="SA113" s="26"/>
      <c r="SB113" s="26"/>
      <c r="SC113" s="132"/>
      <c r="SD113" s="133"/>
      <c r="SE113" s="129"/>
      <c r="SF113" s="130"/>
      <c r="SG113" s="131"/>
      <c r="SH113" s="26"/>
      <c r="SI113" s="26"/>
      <c r="SJ113" s="132"/>
      <c r="SK113" s="133"/>
      <c r="SL113" s="129"/>
      <c r="SM113" s="130"/>
      <c r="SN113" s="131"/>
      <c r="SO113" s="26"/>
      <c r="SP113" s="26"/>
      <c r="SQ113" s="132"/>
      <c r="SR113" s="133"/>
      <c r="SS113" s="129"/>
      <c r="ST113" s="130"/>
      <c r="SU113" s="131"/>
      <c r="SV113" s="26"/>
      <c r="SW113" s="26"/>
      <c r="SX113" s="132"/>
      <c r="SY113" s="133"/>
      <c r="SZ113" s="129"/>
      <c r="TA113" s="130"/>
      <c r="TB113" s="131"/>
      <c r="TC113" s="26"/>
      <c r="TD113" s="26"/>
      <c r="TE113" s="132"/>
      <c r="TF113" s="133"/>
      <c r="TG113" s="129"/>
      <c r="TH113" s="130"/>
      <c r="TI113" s="131"/>
      <c r="TJ113" s="26"/>
      <c r="TK113" s="26"/>
      <c r="TL113" s="132"/>
      <c r="TM113" s="133"/>
      <c r="TN113" s="129"/>
      <c r="TO113" s="130"/>
      <c r="TP113" s="131"/>
      <c r="TQ113" s="26"/>
      <c r="TR113" s="26"/>
      <c r="TS113" s="132"/>
      <c r="TT113" s="133"/>
      <c r="TU113" s="129"/>
      <c r="TV113" s="130"/>
      <c r="TW113" s="131"/>
      <c r="TX113" s="26"/>
      <c r="TY113" s="26"/>
      <c r="TZ113" s="132"/>
      <c r="UA113" s="133"/>
      <c r="UB113" s="129"/>
      <c r="UC113" s="130"/>
      <c r="UD113" s="131"/>
      <c r="UE113" s="26"/>
      <c r="UF113" s="26"/>
      <c r="UG113" s="132"/>
      <c r="UH113" s="133"/>
      <c r="UI113" s="129"/>
      <c r="UJ113" s="130"/>
      <c r="UK113" s="131"/>
      <c r="UL113" s="26"/>
      <c r="UM113" s="26"/>
      <c r="UN113" s="132"/>
      <c r="UO113" s="133"/>
      <c r="UP113" s="129"/>
      <c r="UQ113" s="130"/>
      <c r="UR113" s="131"/>
      <c r="US113" s="26"/>
      <c r="UT113" s="26"/>
      <c r="UU113" s="132"/>
      <c r="UV113" s="133"/>
      <c r="UW113" s="129"/>
      <c r="UX113" s="130"/>
      <c r="UY113" s="131"/>
      <c r="UZ113" s="26"/>
      <c r="VA113" s="26"/>
      <c r="VB113" s="132"/>
      <c r="VC113" s="133"/>
      <c r="VD113" s="129"/>
      <c r="VE113" s="130"/>
      <c r="VF113" s="131"/>
      <c r="VG113" s="26"/>
      <c r="VH113" s="26"/>
      <c r="VI113" s="132"/>
      <c r="VJ113" s="133"/>
      <c r="VK113" s="129"/>
      <c r="VL113" s="130"/>
      <c r="VM113" s="131"/>
      <c r="VN113" s="26"/>
      <c r="VO113" s="26"/>
      <c r="VP113" s="132"/>
      <c r="VQ113" s="133"/>
      <c r="VR113" s="129"/>
      <c r="VS113" s="130"/>
      <c r="VT113" s="131"/>
      <c r="VU113" s="26"/>
      <c r="VV113" s="26"/>
      <c r="VW113" s="132"/>
      <c r="VX113" s="133"/>
      <c r="VY113" s="129"/>
      <c r="VZ113" s="130"/>
      <c r="WA113" s="131"/>
      <c r="WB113" s="26"/>
      <c r="WC113" s="26"/>
      <c r="WD113" s="132"/>
      <c r="WE113" s="133"/>
      <c r="WF113" s="129"/>
      <c r="WG113" s="130"/>
      <c r="WH113" s="131"/>
      <c r="WI113" s="26"/>
      <c r="WJ113" s="26"/>
      <c r="WK113" s="132"/>
      <c r="WL113" s="133"/>
      <c r="WM113" s="129"/>
      <c r="WN113" s="130"/>
      <c r="WO113" s="131"/>
      <c r="WP113" s="26"/>
      <c r="WQ113" s="26"/>
      <c r="WR113" s="132"/>
      <c r="WS113" s="133"/>
      <c r="WT113" s="129"/>
      <c r="WU113" s="130"/>
      <c r="WV113" s="131"/>
      <c r="WW113" s="26"/>
      <c r="WX113" s="26"/>
      <c r="WY113" s="132"/>
      <c r="WZ113" s="133"/>
      <c r="XA113" s="129"/>
      <c r="XB113" s="130"/>
      <c r="XC113" s="131"/>
      <c r="XD113" s="26"/>
      <c r="XE113" s="26"/>
      <c r="XF113" s="132"/>
      <c r="XG113" s="133"/>
      <c r="XH113" s="129"/>
      <c r="XI113" s="130"/>
      <c r="XJ113" s="131"/>
      <c r="XK113" s="26"/>
      <c r="XL113" s="26"/>
      <c r="XM113" s="132"/>
      <c r="XN113" s="133"/>
      <c r="XO113" s="129"/>
      <c r="XP113" s="130"/>
      <c r="XQ113" s="131"/>
      <c r="XR113" s="26"/>
      <c r="XS113" s="26"/>
      <c r="XT113" s="132"/>
      <c r="XU113" s="133"/>
      <c r="XV113" s="129"/>
      <c r="XW113" s="130"/>
      <c r="XX113" s="131"/>
      <c r="XY113" s="26"/>
      <c r="XZ113" s="26"/>
      <c r="YA113" s="132"/>
      <c r="YB113" s="133"/>
      <c r="YC113" s="129"/>
      <c r="YD113" s="130"/>
      <c r="YE113" s="131"/>
      <c r="YF113" s="26"/>
      <c r="YG113" s="26"/>
      <c r="YH113" s="132"/>
      <c r="YI113" s="133"/>
      <c r="YJ113" s="129"/>
      <c r="YK113" s="130"/>
      <c r="YL113" s="131"/>
      <c r="YM113" s="26"/>
      <c r="YN113" s="26"/>
      <c r="YO113" s="132"/>
      <c r="YP113" s="133"/>
      <c r="YQ113" s="129"/>
      <c r="YR113" s="130"/>
      <c r="YS113" s="131"/>
      <c r="YT113" s="26"/>
      <c r="YU113" s="26"/>
      <c r="YV113" s="132"/>
      <c r="YW113" s="133"/>
      <c r="YX113" s="129"/>
      <c r="YY113" s="130"/>
      <c r="YZ113" s="131"/>
      <c r="ZA113" s="26"/>
      <c r="ZB113" s="26"/>
      <c r="ZC113" s="132"/>
      <c r="ZD113" s="133"/>
      <c r="ZE113" s="129"/>
      <c r="ZF113" s="130"/>
      <c r="ZG113" s="131"/>
      <c r="ZH113" s="26"/>
      <c r="ZI113" s="26"/>
      <c r="ZJ113" s="132"/>
      <c r="ZK113" s="133"/>
      <c r="ZL113" s="129"/>
      <c r="ZM113" s="130"/>
      <c r="ZN113" s="131"/>
      <c r="ZO113" s="26"/>
      <c r="ZP113" s="26"/>
      <c r="ZQ113" s="132"/>
      <c r="ZR113" s="133"/>
      <c r="ZS113" s="129"/>
      <c r="ZT113" s="130"/>
      <c r="ZU113" s="131"/>
      <c r="ZV113" s="26"/>
      <c r="ZW113" s="26"/>
      <c r="ZX113" s="132"/>
      <c r="ZY113" s="133"/>
      <c r="ZZ113" s="129"/>
      <c r="AAA113" s="130"/>
      <c r="AAB113" s="131"/>
      <c r="AAC113" s="26"/>
      <c r="AAD113" s="26"/>
      <c r="AAE113" s="132"/>
      <c r="AAF113" s="133"/>
      <c r="AAG113" s="129"/>
      <c r="AAH113" s="130"/>
      <c r="AAI113" s="131"/>
      <c r="AAJ113" s="26"/>
      <c r="AAK113" s="26"/>
      <c r="AAL113" s="132"/>
      <c r="AAM113" s="133"/>
      <c r="AAN113" s="129"/>
      <c r="AAO113" s="130"/>
      <c r="AAP113" s="131"/>
      <c r="AAQ113" s="26"/>
      <c r="AAR113" s="26"/>
      <c r="AAS113" s="132"/>
      <c r="AAT113" s="133"/>
      <c r="AAU113" s="129"/>
      <c r="AAV113" s="130"/>
      <c r="AAW113" s="131"/>
      <c r="AAX113" s="26"/>
      <c r="AAY113" s="26"/>
      <c r="AAZ113" s="132"/>
      <c r="ABA113" s="133"/>
      <c r="ABB113" s="129"/>
      <c r="ABC113" s="130"/>
      <c r="ABD113" s="131"/>
      <c r="ABE113" s="26"/>
      <c r="ABF113" s="26"/>
      <c r="ABG113" s="132"/>
      <c r="ABH113" s="133"/>
      <c r="ABI113" s="129"/>
      <c r="ABJ113" s="130"/>
      <c r="ABK113" s="131"/>
      <c r="ABL113" s="26"/>
      <c r="ABM113" s="26"/>
      <c r="ABN113" s="132"/>
      <c r="ABO113" s="133"/>
      <c r="ABP113" s="129"/>
      <c r="ABQ113" s="130"/>
      <c r="ABR113" s="131"/>
      <c r="ABS113" s="26"/>
      <c r="ABT113" s="26"/>
      <c r="ABU113" s="132"/>
      <c r="ABV113" s="133"/>
      <c r="ABW113" s="129"/>
      <c r="ABX113" s="130"/>
      <c r="ABY113" s="131"/>
      <c r="ABZ113" s="26"/>
      <c r="ACA113" s="26"/>
      <c r="ACB113" s="132"/>
      <c r="ACC113" s="133"/>
      <c r="ACD113" s="129"/>
      <c r="ACE113" s="130"/>
      <c r="ACF113" s="131"/>
      <c r="ACG113" s="26"/>
      <c r="ACH113" s="26"/>
      <c r="ACI113" s="132"/>
      <c r="ACJ113" s="133"/>
      <c r="ACK113" s="129"/>
      <c r="ACL113" s="130"/>
      <c r="ACM113" s="131"/>
      <c r="ACN113" s="26"/>
      <c r="ACO113" s="26"/>
      <c r="ACP113" s="132"/>
      <c r="ACQ113" s="133"/>
      <c r="ACR113" s="129"/>
      <c r="ACS113" s="130"/>
      <c r="ACT113" s="131"/>
      <c r="ACU113" s="26"/>
      <c r="ACV113" s="26"/>
      <c r="ACW113" s="132"/>
      <c r="ACX113" s="133"/>
      <c r="ACY113" s="129"/>
      <c r="ACZ113" s="130"/>
      <c r="ADA113" s="131"/>
      <c r="ADB113" s="26"/>
      <c r="ADC113" s="26"/>
      <c r="ADD113" s="132"/>
      <c r="ADE113" s="133"/>
      <c r="ADF113" s="129"/>
      <c r="ADG113" s="130"/>
      <c r="ADH113" s="131"/>
      <c r="ADI113" s="26"/>
      <c r="ADJ113" s="26"/>
      <c r="ADK113" s="132"/>
      <c r="ADL113" s="133"/>
      <c r="ADM113" s="129"/>
      <c r="ADN113" s="130"/>
      <c r="ADO113" s="131"/>
      <c r="ADP113" s="26"/>
      <c r="ADQ113" s="26"/>
      <c r="ADR113" s="132"/>
      <c r="ADS113" s="133"/>
      <c r="ADT113" s="129"/>
      <c r="ADU113" s="130"/>
      <c r="ADV113" s="131"/>
      <c r="ADW113" s="26"/>
      <c r="ADX113" s="26"/>
      <c r="ADY113" s="132"/>
      <c r="ADZ113" s="133"/>
      <c r="AEA113" s="129"/>
      <c r="AEB113" s="130"/>
      <c r="AEC113" s="131"/>
      <c r="AED113" s="26"/>
      <c r="AEE113" s="26"/>
      <c r="AEF113" s="132"/>
      <c r="AEG113" s="133"/>
      <c r="AEH113" s="129"/>
      <c r="AEI113" s="130"/>
      <c r="AEJ113" s="131"/>
      <c r="AEK113" s="26"/>
      <c r="AEL113" s="26"/>
      <c r="AEM113" s="132"/>
      <c r="AEN113" s="133"/>
      <c r="AEO113" s="129"/>
      <c r="AEP113" s="130"/>
      <c r="AEQ113" s="131"/>
      <c r="AER113" s="26"/>
      <c r="AES113" s="26"/>
      <c r="AET113" s="132"/>
      <c r="AEU113" s="133"/>
      <c r="AEV113" s="129"/>
      <c r="AEW113" s="130"/>
      <c r="AEX113" s="131"/>
      <c r="AEY113" s="26"/>
      <c r="AEZ113" s="26"/>
      <c r="AFA113" s="132"/>
      <c r="AFB113" s="133"/>
      <c r="AFC113" s="129"/>
      <c r="AFD113" s="130"/>
      <c r="AFE113" s="131"/>
      <c r="AFF113" s="26"/>
      <c r="AFG113" s="26"/>
      <c r="AFH113" s="132"/>
      <c r="AFI113" s="133"/>
      <c r="AFJ113" s="129"/>
      <c r="AFK113" s="130"/>
      <c r="AFL113" s="131"/>
      <c r="AFM113" s="26"/>
      <c r="AFN113" s="26"/>
      <c r="AFO113" s="132"/>
      <c r="AFP113" s="133"/>
      <c r="AFQ113" s="129"/>
      <c r="AFR113" s="130"/>
      <c r="AFS113" s="131"/>
      <c r="AFT113" s="26"/>
      <c r="AFU113" s="26"/>
      <c r="AFV113" s="132"/>
      <c r="AFW113" s="133"/>
      <c r="AFX113" s="129"/>
      <c r="AFY113" s="130"/>
      <c r="AFZ113" s="131"/>
      <c r="AGA113" s="26"/>
      <c r="AGB113" s="26"/>
      <c r="AGC113" s="132"/>
      <c r="AGD113" s="133"/>
      <c r="AGE113" s="129"/>
      <c r="AGF113" s="130"/>
      <c r="AGG113" s="131"/>
      <c r="AGH113" s="26"/>
      <c r="AGI113" s="26"/>
      <c r="AGJ113" s="132"/>
      <c r="AGK113" s="133"/>
      <c r="AGL113" s="129"/>
      <c r="AGM113" s="130"/>
      <c r="AGN113" s="131"/>
      <c r="AGO113" s="26"/>
      <c r="AGP113" s="26"/>
      <c r="AGQ113" s="132"/>
      <c r="AGR113" s="133"/>
      <c r="AGS113" s="129"/>
      <c r="AGT113" s="130"/>
      <c r="AGU113" s="131"/>
      <c r="AGV113" s="26"/>
      <c r="AGW113" s="26"/>
      <c r="AGX113" s="132"/>
      <c r="AGY113" s="133"/>
      <c r="AGZ113" s="129"/>
      <c r="AHA113" s="130"/>
      <c r="AHB113" s="131"/>
      <c r="AHC113" s="26"/>
      <c r="AHD113" s="26"/>
      <c r="AHE113" s="132"/>
      <c r="AHF113" s="133"/>
      <c r="AHG113" s="129"/>
      <c r="AHH113" s="130"/>
      <c r="AHI113" s="131"/>
      <c r="AHJ113" s="26"/>
      <c r="AHK113" s="26"/>
      <c r="AHL113" s="132"/>
      <c r="AHM113" s="133"/>
      <c r="AHN113" s="129"/>
      <c r="AHO113" s="130"/>
      <c r="AHP113" s="131"/>
      <c r="AHQ113" s="26"/>
      <c r="AHR113" s="26"/>
      <c r="AHS113" s="132"/>
      <c r="AHT113" s="133"/>
      <c r="AHU113" s="129"/>
      <c r="AHV113" s="130"/>
      <c r="AHW113" s="131"/>
      <c r="AHX113" s="26"/>
      <c r="AHY113" s="26"/>
      <c r="AHZ113" s="132"/>
      <c r="AIA113" s="133"/>
      <c r="AIB113" s="129"/>
      <c r="AIC113" s="130"/>
      <c r="AID113" s="131"/>
      <c r="AIE113" s="26"/>
      <c r="AIF113" s="26"/>
      <c r="AIG113" s="132"/>
      <c r="AIH113" s="133"/>
      <c r="AII113" s="129"/>
      <c r="AIJ113" s="130"/>
      <c r="AIK113" s="131"/>
      <c r="AIL113" s="26"/>
      <c r="AIM113" s="26"/>
      <c r="AIN113" s="132"/>
      <c r="AIO113" s="133"/>
      <c r="AIP113" s="129"/>
      <c r="AIQ113" s="130"/>
      <c r="AIR113" s="131"/>
      <c r="AIS113" s="26"/>
      <c r="AIT113" s="26"/>
      <c r="AIU113" s="132"/>
      <c r="AIV113" s="133"/>
      <c r="AIW113" s="129"/>
      <c r="AIX113" s="130"/>
      <c r="AIY113" s="131"/>
      <c r="AIZ113" s="26"/>
      <c r="AJA113" s="26"/>
      <c r="AJB113" s="132"/>
      <c r="AJC113" s="133"/>
      <c r="AJD113" s="129"/>
      <c r="AJE113" s="130"/>
      <c r="AJF113" s="131"/>
      <c r="AJG113" s="26"/>
      <c r="AJH113" s="26"/>
      <c r="AJI113" s="132"/>
      <c r="AJJ113" s="133"/>
      <c r="AJK113" s="129"/>
      <c r="AJL113" s="130"/>
      <c r="AJM113" s="131"/>
      <c r="AJN113" s="26"/>
      <c r="AJO113" s="26"/>
      <c r="AJP113" s="132"/>
      <c r="AJQ113" s="133"/>
      <c r="AJR113" s="129"/>
      <c r="AJS113" s="130"/>
      <c r="AJT113" s="131"/>
      <c r="AJU113" s="26"/>
      <c r="AJV113" s="26"/>
      <c r="AJW113" s="132"/>
      <c r="AJX113" s="133"/>
      <c r="AJY113" s="129"/>
      <c r="AJZ113" s="130"/>
      <c r="AKA113" s="131"/>
      <c r="AKB113" s="26"/>
      <c r="AKC113" s="26"/>
      <c r="AKD113" s="132"/>
      <c r="AKE113" s="133"/>
      <c r="AKF113" s="129"/>
      <c r="AKG113" s="130"/>
      <c r="AKH113" s="131"/>
      <c r="AKI113" s="26"/>
      <c r="AKJ113" s="26"/>
      <c r="AKK113" s="132"/>
      <c r="AKL113" s="133"/>
      <c r="AKM113" s="129"/>
      <c r="AKN113" s="130"/>
      <c r="AKO113" s="131"/>
      <c r="AKP113" s="26"/>
      <c r="AKQ113" s="26"/>
      <c r="AKR113" s="132"/>
      <c r="AKS113" s="133"/>
      <c r="AKT113" s="129"/>
      <c r="AKU113" s="130"/>
      <c r="AKV113" s="131"/>
      <c r="AKW113" s="26"/>
      <c r="AKX113" s="26"/>
      <c r="AKY113" s="132"/>
      <c r="AKZ113" s="133"/>
      <c r="ALA113" s="129"/>
      <c r="ALB113" s="130"/>
      <c r="ALC113" s="131"/>
      <c r="ALD113" s="26"/>
      <c r="ALE113" s="26"/>
      <c r="ALF113" s="132"/>
      <c r="ALG113" s="133"/>
      <c r="ALH113" s="129"/>
      <c r="ALI113" s="130"/>
      <c r="ALJ113" s="131"/>
      <c r="ALK113" s="26"/>
      <c r="ALL113" s="26"/>
      <c r="ALM113" s="132"/>
      <c r="ALN113" s="133"/>
      <c r="ALO113" s="129"/>
      <c r="ALP113" s="130"/>
      <c r="ALQ113" s="131"/>
      <c r="ALR113" s="26"/>
      <c r="ALS113" s="26"/>
      <c r="ALT113" s="132"/>
      <c r="ALU113" s="133"/>
      <c r="ALV113" s="129"/>
      <c r="ALW113" s="130"/>
      <c r="ALX113" s="131"/>
      <c r="ALY113" s="26"/>
      <c r="ALZ113" s="26"/>
      <c r="AMA113" s="132"/>
      <c r="AMB113" s="133"/>
      <c r="AMC113" s="129"/>
      <c r="AMD113" s="130"/>
      <c r="AME113" s="131"/>
      <c r="AMF113" s="26"/>
      <c r="AMG113" s="26"/>
      <c r="AMH113" s="132"/>
      <c r="AMI113" s="133"/>
      <c r="AMJ113" s="129"/>
      <c r="AMK113" s="130"/>
      <c r="AML113" s="131"/>
      <c r="AMM113" s="26"/>
      <c r="AMN113" s="26"/>
      <c r="AMO113" s="132"/>
      <c r="AMP113" s="133"/>
      <c r="AMQ113" s="129"/>
      <c r="AMR113" s="130"/>
      <c r="AMS113" s="131"/>
      <c r="AMT113" s="26"/>
      <c r="AMU113" s="26"/>
      <c r="AMV113" s="132"/>
      <c r="AMW113" s="133"/>
      <c r="AMX113" s="129"/>
      <c r="AMY113" s="130"/>
      <c r="AMZ113" s="131"/>
      <c r="ANA113" s="26"/>
      <c r="ANB113" s="26"/>
      <c r="ANC113" s="132"/>
      <c r="AND113" s="133"/>
      <c r="ANE113" s="129"/>
      <c r="ANF113" s="130"/>
      <c r="ANG113" s="131"/>
      <c r="ANH113" s="26"/>
      <c r="ANI113" s="26"/>
      <c r="ANJ113" s="132"/>
      <c r="ANK113" s="133"/>
      <c r="ANL113" s="129"/>
      <c r="ANM113" s="130"/>
      <c r="ANN113" s="131"/>
      <c r="ANO113" s="26"/>
      <c r="ANP113" s="26"/>
      <c r="ANQ113" s="132"/>
      <c r="ANR113" s="133"/>
      <c r="ANS113" s="129"/>
      <c r="ANT113" s="130"/>
      <c r="ANU113" s="131"/>
      <c r="ANV113" s="26"/>
      <c r="ANW113" s="26"/>
      <c r="ANX113" s="132"/>
      <c r="ANY113" s="133"/>
      <c r="ANZ113" s="129"/>
      <c r="AOA113" s="130"/>
      <c r="AOB113" s="131"/>
      <c r="AOC113" s="26"/>
      <c r="AOD113" s="26"/>
      <c r="AOE113" s="132"/>
      <c r="AOF113" s="133"/>
      <c r="AOG113" s="129"/>
      <c r="AOH113" s="130"/>
      <c r="AOI113" s="131"/>
      <c r="AOJ113" s="26"/>
      <c r="AOK113" s="26"/>
      <c r="AOL113" s="132"/>
      <c r="AOM113" s="133"/>
      <c r="AON113" s="129"/>
      <c r="AOO113" s="130"/>
      <c r="AOP113" s="131"/>
      <c r="AOQ113" s="26"/>
      <c r="AOR113" s="26"/>
      <c r="AOS113" s="132"/>
      <c r="AOT113" s="133"/>
      <c r="AOU113" s="129"/>
      <c r="AOV113" s="130"/>
      <c r="AOW113" s="131"/>
      <c r="AOX113" s="26"/>
      <c r="AOY113" s="26"/>
      <c r="AOZ113" s="132"/>
      <c r="APA113" s="133"/>
      <c r="APB113" s="129"/>
      <c r="APC113" s="130"/>
      <c r="APD113" s="131"/>
      <c r="APE113" s="26"/>
      <c r="APF113" s="26"/>
      <c r="APG113" s="132"/>
      <c r="APH113" s="133"/>
      <c r="API113" s="129"/>
      <c r="APJ113" s="130"/>
      <c r="APK113" s="131"/>
      <c r="APL113" s="26"/>
      <c r="APM113" s="26"/>
      <c r="APN113" s="132"/>
      <c r="APO113" s="133"/>
      <c r="APP113" s="129"/>
      <c r="APQ113" s="130"/>
      <c r="APR113" s="131"/>
      <c r="APS113" s="26"/>
      <c r="APT113" s="26"/>
      <c r="APU113" s="132"/>
      <c r="APV113" s="133"/>
      <c r="APW113" s="129"/>
      <c r="APX113" s="130"/>
      <c r="APY113" s="131"/>
      <c r="APZ113" s="26"/>
      <c r="AQA113" s="26"/>
      <c r="AQB113" s="132"/>
      <c r="AQC113" s="133"/>
      <c r="AQD113" s="129"/>
      <c r="AQE113" s="130"/>
      <c r="AQF113" s="131"/>
      <c r="AQG113" s="26"/>
      <c r="AQH113" s="26"/>
      <c r="AQI113" s="132"/>
      <c r="AQJ113" s="133"/>
      <c r="AQK113" s="129"/>
      <c r="AQL113" s="130"/>
      <c r="AQM113" s="131"/>
      <c r="AQN113" s="26"/>
      <c r="AQO113" s="26"/>
      <c r="AQP113" s="132"/>
      <c r="AQQ113" s="133"/>
      <c r="AQR113" s="129"/>
      <c r="AQS113" s="130"/>
      <c r="AQT113" s="131"/>
      <c r="AQU113" s="26"/>
      <c r="AQV113" s="26"/>
      <c r="AQW113" s="132"/>
      <c r="AQX113" s="133"/>
      <c r="AQY113" s="129"/>
      <c r="AQZ113" s="130"/>
      <c r="ARA113" s="131"/>
      <c r="ARB113" s="26"/>
      <c r="ARC113" s="26"/>
      <c r="ARD113" s="132"/>
      <c r="ARE113" s="133"/>
      <c r="ARF113" s="129"/>
      <c r="ARG113" s="130"/>
      <c r="ARH113" s="131"/>
      <c r="ARI113" s="26"/>
      <c r="ARJ113" s="26"/>
      <c r="ARK113" s="132"/>
      <c r="ARL113" s="133"/>
      <c r="ARM113" s="129"/>
      <c r="ARN113" s="130"/>
      <c r="ARO113" s="131"/>
      <c r="ARP113" s="26"/>
      <c r="ARQ113" s="26"/>
      <c r="ARR113" s="132"/>
      <c r="ARS113" s="133"/>
      <c r="ART113" s="129"/>
      <c r="ARU113" s="130"/>
      <c r="ARV113" s="131"/>
      <c r="ARW113" s="26"/>
      <c r="ARX113" s="26"/>
      <c r="ARY113" s="132"/>
      <c r="ARZ113" s="133"/>
      <c r="ASA113" s="129"/>
      <c r="ASB113" s="130"/>
      <c r="ASC113" s="131"/>
      <c r="ASD113" s="26"/>
      <c r="ASE113" s="26"/>
      <c r="ASF113" s="132"/>
      <c r="ASG113" s="133"/>
      <c r="ASH113" s="129"/>
      <c r="ASI113" s="130"/>
      <c r="ASJ113" s="131"/>
      <c r="ASK113" s="26"/>
      <c r="ASL113" s="26"/>
      <c r="ASM113" s="132"/>
      <c r="ASN113" s="133"/>
      <c r="ASO113" s="129"/>
      <c r="ASP113" s="130"/>
      <c r="ASQ113" s="131"/>
      <c r="ASR113" s="26"/>
      <c r="ASS113" s="26"/>
      <c r="AST113" s="132"/>
      <c r="ASU113" s="133"/>
      <c r="ASV113" s="129"/>
      <c r="ASW113" s="130"/>
      <c r="ASX113" s="131"/>
      <c r="ASY113" s="26"/>
      <c r="ASZ113" s="26"/>
      <c r="ATA113" s="132"/>
      <c r="ATB113" s="133"/>
      <c r="ATC113" s="129"/>
      <c r="ATD113" s="130"/>
      <c r="ATE113" s="131"/>
      <c r="ATF113" s="26"/>
      <c r="ATG113" s="26"/>
      <c r="ATH113" s="132"/>
      <c r="ATI113" s="133"/>
      <c r="ATJ113" s="129"/>
      <c r="ATK113" s="130"/>
      <c r="ATL113" s="131"/>
      <c r="ATM113" s="26"/>
      <c r="ATN113" s="26"/>
      <c r="ATO113" s="132"/>
      <c r="ATP113" s="133"/>
      <c r="ATQ113" s="129"/>
      <c r="ATR113" s="130"/>
      <c r="ATS113" s="131"/>
      <c r="ATT113" s="26"/>
      <c r="ATU113" s="26"/>
      <c r="ATV113" s="132"/>
      <c r="ATW113" s="133"/>
      <c r="ATX113" s="129"/>
      <c r="ATY113" s="130"/>
      <c r="ATZ113" s="131"/>
      <c r="AUA113" s="26"/>
      <c r="AUB113" s="26"/>
      <c r="AUC113" s="132"/>
      <c r="AUD113" s="133"/>
      <c r="AUE113" s="129"/>
      <c r="AUF113" s="130"/>
      <c r="AUG113" s="131"/>
      <c r="AUH113" s="26"/>
      <c r="AUI113" s="26"/>
      <c r="AUJ113" s="132"/>
      <c r="AUK113" s="133"/>
      <c r="AUL113" s="129"/>
      <c r="AUM113" s="130"/>
      <c r="AUN113" s="131"/>
      <c r="AUO113" s="26"/>
      <c r="AUP113" s="26"/>
      <c r="AUQ113" s="132"/>
      <c r="AUR113" s="133"/>
      <c r="AUS113" s="129"/>
      <c r="AUT113" s="130"/>
      <c r="AUU113" s="131"/>
      <c r="AUV113" s="26"/>
      <c r="AUW113" s="26"/>
      <c r="AUX113" s="132"/>
      <c r="AUY113" s="133"/>
      <c r="AUZ113" s="129"/>
      <c r="AVA113" s="130"/>
      <c r="AVB113" s="131"/>
      <c r="AVC113" s="26"/>
      <c r="AVD113" s="26"/>
      <c r="AVE113" s="132"/>
      <c r="AVF113" s="133"/>
      <c r="AVG113" s="129"/>
      <c r="AVH113" s="130"/>
      <c r="AVI113" s="131"/>
      <c r="AVJ113" s="26"/>
      <c r="AVK113" s="26"/>
      <c r="AVL113" s="132"/>
      <c r="AVM113" s="133"/>
      <c r="AVN113" s="129"/>
      <c r="AVO113" s="130"/>
      <c r="AVP113" s="131"/>
      <c r="AVQ113" s="26"/>
      <c r="AVR113" s="26"/>
      <c r="AVS113" s="132"/>
      <c r="AVT113" s="133"/>
      <c r="AVU113" s="129"/>
      <c r="AVV113" s="130"/>
      <c r="AVW113" s="131"/>
      <c r="AVX113" s="26"/>
      <c r="AVY113" s="26"/>
      <c r="AVZ113" s="132"/>
      <c r="AWA113" s="133"/>
      <c r="AWB113" s="129"/>
      <c r="AWC113" s="130"/>
      <c r="AWD113" s="131"/>
      <c r="AWE113" s="26"/>
      <c r="AWF113" s="26"/>
      <c r="AWG113" s="132"/>
      <c r="AWH113" s="133"/>
      <c r="AWI113" s="129"/>
      <c r="AWJ113" s="130"/>
      <c r="AWK113" s="131"/>
      <c r="AWL113" s="26"/>
      <c r="AWM113" s="26"/>
      <c r="AWN113" s="132"/>
      <c r="AWO113" s="133"/>
      <c r="AWP113" s="129"/>
      <c r="AWQ113" s="130"/>
      <c r="AWR113" s="131"/>
      <c r="AWS113" s="26"/>
      <c r="AWT113" s="26"/>
      <c r="AWU113" s="132"/>
      <c r="AWV113" s="133"/>
      <c r="AWW113" s="129"/>
      <c r="AWX113" s="130"/>
      <c r="AWY113" s="131"/>
      <c r="AWZ113" s="26"/>
      <c r="AXA113" s="26"/>
      <c r="AXB113" s="132"/>
      <c r="AXC113" s="133"/>
      <c r="AXD113" s="129"/>
      <c r="AXE113" s="130"/>
      <c r="AXF113" s="131"/>
      <c r="AXG113" s="26"/>
      <c r="AXH113" s="26"/>
      <c r="AXI113" s="132"/>
      <c r="AXJ113" s="133"/>
      <c r="AXK113" s="129"/>
      <c r="AXL113" s="130"/>
      <c r="AXM113" s="131"/>
      <c r="AXN113" s="26"/>
      <c r="AXO113" s="26"/>
      <c r="AXP113" s="132"/>
      <c r="AXQ113" s="133"/>
      <c r="AXR113" s="129"/>
      <c r="AXS113" s="130"/>
      <c r="AXT113" s="131"/>
      <c r="AXU113" s="26"/>
      <c r="AXV113" s="26"/>
      <c r="AXW113" s="132"/>
      <c r="AXX113" s="133"/>
      <c r="AXY113" s="129"/>
      <c r="AXZ113" s="130"/>
      <c r="AYA113" s="131"/>
      <c r="AYB113" s="26"/>
      <c r="AYC113" s="26"/>
      <c r="AYD113" s="132"/>
      <c r="AYE113" s="133"/>
      <c r="AYF113" s="129"/>
      <c r="AYG113" s="130"/>
      <c r="AYH113" s="131"/>
      <c r="AYI113" s="26"/>
      <c r="AYJ113" s="26"/>
      <c r="AYK113" s="132"/>
      <c r="AYL113" s="133"/>
      <c r="AYM113" s="129"/>
      <c r="AYN113" s="130"/>
      <c r="AYO113" s="131"/>
      <c r="AYP113" s="26"/>
      <c r="AYQ113" s="26"/>
      <c r="AYR113" s="132"/>
      <c r="AYS113" s="133"/>
      <c r="AYT113" s="129"/>
      <c r="AYU113" s="130"/>
      <c r="AYV113" s="131"/>
      <c r="AYW113" s="26"/>
      <c r="AYX113" s="26"/>
      <c r="AYY113" s="132"/>
      <c r="AYZ113" s="133"/>
      <c r="AZA113" s="129"/>
      <c r="AZB113" s="130"/>
      <c r="AZC113" s="131"/>
      <c r="AZD113" s="26"/>
      <c r="AZE113" s="26"/>
      <c r="AZF113" s="132"/>
      <c r="AZG113" s="133"/>
      <c r="AZH113" s="129"/>
      <c r="AZI113" s="130"/>
      <c r="AZJ113" s="131"/>
      <c r="AZK113" s="26"/>
      <c r="AZL113" s="26"/>
      <c r="AZM113" s="132"/>
      <c r="AZN113" s="133"/>
      <c r="AZO113" s="129"/>
      <c r="AZP113" s="130"/>
      <c r="AZQ113" s="131"/>
      <c r="AZR113" s="26"/>
      <c r="AZS113" s="26"/>
      <c r="AZT113" s="132"/>
      <c r="AZU113" s="133"/>
      <c r="AZV113" s="129"/>
      <c r="AZW113" s="130"/>
      <c r="AZX113" s="131"/>
      <c r="AZY113" s="26"/>
      <c r="AZZ113" s="26"/>
      <c r="BAA113" s="132"/>
      <c r="BAB113" s="133"/>
      <c r="BAC113" s="129"/>
      <c r="BAD113" s="130"/>
      <c r="BAE113" s="131"/>
      <c r="BAF113" s="26"/>
      <c r="BAG113" s="26"/>
      <c r="BAH113" s="132"/>
      <c r="BAI113" s="133"/>
      <c r="BAJ113" s="129"/>
      <c r="BAK113" s="130"/>
      <c r="BAL113" s="131"/>
      <c r="BAM113" s="26"/>
      <c r="BAN113" s="26"/>
      <c r="BAO113" s="132"/>
      <c r="BAP113" s="133"/>
      <c r="BAQ113" s="129"/>
      <c r="BAR113" s="130"/>
      <c r="BAS113" s="131"/>
      <c r="BAT113" s="26"/>
      <c r="BAU113" s="26"/>
      <c r="BAV113" s="132"/>
      <c r="BAW113" s="133"/>
      <c r="BAX113" s="129"/>
      <c r="BAY113" s="130"/>
      <c r="BAZ113" s="131"/>
      <c r="BBA113" s="26"/>
      <c r="BBB113" s="26"/>
      <c r="BBC113" s="132"/>
      <c r="BBD113" s="133"/>
      <c r="BBE113" s="129"/>
      <c r="BBF113" s="130"/>
      <c r="BBG113" s="131"/>
      <c r="BBH113" s="26"/>
      <c r="BBI113" s="26"/>
      <c r="BBJ113" s="132"/>
      <c r="BBK113" s="133"/>
      <c r="BBL113" s="129"/>
      <c r="BBM113" s="130"/>
      <c r="BBN113" s="131"/>
      <c r="BBO113" s="26"/>
      <c r="BBP113" s="26"/>
      <c r="BBQ113" s="132"/>
      <c r="BBR113" s="133"/>
      <c r="BBS113" s="129"/>
      <c r="BBT113" s="130"/>
      <c r="BBU113" s="131"/>
      <c r="BBV113" s="26"/>
      <c r="BBW113" s="26"/>
      <c r="BBX113" s="132"/>
      <c r="BBY113" s="133"/>
      <c r="BBZ113" s="129"/>
      <c r="BCA113" s="130"/>
      <c r="BCB113" s="131"/>
      <c r="BCC113" s="26"/>
      <c r="BCD113" s="26"/>
      <c r="BCE113" s="132"/>
      <c r="BCF113" s="133"/>
      <c r="BCG113" s="129"/>
      <c r="BCH113" s="130"/>
      <c r="BCI113" s="131"/>
      <c r="BCJ113" s="26"/>
      <c r="BCK113" s="26"/>
      <c r="BCL113" s="132"/>
      <c r="BCM113" s="133"/>
      <c r="BCN113" s="129"/>
      <c r="BCO113" s="130"/>
      <c r="BCP113" s="131"/>
      <c r="BCQ113" s="26"/>
      <c r="BCR113" s="26"/>
      <c r="BCS113" s="132"/>
      <c r="BCT113" s="133"/>
      <c r="BCU113" s="129"/>
      <c r="BCV113" s="130"/>
      <c r="BCW113" s="131"/>
      <c r="BCX113" s="26"/>
      <c r="BCY113" s="26"/>
      <c r="BCZ113" s="132"/>
      <c r="BDA113" s="133"/>
      <c r="BDB113" s="129"/>
      <c r="BDC113" s="130"/>
      <c r="BDD113" s="131"/>
      <c r="BDE113" s="26"/>
      <c r="BDF113" s="26"/>
      <c r="BDG113" s="132"/>
      <c r="BDH113" s="133"/>
      <c r="BDI113" s="129"/>
      <c r="BDJ113" s="130"/>
      <c r="BDK113" s="131"/>
      <c r="BDL113" s="26"/>
      <c r="BDM113" s="26"/>
      <c r="BDN113" s="132"/>
      <c r="BDO113" s="133"/>
      <c r="BDP113" s="129"/>
      <c r="BDQ113" s="130"/>
      <c r="BDR113" s="131"/>
      <c r="BDS113" s="26"/>
      <c r="BDT113" s="26"/>
      <c r="BDU113" s="132"/>
      <c r="BDV113" s="133"/>
      <c r="BDW113" s="129"/>
      <c r="BDX113" s="130"/>
      <c r="BDY113" s="131"/>
      <c r="BDZ113" s="26"/>
      <c r="BEA113" s="26"/>
      <c r="BEB113" s="132"/>
      <c r="BEC113" s="133"/>
      <c r="BED113" s="129"/>
      <c r="BEE113" s="130"/>
      <c r="BEF113" s="131"/>
      <c r="BEG113" s="26"/>
      <c r="BEH113" s="26"/>
      <c r="BEI113" s="132"/>
      <c r="BEJ113" s="133"/>
      <c r="BEK113" s="129"/>
      <c r="BEL113" s="130"/>
      <c r="BEM113" s="131"/>
      <c r="BEN113" s="26"/>
      <c r="BEO113" s="26"/>
      <c r="BEP113" s="132"/>
      <c r="BEQ113" s="133"/>
      <c r="BER113" s="129"/>
      <c r="BES113" s="130"/>
      <c r="BET113" s="131"/>
      <c r="BEU113" s="26"/>
      <c r="BEV113" s="26"/>
      <c r="BEW113" s="132"/>
      <c r="BEX113" s="133"/>
      <c r="BEY113" s="129"/>
      <c r="BEZ113" s="130"/>
      <c r="BFA113" s="131"/>
      <c r="BFB113" s="26"/>
      <c r="BFC113" s="26"/>
      <c r="BFD113" s="132"/>
      <c r="BFE113" s="133"/>
      <c r="BFF113" s="129"/>
      <c r="BFG113" s="130"/>
      <c r="BFH113" s="131"/>
      <c r="BFI113" s="26"/>
      <c r="BFJ113" s="26"/>
      <c r="BFK113" s="132"/>
      <c r="BFL113" s="133"/>
      <c r="BFM113" s="129"/>
      <c r="BFN113" s="130"/>
      <c r="BFO113" s="131"/>
      <c r="BFP113" s="26"/>
      <c r="BFQ113" s="26"/>
      <c r="BFR113" s="132"/>
      <c r="BFS113" s="133"/>
      <c r="BFT113" s="129"/>
      <c r="BFU113" s="130"/>
      <c r="BFV113" s="131"/>
      <c r="BFW113" s="26"/>
      <c r="BFX113" s="26"/>
      <c r="BFY113" s="132"/>
      <c r="BFZ113" s="133"/>
      <c r="BGA113" s="129"/>
      <c r="BGB113" s="130"/>
      <c r="BGC113" s="131"/>
      <c r="BGD113" s="26"/>
      <c r="BGE113" s="26"/>
      <c r="BGF113" s="132"/>
      <c r="BGG113" s="133"/>
      <c r="BGH113" s="129"/>
      <c r="BGI113" s="130"/>
      <c r="BGJ113" s="131"/>
      <c r="BGK113" s="26"/>
      <c r="BGL113" s="26"/>
      <c r="BGM113" s="132"/>
      <c r="BGN113" s="133"/>
      <c r="BGO113" s="129"/>
      <c r="BGP113" s="130"/>
      <c r="BGQ113" s="131"/>
      <c r="BGR113" s="26"/>
      <c r="BGS113" s="26"/>
      <c r="BGT113" s="132"/>
      <c r="BGU113" s="133"/>
      <c r="BGV113" s="129"/>
      <c r="BGW113" s="130"/>
      <c r="BGX113" s="131"/>
      <c r="BGY113" s="26"/>
      <c r="BGZ113" s="26"/>
      <c r="BHA113" s="132"/>
      <c r="BHB113" s="133"/>
      <c r="BHC113" s="129"/>
      <c r="BHD113" s="130"/>
      <c r="BHE113" s="131"/>
      <c r="BHF113" s="26"/>
      <c r="BHG113" s="26"/>
      <c r="BHH113" s="132"/>
      <c r="BHI113" s="133"/>
      <c r="BHJ113" s="129"/>
      <c r="BHK113" s="130"/>
      <c r="BHL113" s="131"/>
      <c r="BHM113" s="26"/>
      <c r="BHN113" s="26"/>
      <c r="BHO113" s="132"/>
      <c r="BHP113" s="133"/>
      <c r="BHQ113" s="129"/>
      <c r="BHR113" s="130"/>
      <c r="BHS113" s="131"/>
      <c r="BHT113" s="26"/>
      <c r="BHU113" s="26"/>
      <c r="BHV113" s="132"/>
      <c r="BHW113" s="133"/>
      <c r="BHX113" s="129"/>
      <c r="BHY113" s="130"/>
      <c r="BHZ113" s="131"/>
      <c r="BIA113" s="26"/>
      <c r="BIB113" s="26"/>
      <c r="BIC113" s="132"/>
      <c r="BID113" s="133"/>
      <c r="BIE113" s="129"/>
      <c r="BIF113" s="130"/>
      <c r="BIG113" s="131"/>
      <c r="BIH113" s="26"/>
      <c r="BII113" s="26"/>
      <c r="BIJ113" s="132"/>
      <c r="BIK113" s="133"/>
      <c r="BIL113" s="129"/>
      <c r="BIM113" s="130"/>
      <c r="BIN113" s="131"/>
      <c r="BIO113" s="26"/>
      <c r="BIP113" s="26"/>
      <c r="BIQ113" s="132"/>
      <c r="BIR113" s="133"/>
      <c r="BIS113" s="129"/>
      <c r="BIT113" s="130"/>
      <c r="BIU113" s="131"/>
      <c r="BIV113" s="26"/>
      <c r="BIW113" s="26"/>
      <c r="BIX113" s="132"/>
      <c r="BIY113" s="133"/>
      <c r="BIZ113" s="129"/>
      <c r="BJA113" s="130"/>
      <c r="BJB113" s="131"/>
      <c r="BJC113" s="26"/>
      <c r="BJD113" s="26"/>
      <c r="BJE113" s="132"/>
      <c r="BJF113" s="133"/>
      <c r="BJG113" s="129"/>
      <c r="BJH113" s="130"/>
      <c r="BJI113" s="131"/>
      <c r="BJJ113" s="26"/>
      <c r="BJK113" s="26"/>
      <c r="BJL113" s="132"/>
      <c r="BJM113" s="133"/>
      <c r="BJN113" s="129"/>
      <c r="BJO113" s="130"/>
      <c r="BJP113" s="131"/>
      <c r="BJQ113" s="26"/>
      <c r="BJR113" s="26"/>
      <c r="BJS113" s="132"/>
      <c r="BJT113" s="133"/>
      <c r="BJU113" s="129"/>
      <c r="BJV113" s="130"/>
      <c r="BJW113" s="131"/>
      <c r="BJX113" s="26"/>
      <c r="BJY113" s="26"/>
      <c r="BJZ113" s="132"/>
      <c r="BKA113" s="133"/>
      <c r="BKB113" s="129"/>
      <c r="BKC113" s="130"/>
      <c r="BKD113" s="131"/>
      <c r="BKE113" s="26"/>
      <c r="BKF113" s="26"/>
      <c r="BKG113" s="132"/>
      <c r="BKH113" s="133"/>
      <c r="BKI113" s="129"/>
      <c r="BKJ113" s="130"/>
      <c r="BKK113" s="131"/>
      <c r="BKL113" s="26"/>
      <c r="BKM113" s="26"/>
      <c r="BKN113" s="132"/>
      <c r="BKO113" s="133"/>
      <c r="BKP113" s="129"/>
      <c r="BKQ113" s="130"/>
      <c r="BKR113" s="131"/>
      <c r="BKS113" s="26"/>
      <c r="BKT113" s="26"/>
      <c r="BKU113" s="132"/>
      <c r="BKV113" s="133"/>
      <c r="BKW113" s="129"/>
      <c r="BKX113" s="130"/>
      <c r="BKY113" s="131"/>
      <c r="BKZ113" s="26"/>
      <c r="BLA113" s="26"/>
      <c r="BLB113" s="132"/>
      <c r="BLC113" s="133"/>
      <c r="BLD113" s="129"/>
      <c r="BLE113" s="130"/>
      <c r="BLF113" s="131"/>
      <c r="BLG113" s="26"/>
      <c r="BLH113" s="26"/>
      <c r="BLI113" s="132"/>
      <c r="BLJ113" s="133"/>
      <c r="BLK113" s="129"/>
      <c r="BLL113" s="130"/>
      <c r="BLM113" s="131"/>
      <c r="BLN113" s="26"/>
      <c r="BLO113" s="26"/>
      <c r="BLP113" s="132"/>
      <c r="BLQ113" s="133"/>
      <c r="BLR113" s="129"/>
      <c r="BLS113" s="130"/>
      <c r="BLT113" s="131"/>
      <c r="BLU113" s="26"/>
      <c r="BLV113" s="26"/>
      <c r="BLW113" s="132"/>
      <c r="BLX113" s="133"/>
      <c r="BLY113" s="129"/>
      <c r="BLZ113" s="130"/>
      <c r="BMA113" s="131"/>
      <c r="BMB113" s="26"/>
      <c r="BMC113" s="26"/>
      <c r="BMD113" s="132"/>
      <c r="BME113" s="133"/>
      <c r="BMF113" s="129"/>
      <c r="BMG113" s="130"/>
      <c r="BMH113" s="131"/>
      <c r="BMI113" s="26"/>
      <c r="BMJ113" s="26"/>
      <c r="BMK113" s="132"/>
      <c r="BML113" s="133"/>
      <c r="BMM113" s="129"/>
      <c r="BMN113" s="130"/>
      <c r="BMO113" s="131"/>
      <c r="BMP113" s="26"/>
      <c r="BMQ113" s="26"/>
      <c r="BMR113" s="132"/>
      <c r="BMS113" s="133"/>
      <c r="BMT113" s="129"/>
      <c r="BMU113" s="130"/>
      <c r="BMV113" s="131"/>
      <c r="BMW113" s="26"/>
      <c r="BMX113" s="26"/>
      <c r="BMY113" s="132"/>
      <c r="BMZ113" s="133"/>
      <c r="BNA113" s="129"/>
      <c r="BNB113" s="130"/>
      <c r="BNC113" s="131"/>
      <c r="BND113" s="26"/>
      <c r="BNE113" s="26"/>
      <c r="BNF113" s="132"/>
      <c r="BNG113" s="133"/>
      <c r="BNH113" s="129"/>
      <c r="BNI113" s="130"/>
      <c r="BNJ113" s="131"/>
      <c r="BNK113" s="26"/>
      <c r="BNL113" s="26"/>
      <c r="BNM113" s="132"/>
      <c r="BNN113" s="133"/>
      <c r="BNO113" s="129"/>
      <c r="BNP113" s="130"/>
      <c r="BNQ113" s="131"/>
      <c r="BNR113" s="26"/>
      <c r="BNS113" s="26"/>
      <c r="BNT113" s="132"/>
      <c r="BNU113" s="133"/>
      <c r="BNV113" s="129"/>
      <c r="BNW113" s="130"/>
      <c r="BNX113" s="131"/>
      <c r="BNY113" s="26"/>
      <c r="BNZ113" s="26"/>
      <c r="BOA113" s="132"/>
      <c r="BOB113" s="133"/>
      <c r="BOC113" s="129"/>
      <c r="BOD113" s="130"/>
      <c r="BOE113" s="131"/>
      <c r="BOF113" s="26"/>
      <c r="BOG113" s="26"/>
      <c r="BOH113" s="132"/>
      <c r="BOI113" s="133"/>
      <c r="BOJ113" s="129"/>
      <c r="BOK113" s="130"/>
      <c r="BOL113" s="131"/>
      <c r="BOM113" s="26"/>
      <c r="BON113" s="26"/>
      <c r="BOO113" s="132"/>
      <c r="BOP113" s="133"/>
      <c r="BOQ113" s="129"/>
      <c r="BOR113" s="130"/>
      <c r="BOS113" s="131"/>
      <c r="BOT113" s="26"/>
      <c r="BOU113" s="26"/>
      <c r="BOV113" s="132"/>
      <c r="BOW113" s="133"/>
      <c r="BOX113" s="129"/>
      <c r="BOY113" s="130"/>
      <c r="BOZ113" s="131"/>
      <c r="BPA113" s="26"/>
      <c r="BPB113" s="26"/>
      <c r="BPC113" s="132"/>
      <c r="BPD113" s="133"/>
      <c r="BPE113" s="129"/>
      <c r="BPF113" s="130"/>
      <c r="BPG113" s="131"/>
      <c r="BPH113" s="26"/>
      <c r="BPI113" s="26"/>
      <c r="BPJ113" s="132"/>
      <c r="BPK113" s="133"/>
      <c r="BPL113" s="129"/>
      <c r="BPM113" s="130"/>
      <c r="BPN113" s="131"/>
      <c r="BPO113" s="26"/>
      <c r="BPP113" s="26"/>
      <c r="BPQ113" s="132"/>
      <c r="BPR113" s="133"/>
      <c r="BPS113" s="129"/>
      <c r="BPT113" s="130"/>
      <c r="BPU113" s="131"/>
      <c r="BPV113" s="26"/>
      <c r="BPW113" s="26"/>
      <c r="BPX113" s="132"/>
      <c r="BPY113" s="133"/>
      <c r="BPZ113" s="129"/>
      <c r="BQA113" s="130"/>
      <c r="BQB113" s="131"/>
      <c r="BQC113" s="26"/>
      <c r="BQD113" s="26"/>
      <c r="BQE113" s="132"/>
      <c r="BQF113" s="133"/>
      <c r="BQG113" s="129"/>
      <c r="BQH113" s="130"/>
      <c r="BQI113" s="131"/>
      <c r="BQJ113" s="26"/>
      <c r="BQK113" s="26"/>
      <c r="BQL113" s="132"/>
      <c r="BQM113" s="133"/>
      <c r="BQN113" s="129"/>
      <c r="BQO113" s="130"/>
      <c r="BQP113" s="131"/>
      <c r="BQQ113" s="26"/>
      <c r="BQR113" s="26"/>
      <c r="BQS113" s="132"/>
      <c r="BQT113" s="133"/>
      <c r="BQU113" s="129"/>
      <c r="BQV113" s="130"/>
      <c r="BQW113" s="131"/>
      <c r="BQX113" s="26"/>
      <c r="BQY113" s="26"/>
      <c r="BQZ113" s="132"/>
      <c r="BRA113" s="133"/>
      <c r="BRB113" s="129"/>
      <c r="BRC113" s="130"/>
      <c r="BRD113" s="131"/>
      <c r="BRE113" s="26"/>
      <c r="BRF113" s="26"/>
      <c r="BRG113" s="132"/>
      <c r="BRH113" s="133"/>
      <c r="BRI113" s="129"/>
      <c r="BRJ113" s="130"/>
      <c r="BRK113" s="131"/>
      <c r="BRL113" s="26"/>
      <c r="BRM113" s="26"/>
      <c r="BRN113" s="132"/>
      <c r="BRO113" s="133"/>
      <c r="BRP113" s="129"/>
      <c r="BRQ113" s="130"/>
      <c r="BRR113" s="131"/>
      <c r="BRS113" s="26"/>
      <c r="BRT113" s="26"/>
      <c r="BRU113" s="132"/>
      <c r="BRV113" s="133"/>
      <c r="BRW113" s="129"/>
      <c r="BRX113" s="130"/>
      <c r="BRY113" s="131"/>
      <c r="BRZ113" s="26"/>
      <c r="BSA113" s="26"/>
      <c r="BSB113" s="132"/>
      <c r="BSC113" s="133"/>
      <c r="BSD113" s="129"/>
      <c r="BSE113" s="130"/>
      <c r="BSF113" s="131"/>
      <c r="BSG113" s="26"/>
      <c r="BSH113" s="26"/>
      <c r="BSI113" s="132"/>
      <c r="BSJ113" s="133"/>
      <c r="BSK113" s="129"/>
      <c r="BSL113" s="130"/>
      <c r="BSM113" s="131"/>
      <c r="BSN113" s="26"/>
      <c r="BSO113" s="26"/>
      <c r="BSP113" s="132"/>
      <c r="BSQ113" s="133"/>
      <c r="BSR113" s="129"/>
      <c r="BSS113" s="130"/>
      <c r="BST113" s="131"/>
      <c r="BSU113" s="26"/>
      <c r="BSV113" s="26"/>
      <c r="BSW113" s="132"/>
      <c r="BSX113" s="133"/>
      <c r="BSY113" s="129"/>
      <c r="BSZ113" s="130"/>
      <c r="BTA113" s="131"/>
      <c r="BTB113" s="26"/>
      <c r="BTC113" s="26"/>
      <c r="BTD113" s="132"/>
      <c r="BTE113" s="133"/>
      <c r="BTF113" s="129"/>
      <c r="BTG113" s="130"/>
      <c r="BTH113" s="131"/>
      <c r="BTI113" s="26"/>
      <c r="BTJ113" s="26"/>
      <c r="BTK113" s="132"/>
      <c r="BTL113" s="133"/>
      <c r="BTM113" s="129"/>
      <c r="BTN113" s="130"/>
      <c r="BTO113" s="131"/>
      <c r="BTP113" s="26"/>
      <c r="BTQ113" s="26"/>
      <c r="BTR113" s="132"/>
      <c r="BTS113" s="133"/>
      <c r="BTT113" s="129"/>
      <c r="BTU113" s="130"/>
      <c r="BTV113" s="131"/>
      <c r="BTW113" s="26"/>
      <c r="BTX113" s="26"/>
      <c r="BTY113" s="132"/>
      <c r="BTZ113" s="133"/>
      <c r="BUA113" s="129"/>
      <c r="BUB113" s="130"/>
      <c r="BUC113" s="131"/>
      <c r="BUD113" s="26"/>
      <c r="BUE113" s="26"/>
      <c r="BUF113" s="132"/>
      <c r="BUG113" s="133"/>
      <c r="BUH113" s="129"/>
      <c r="BUI113" s="130"/>
      <c r="BUJ113" s="131"/>
      <c r="BUK113" s="26"/>
      <c r="BUL113" s="26"/>
      <c r="BUM113" s="132"/>
      <c r="BUN113" s="133"/>
      <c r="BUO113" s="129"/>
      <c r="BUP113" s="130"/>
      <c r="BUQ113" s="131"/>
      <c r="BUR113" s="26"/>
      <c r="BUS113" s="26"/>
      <c r="BUT113" s="132"/>
      <c r="BUU113" s="133"/>
      <c r="BUV113" s="129"/>
      <c r="BUW113" s="130"/>
      <c r="BUX113" s="131"/>
      <c r="BUY113" s="26"/>
      <c r="BUZ113" s="26"/>
      <c r="BVA113" s="132"/>
      <c r="BVB113" s="133"/>
      <c r="BVC113" s="129"/>
      <c r="BVD113" s="130"/>
      <c r="BVE113" s="131"/>
      <c r="BVF113" s="26"/>
      <c r="BVG113" s="26"/>
      <c r="BVH113" s="132"/>
      <c r="BVI113" s="133"/>
      <c r="BVJ113" s="129"/>
      <c r="BVK113" s="130"/>
      <c r="BVL113" s="131"/>
      <c r="BVM113" s="26"/>
      <c r="BVN113" s="26"/>
      <c r="BVO113" s="132"/>
      <c r="BVP113" s="133"/>
      <c r="BVQ113" s="129"/>
      <c r="BVR113" s="130"/>
      <c r="BVS113" s="131"/>
      <c r="BVT113" s="26"/>
      <c r="BVU113" s="26"/>
      <c r="BVV113" s="132"/>
      <c r="BVW113" s="133"/>
      <c r="BVX113" s="129"/>
      <c r="BVY113" s="130"/>
      <c r="BVZ113" s="131"/>
      <c r="BWA113" s="26"/>
      <c r="BWB113" s="26"/>
      <c r="BWC113" s="132"/>
      <c r="BWD113" s="133"/>
      <c r="BWE113" s="129"/>
      <c r="BWF113" s="130"/>
      <c r="BWG113" s="131"/>
      <c r="BWH113" s="26"/>
      <c r="BWI113" s="26"/>
      <c r="BWJ113" s="132"/>
      <c r="BWK113" s="133"/>
      <c r="BWL113" s="129"/>
      <c r="BWM113" s="130"/>
      <c r="BWN113" s="131"/>
      <c r="BWO113" s="26"/>
      <c r="BWP113" s="26"/>
      <c r="BWQ113" s="132"/>
      <c r="BWR113" s="133"/>
      <c r="BWS113" s="129"/>
      <c r="BWT113" s="130"/>
      <c r="BWU113" s="131"/>
      <c r="BWV113" s="26"/>
      <c r="BWW113" s="26"/>
      <c r="BWX113" s="132"/>
      <c r="BWY113" s="133"/>
      <c r="BWZ113" s="129"/>
      <c r="BXA113" s="130"/>
      <c r="BXB113" s="131"/>
      <c r="BXC113" s="26"/>
      <c r="BXD113" s="26"/>
      <c r="BXE113" s="132"/>
      <c r="BXF113" s="133"/>
      <c r="BXG113" s="129"/>
      <c r="BXH113" s="130"/>
      <c r="BXI113" s="131"/>
      <c r="BXJ113" s="26"/>
      <c r="BXK113" s="26"/>
      <c r="BXL113" s="132"/>
      <c r="BXM113" s="133"/>
      <c r="BXN113" s="129"/>
      <c r="BXO113" s="130"/>
      <c r="BXP113" s="131"/>
      <c r="BXQ113" s="26"/>
      <c r="BXR113" s="26"/>
      <c r="BXS113" s="132"/>
      <c r="BXT113" s="133"/>
      <c r="BXU113" s="129"/>
      <c r="BXV113" s="130"/>
      <c r="BXW113" s="131"/>
      <c r="BXX113" s="26"/>
      <c r="BXY113" s="26"/>
      <c r="BXZ113" s="132"/>
      <c r="BYA113" s="133"/>
      <c r="BYB113" s="129"/>
      <c r="BYC113" s="130"/>
      <c r="BYD113" s="131"/>
      <c r="BYE113" s="26"/>
      <c r="BYF113" s="26"/>
      <c r="BYG113" s="132"/>
      <c r="BYH113" s="133"/>
      <c r="BYI113" s="129"/>
      <c r="BYJ113" s="130"/>
      <c r="BYK113" s="131"/>
      <c r="BYL113" s="26"/>
      <c r="BYM113" s="26"/>
      <c r="BYN113" s="132"/>
      <c r="BYO113" s="133"/>
      <c r="BYP113" s="129"/>
      <c r="BYQ113" s="130"/>
      <c r="BYR113" s="131"/>
      <c r="BYS113" s="26"/>
      <c r="BYT113" s="26"/>
      <c r="BYU113" s="132"/>
      <c r="BYV113" s="133"/>
      <c r="BYW113" s="129"/>
      <c r="BYX113" s="130"/>
      <c r="BYY113" s="131"/>
      <c r="BYZ113" s="26"/>
      <c r="BZA113" s="26"/>
      <c r="BZB113" s="132"/>
      <c r="BZC113" s="133"/>
      <c r="BZD113" s="129"/>
      <c r="BZE113" s="130"/>
      <c r="BZF113" s="131"/>
      <c r="BZG113" s="26"/>
      <c r="BZH113" s="26"/>
      <c r="BZI113" s="132"/>
      <c r="BZJ113" s="133"/>
      <c r="BZK113" s="129"/>
      <c r="BZL113" s="130"/>
      <c r="BZM113" s="131"/>
      <c r="BZN113" s="26"/>
      <c r="BZO113" s="26"/>
      <c r="BZP113" s="132"/>
      <c r="BZQ113" s="133"/>
      <c r="BZR113" s="129"/>
      <c r="BZS113" s="130"/>
      <c r="BZT113" s="131"/>
      <c r="BZU113" s="26"/>
      <c r="BZV113" s="26"/>
      <c r="BZW113" s="132"/>
      <c r="BZX113" s="133"/>
      <c r="BZY113" s="129"/>
      <c r="BZZ113" s="130"/>
      <c r="CAA113" s="131"/>
      <c r="CAB113" s="26"/>
      <c r="CAC113" s="26"/>
      <c r="CAD113" s="132"/>
      <c r="CAE113" s="133"/>
      <c r="CAF113" s="129"/>
      <c r="CAG113" s="130"/>
      <c r="CAH113" s="131"/>
      <c r="CAI113" s="26"/>
      <c r="CAJ113" s="26"/>
      <c r="CAK113" s="132"/>
      <c r="CAL113" s="133"/>
      <c r="CAM113" s="129"/>
      <c r="CAN113" s="130"/>
      <c r="CAO113" s="131"/>
      <c r="CAP113" s="26"/>
      <c r="CAQ113" s="26"/>
      <c r="CAR113" s="132"/>
      <c r="CAS113" s="133"/>
      <c r="CAT113" s="129"/>
      <c r="CAU113" s="130"/>
      <c r="CAV113" s="131"/>
      <c r="CAW113" s="26"/>
      <c r="CAX113" s="26"/>
      <c r="CAY113" s="132"/>
      <c r="CAZ113" s="133"/>
      <c r="CBA113" s="129"/>
      <c r="CBB113" s="130"/>
      <c r="CBC113" s="131"/>
      <c r="CBD113" s="26"/>
      <c r="CBE113" s="26"/>
      <c r="CBF113" s="132"/>
      <c r="CBG113" s="133"/>
      <c r="CBH113" s="129"/>
      <c r="CBI113" s="130"/>
      <c r="CBJ113" s="131"/>
      <c r="CBK113" s="26"/>
      <c r="CBL113" s="26"/>
      <c r="CBM113" s="132"/>
      <c r="CBN113" s="133"/>
      <c r="CBO113" s="129"/>
      <c r="CBP113" s="130"/>
      <c r="CBQ113" s="131"/>
      <c r="CBR113" s="26"/>
      <c r="CBS113" s="26"/>
      <c r="CBT113" s="132"/>
      <c r="CBU113" s="133"/>
      <c r="CBV113" s="129"/>
      <c r="CBW113" s="130"/>
      <c r="CBX113" s="131"/>
      <c r="CBY113" s="26"/>
      <c r="CBZ113" s="26"/>
      <c r="CCA113" s="132"/>
      <c r="CCB113" s="133"/>
      <c r="CCC113" s="129"/>
      <c r="CCD113" s="130"/>
      <c r="CCE113" s="131"/>
      <c r="CCF113" s="26"/>
      <c r="CCG113" s="26"/>
      <c r="CCH113" s="132"/>
      <c r="CCI113" s="133"/>
      <c r="CCJ113" s="129"/>
      <c r="CCK113" s="130"/>
      <c r="CCL113" s="131"/>
      <c r="CCM113" s="26"/>
      <c r="CCN113" s="26"/>
      <c r="CCO113" s="132"/>
      <c r="CCP113" s="133"/>
      <c r="CCQ113" s="129"/>
      <c r="CCR113" s="130"/>
      <c r="CCS113" s="131"/>
      <c r="CCT113" s="26"/>
      <c r="CCU113" s="26"/>
      <c r="CCV113" s="132"/>
      <c r="CCW113" s="133"/>
      <c r="CCX113" s="129"/>
      <c r="CCY113" s="130"/>
      <c r="CCZ113" s="131"/>
      <c r="CDA113" s="26"/>
      <c r="CDB113" s="26"/>
      <c r="CDC113" s="132"/>
      <c r="CDD113" s="133"/>
      <c r="CDE113" s="129"/>
      <c r="CDF113" s="130"/>
      <c r="CDG113" s="131"/>
      <c r="CDH113" s="26"/>
      <c r="CDI113" s="26"/>
      <c r="CDJ113" s="132"/>
      <c r="CDK113" s="133"/>
      <c r="CDL113" s="129"/>
      <c r="CDM113" s="130"/>
      <c r="CDN113" s="131"/>
      <c r="CDO113" s="26"/>
      <c r="CDP113" s="26"/>
      <c r="CDQ113" s="132"/>
      <c r="CDR113" s="133"/>
      <c r="CDS113" s="129"/>
      <c r="CDT113" s="130"/>
      <c r="CDU113" s="131"/>
      <c r="CDV113" s="26"/>
      <c r="CDW113" s="26"/>
      <c r="CDX113" s="132"/>
      <c r="CDY113" s="133"/>
      <c r="CDZ113" s="129"/>
      <c r="CEA113" s="130"/>
      <c r="CEB113" s="131"/>
      <c r="CEC113" s="26"/>
      <c r="CED113" s="26"/>
      <c r="CEE113" s="132"/>
      <c r="CEF113" s="133"/>
      <c r="CEG113" s="129"/>
      <c r="CEH113" s="130"/>
      <c r="CEI113" s="131"/>
      <c r="CEJ113" s="26"/>
      <c r="CEK113" s="26"/>
      <c r="CEL113" s="132"/>
      <c r="CEM113" s="133"/>
      <c r="CEN113" s="129"/>
      <c r="CEO113" s="130"/>
      <c r="CEP113" s="131"/>
      <c r="CEQ113" s="26"/>
      <c r="CER113" s="26"/>
      <c r="CES113" s="132"/>
      <c r="CET113" s="133"/>
      <c r="CEU113" s="129"/>
      <c r="CEV113" s="130"/>
      <c r="CEW113" s="131"/>
      <c r="CEX113" s="26"/>
      <c r="CEY113" s="26"/>
      <c r="CEZ113" s="132"/>
      <c r="CFA113" s="133"/>
      <c r="CFB113" s="129"/>
      <c r="CFC113" s="130"/>
      <c r="CFD113" s="131"/>
      <c r="CFE113" s="26"/>
      <c r="CFF113" s="26"/>
      <c r="CFG113" s="132"/>
      <c r="CFH113" s="133"/>
      <c r="CFI113" s="129"/>
      <c r="CFJ113" s="130"/>
      <c r="CFK113" s="131"/>
      <c r="CFL113" s="26"/>
      <c r="CFM113" s="26"/>
      <c r="CFN113" s="132"/>
      <c r="CFO113" s="133"/>
      <c r="CFP113" s="129"/>
      <c r="CFQ113" s="130"/>
      <c r="CFR113" s="131"/>
      <c r="CFS113" s="26"/>
      <c r="CFT113" s="26"/>
      <c r="CFU113" s="132"/>
      <c r="CFV113" s="133"/>
      <c r="CFW113" s="129"/>
      <c r="CFX113" s="130"/>
      <c r="CFY113" s="131"/>
      <c r="CFZ113" s="26"/>
      <c r="CGA113" s="26"/>
      <c r="CGB113" s="132"/>
      <c r="CGC113" s="133"/>
      <c r="CGD113" s="129"/>
      <c r="CGE113" s="130"/>
      <c r="CGF113" s="131"/>
      <c r="CGG113" s="26"/>
      <c r="CGH113" s="26"/>
      <c r="CGI113" s="132"/>
      <c r="CGJ113" s="133"/>
      <c r="CGK113" s="129"/>
      <c r="CGL113" s="130"/>
      <c r="CGM113" s="131"/>
      <c r="CGN113" s="26"/>
      <c r="CGO113" s="26"/>
      <c r="CGP113" s="132"/>
      <c r="CGQ113" s="133"/>
      <c r="CGR113" s="129"/>
      <c r="CGS113" s="130"/>
      <c r="CGT113" s="131"/>
      <c r="CGU113" s="26"/>
      <c r="CGV113" s="26"/>
      <c r="CGW113" s="132"/>
      <c r="CGX113" s="133"/>
      <c r="CGY113" s="129"/>
      <c r="CGZ113" s="130"/>
      <c r="CHA113" s="131"/>
      <c r="CHB113" s="26"/>
      <c r="CHC113" s="26"/>
      <c r="CHD113" s="132"/>
      <c r="CHE113" s="133"/>
      <c r="CHF113" s="129"/>
      <c r="CHG113" s="130"/>
      <c r="CHH113" s="131"/>
      <c r="CHI113" s="26"/>
      <c r="CHJ113" s="26"/>
      <c r="CHK113" s="132"/>
      <c r="CHL113" s="133"/>
      <c r="CHM113" s="129"/>
      <c r="CHN113" s="130"/>
      <c r="CHO113" s="131"/>
      <c r="CHP113" s="26"/>
      <c r="CHQ113" s="26"/>
      <c r="CHR113" s="132"/>
      <c r="CHS113" s="133"/>
      <c r="CHT113" s="129"/>
      <c r="CHU113" s="130"/>
      <c r="CHV113" s="131"/>
      <c r="CHW113" s="26"/>
      <c r="CHX113" s="26"/>
      <c r="CHY113" s="132"/>
      <c r="CHZ113" s="133"/>
      <c r="CIA113" s="129"/>
      <c r="CIB113" s="130"/>
      <c r="CIC113" s="131"/>
      <c r="CID113" s="26"/>
      <c r="CIE113" s="26"/>
      <c r="CIF113" s="132"/>
      <c r="CIG113" s="133"/>
      <c r="CIH113" s="129"/>
      <c r="CII113" s="130"/>
      <c r="CIJ113" s="131"/>
      <c r="CIK113" s="26"/>
      <c r="CIL113" s="26"/>
      <c r="CIM113" s="132"/>
      <c r="CIN113" s="133"/>
      <c r="CIO113" s="129"/>
      <c r="CIP113" s="130"/>
      <c r="CIQ113" s="131"/>
      <c r="CIR113" s="26"/>
      <c r="CIS113" s="26"/>
      <c r="CIT113" s="132"/>
      <c r="CIU113" s="133"/>
      <c r="CIV113" s="129"/>
      <c r="CIW113" s="130"/>
      <c r="CIX113" s="131"/>
      <c r="CIY113" s="26"/>
      <c r="CIZ113" s="26"/>
      <c r="CJA113" s="132"/>
      <c r="CJB113" s="133"/>
      <c r="CJC113" s="129"/>
      <c r="CJD113" s="130"/>
      <c r="CJE113" s="131"/>
      <c r="CJF113" s="26"/>
      <c r="CJG113" s="26"/>
      <c r="CJH113" s="132"/>
      <c r="CJI113" s="133"/>
      <c r="CJJ113" s="129"/>
      <c r="CJK113" s="130"/>
      <c r="CJL113" s="131"/>
      <c r="CJM113" s="26"/>
      <c r="CJN113" s="26"/>
      <c r="CJO113" s="132"/>
      <c r="CJP113" s="133"/>
      <c r="CJQ113" s="129"/>
      <c r="CJR113" s="130"/>
      <c r="CJS113" s="131"/>
      <c r="CJT113" s="26"/>
      <c r="CJU113" s="26"/>
      <c r="CJV113" s="132"/>
      <c r="CJW113" s="133"/>
      <c r="CJX113" s="129"/>
      <c r="CJY113" s="130"/>
      <c r="CJZ113" s="131"/>
      <c r="CKA113" s="26"/>
      <c r="CKB113" s="26"/>
      <c r="CKC113" s="132"/>
      <c r="CKD113" s="133"/>
      <c r="CKE113" s="129"/>
      <c r="CKF113" s="130"/>
      <c r="CKG113" s="131"/>
      <c r="CKH113" s="26"/>
      <c r="CKI113" s="26"/>
      <c r="CKJ113" s="132"/>
      <c r="CKK113" s="133"/>
      <c r="CKL113" s="129"/>
      <c r="CKM113" s="130"/>
      <c r="CKN113" s="131"/>
      <c r="CKO113" s="26"/>
      <c r="CKP113" s="26"/>
      <c r="CKQ113" s="132"/>
      <c r="CKR113" s="133"/>
      <c r="CKS113" s="129"/>
      <c r="CKT113" s="130"/>
      <c r="CKU113" s="131"/>
      <c r="CKV113" s="26"/>
      <c r="CKW113" s="26"/>
      <c r="CKX113" s="132"/>
      <c r="CKY113" s="133"/>
      <c r="CKZ113" s="129"/>
      <c r="CLA113" s="130"/>
      <c r="CLB113" s="131"/>
      <c r="CLC113" s="26"/>
      <c r="CLD113" s="26"/>
      <c r="CLE113" s="132"/>
      <c r="CLF113" s="133"/>
      <c r="CLG113" s="129"/>
      <c r="CLH113" s="130"/>
      <c r="CLI113" s="131"/>
      <c r="CLJ113" s="26"/>
      <c r="CLK113" s="26"/>
      <c r="CLL113" s="132"/>
      <c r="CLM113" s="133"/>
      <c r="CLN113" s="129"/>
      <c r="CLO113" s="130"/>
      <c r="CLP113" s="131"/>
      <c r="CLQ113" s="26"/>
      <c r="CLR113" s="26"/>
      <c r="CLS113" s="132"/>
      <c r="CLT113" s="133"/>
      <c r="CLU113" s="129"/>
      <c r="CLV113" s="130"/>
      <c r="CLW113" s="131"/>
      <c r="CLX113" s="26"/>
      <c r="CLY113" s="26"/>
      <c r="CLZ113" s="132"/>
      <c r="CMA113" s="133"/>
      <c r="CMB113" s="129"/>
      <c r="CMC113" s="130"/>
      <c r="CMD113" s="131"/>
      <c r="CME113" s="26"/>
      <c r="CMF113" s="26"/>
      <c r="CMG113" s="132"/>
      <c r="CMH113" s="133"/>
      <c r="CMI113" s="129"/>
      <c r="CMJ113" s="130"/>
      <c r="CMK113" s="131"/>
      <c r="CML113" s="26"/>
      <c r="CMM113" s="26"/>
      <c r="CMN113" s="132"/>
      <c r="CMO113" s="133"/>
      <c r="CMP113" s="129"/>
      <c r="CMQ113" s="130"/>
      <c r="CMR113" s="131"/>
      <c r="CMS113" s="26"/>
      <c r="CMT113" s="26"/>
      <c r="CMU113" s="132"/>
      <c r="CMV113" s="133"/>
      <c r="CMW113" s="129"/>
      <c r="CMX113" s="130"/>
      <c r="CMY113" s="131"/>
      <c r="CMZ113" s="26"/>
      <c r="CNA113" s="26"/>
      <c r="CNB113" s="132"/>
      <c r="CNC113" s="133"/>
      <c r="CND113" s="129"/>
      <c r="CNE113" s="130"/>
      <c r="CNF113" s="131"/>
      <c r="CNG113" s="26"/>
      <c r="CNH113" s="26"/>
      <c r="CNI113" s="132"/>
      <c r="CNJ113" s="133"/>
      <c r="CNK113" s="129"/>
      <c r="CNL113" s="130"/>
      <c r="CNM113" s="131"/>
      <c r="CNN113" s="26"/>
      <c r="CNO113" s="26"/>
      <c r="CNP113" s="132"/>
      <c r="CNQ113" s="133"/>
      <c r="CNR113" s="129"/>
      <c r="CNS113" s="130"/>
      <c r="CNT113" s="131"/>
      <c r="CNU113" s="26"/>
      <c r="CNV113" s="26"/>
      <c r="CNW113" s="132"/>
      <c r="CNX113" s="133"/>
      <c r="CNY113" s="129"/>
      <c r="CNZ113" s="130"/>
      <c r="COA113" s="131"/>
      <c r="COB113" s="26"/>
      <c r="COC113" s="26"/>
      <c r="COD113" s="132"/>
      <c r="COE113" s="133"/>
      <c r="COF113" s="129"/>
      <c r="COG113" s="130"/>
      <c r="COH113" s="131"/>
      <c r="COI113" s="26"/>
      <c r="COJ113" s="26"/>
      <c r="COK113" s="132"/>
      <c r="COL113" s="133"/>
      <c r="COM113" s="129"/>
      <c r="CON113" s="130"/>
      <c r="COO113" s="131"/>
      <c r="COP113" s="26"/>
      <c r="COQ113" s="26"/>
      <c r="COR113" s="132"/>
      <c r="COS113" s="133"/>
      <c r="COT113" s="129"/>
      <c r="COU113" s="130"/>
      <c r="COV113" s="131"/>
      <c r="COW113" s="26"/>
      <c r="COX113" s="26"/>
      <c r="COY113" s="132"/>
      <c r="COZ113" s="133"/>
      <c r="CPA113" s="129"/>
      <c r="CPB113" s="130"/>
      <c r="CPC113" s="131"/>
      <c r="CPD113" s="26"/>
      <c r="CPE113" s="26"/>
      <c r="CPF113" s="132"/>
      <c r="CPG113" s="133"/>
      <c r="CPH113" s="129"/>
      <c r="CPI113" s="130"/>
      <c r="CPJ113" s="131"/>
      <c r="CPK113" s="26"/>
      <c r="CPL113" s="26"/>
      <c r="CPM113" s="132"/>
      <c r="CPN113" s="133"/>
      <c r="CPO113" s="129"/>
      <c r="CPP113" s="130"/>
      <c r="CPQ113" s="131"/>
      <c r="CPR113" s="26"/>
      <c r="CPS113" s="26"/>
      <c r="CPT113" s="132"/>
      <c r="CPU113" s="133"/>
      <c r="CPV113" s="129"/>
      <c r="CPW113" s="130"/>
      <c r="CPX113" s="131"/>
      <c r="CPY113" s="26"/>
      <c r="CPZ113" s="26"/>
      <c r="CQA113" s="132"/>
      <c r="CQB113" s="133"/>
      <c r="CQC113" s="129"/>
      <c r="CQD113" s="130"/>
      <c r="CQE113" s="131"/>
      <c r="CQF113" s="26"/>
      <c r="CQG113" s="26"/>
      <c r="CQH113" s="132"/>
      <c r="CQI113" s="133"/>
      <c r="CQJ113" s="129"/>
      <c r="CQK113" s="130"/>
      <c r="CQL113" s="131"/>
      <c r="CQM113" s="26"/>
      <c r="CQN113" s="26"/>
      <c r="CQO113" s="132"/>
      <c r="CQP113" s="133"/>
      <c r="CQQ113" s="129"/>
      <c r="CQR113" s="130"/>
      <c r="CQS113" s="131"/>
      <c r="CQT113" s="26"/>
      <c r="CQU113" s="26"/>
      <c r="CQV113" s="132"/>
      <c r="CQW113" s="133"/>
      <c r="CQX113" s="129"/>
      <c r="CQY113" s="130"/>
      <c r="CQZ113" s="131"/>
      <c r="CRA113" s="26"/>
      <c r="CRB113" s="26"/>
      <c r="CRC113" s="132"/>
      <c r="CRD113" s="133"/>
      <c r="CRE113" s="129"/>
      <c r="CRF113" s="130"/>
      <c r="CRG113" s="131"/>
      <c r="CRH113" s="26"/>
      <c r="CRI113" s="26"/>
      <c r="CRJ113" s="132"/>
      <c r="CRK113" s="133"/>
      <c r="CRL113" s="129"/>
      <c r="CRM113" s="130"/>
      <c r="CRN113" s="131"/>
      <c r="CRO113" s="26"/>
      <c r="CRP113" s="26"/>
      <c r="CRQ113" s="132"/>
      <c r="CRR113" s="133"/>
      <c r="CRS113" s="129"/>
      <c r="CRT113" s="130"/>
      <c r="CRU113" s="131"/>
      <c r="CRV113" s="26"/>
      <c r="CRW113" s="26"/>
      <c r="CRX113" s="132"/>
      <c r="CRY113" s="133"/>
      <c r="CRZ113" s="129"/>
      <c r="CSA113" s="130"/>
      <c r="CSB113" s="131"/>
      <c r="CSC113" s="26"/>
      <c r="CSD113" s="26"/>
      <c r="CSE113" s="132"/>
      <c r="CSF113" s="133"/>
      <c r="CSG113" s="129"/>
      <c r="CSH113" s="130"/>
      <c r="CSI113" s="131"/>
      <c r="CSJ113" s="26"/>
      <c r="CSK113" s="26"/>
      <c r="CSL113" s="132"/>
      <c r="CSM113" s="133"/>
      <c r="CSN113" s="129"/>
      <c r="CSO113" s="130"/>
      <c r="CSP113" s="131"/>
      <c r="CSQ113" s="26"/>
      <c r="CSR113" s="26"/>
      <c r="CSS113" s="132"/>
      <c r="CST113" s="133"/>
      <c r="CSU113" s="129"/>
      <c r="CSV113" s="130"/>
      <c r="CSW113" s="131"/>
      <c r="CSX113" s="26"/>
      <c r="CSY113" s="26"/>
      <c r="CSZ113" s="132"/>
      <c r="CTA113" s="133"/>
      <c r="CTB113" s="129"/>
      <c r="CTC113" s="130"/>
      <c r="CTD113" s="131"/>
      <c r="CTE113" s="26"/>
      <c r="CTF113" s="26"/>
      <c r="CTG113" s="132"/>
      <c r="CTH113" s="133"/>
      <c r="CTI113" s="129"/>
      <c r="CTJ113" s="130"/>
      <c r="CTK113" s="131"/>
      <c r="CTL113" s="26"/>
      <c r="CTM113" s="26"/>
      <c r="CTN113" s="132"/>
      <c r="CTO113" s="133"/>
      <c r="CTP113" s="129"/>
      <c r="CTQ113" s="130"/>
      <c r="CTR113" s="131"/>
      <c r="CTS113" s="26"/>
      <c r="CTT113" s="26"/>
      <c r="CTU113" s="132"/>
      <c r="CTV113" s="133"/>
      <c r="CTW113" s="129"/>
      <c r="CTX113" s="130"/>
      <c r="CTY113" s="131"/>
      <c r="CTZ113" s="26"/>
      <c r="CUA113" s="26"/>
      <c r="CUB113" s="132"/>
      <c r="CUC113" s="133"/>
      <c r="CUD113" s="129"/>
      <c r="CUE113" s="130"/>
      <c r="CUF113" s="131"/>
      <c r="CUG113" s="26"/>
      <c r="CUH113" s="26"/>
      <c r="CUI113" s="132"/>
      <c r="CUJ113" s="133"/>
      <c r="CUK113" s="129"/>
      <c r="CUL113" s="130"/>
      <c r="CUM113" s="131"/>
      <c r="CUN113" s="26"/>
      <c r="CUO113" s="26"/>
      <c r="CUP113" s="132"/>
      <c r="CUQ113" s="133"/>
      <c r="CUR113" s="129"/>
      <c r="CUS113" s="130"/>
      <c r="CUT113" s="131"/>
      <c r="CUU113" s="26"/>
      <c r="CUV113" s="26"/>
      <c r="CUW113" s="132"/>
      <c r="CUX113" s="133"/>
      <c r="CUY113" s="129"/>
      <c r="CUZ113" s="130"/>
      <c r="CVA113" s="131"/>
      <c r="CVB113" s="26"/>
      <c r="CVC113" s="26"/>
      <c r="CVD113" s="132"/>
      <c r="CVE113" s="133"/>
      <c r="CVF113" s="129"/>
      <c r="CVG113" s="130"/>
      <c r="CVH113" s="131"/>
      <c r="CVI113" s="26"/>
      <c r="CVJ113" s="26"/>
      <c r="CVK113" s="132"/>
      <c r="CVL113" s="133"/>
      <c r="CVM113" s="129"/>
      <c r="CVN113" s="130"/>
      <c r="CVO113" s="131"/>
      <c r="CVP113" s="26"/>
      <c r="CVQ113" s="26"/>
      <c r="CVR113" s="132"/>
      <c r="CVS113" s="133"/>
      <c r="CVT113" s="129"/>
      <c r="CVU113" s="130"/>
      <c r="CVV113" s="131"/>
      <c r="CVW113" s="26"/>
      <c r="CVX113" s="26"/>
      <c r="CVY113" s="132"/>
      <c r="CVZ113" s="133"/>
      <c r="CWA113" s="129"/>
      <c r="CWB113" s="130"/>
      <c r="CWC113" s="131"/>
      <c r="CWD113" s="26"/>
      <c r="CWE113" s="26"/>
      <c r="CWF113" s="132"/>
      <c r="CWG113" s="133"/>
      <c r="CWH113" s="129"/>
      <c r="CWI113" s="130"/>
      <c r="CWJ113" s="131"/>
      <c r="CWK113" s="26"/>
      <c r="CWL113" s="26"/>
      <c r="CWM113" s="132"/>
      <c r="CWN113" s="133"/>
      <c r="CWO113" s="129"/>
      <c r="CWP113" s="130"/>
      <c r="CWQ113" s="131"/>
      <c r="CWR113" s="26"/>
      <c r="CWS113" s="26"/>
      <c r="CWT113" s="132"/>
      <c r="CWU113" s="133"/>
      <c r="CWV113" s="129"/>
      <c r="CWW113" s="130"/>
      <c r="CWX113" s="131"/>
      <c r="CWY113" s="26"/>
      <c r="CWZ113" s="26"/>
      <c r="CXA113" s="132"/>
      <c r="CXB113" s="133"/>
      <c r="CXC113" s="129"/>
      <c r="CXD113" s="130"/>
      <c r="CXE113" s="131"/>
      <c r="CXF113" s="26"/>
      <c r="CXG113" s="26"/>
      <c r="CXH113" s="132"/>
      <c r="CXI113" s="133"/>
      <c r="CXJ113" s="129"/>
      <c r="CXK113" s="130"/>
      <c r="CXL113" s="131"/>
      <c r="CXM113" s="26"/>
      <c r="CXN113" s="26"/>
      <c r="CXO113" s="132"/>
      <c r="CXP113" s="133"/>
      <c r="CXQ113" s="129"/>
      <c r="CXR113" s="130"/>
      <c r="CXS113" s="131"/>
      <c r="CXT113" s="26"/>
      <c r="CXU113" s="26"/>
      <c r="CXV113" s="132"/>
      <c r="CXW113" s="133"/>
      <c r="CXX113" s="129"/>
      <c r="CXY113" s="130"/>
      <c r="CXZ113" s="131"/>
      <c r="CYA113" s="26"/>
      <c r="CYB113" s="26"/>
      <c r="CYC113" s="132"/>
      <c r="CYD113" s="133"/>
      <c r="CYE113" s="129"/>
      <c r="CYF113" s="130"/>
      <c r="CYG113" s="131"/>
      <c r="CYH113" s="26"/>
      <c r="CYI113" s="26"/>
      <c r="CYJ113" s="132"/>
      <c r="CYK113" s="133"/>
      <c r="CYL113" s="129"/>
      <c r="CYM113" s="130"/>
      <c r="CYN113" s="131"/>
      <c r="CYO113" s="26"/>
      <c r="CYP113" s="26"/>
      <c r="CYQ113" s="132"/>
      <c r="CYR113" s="133"/>
      <c r="CYS113" s="129"/>
      <c r="CYT113" s="130"/>
      <c r="CYU113" s="131"/>
      <c r="CYV113" s="26"/>
      <c r="CYW113" s="26"/>
      <c r="CYX113" s="132"/>
      <c r="CYY113" s="133"/>
      <c r="CYZ113" s="129"/>
      <c r="CZA113" s="130"/>
      <c r="CZB113" s="131"/>
      <c r="CZC113" s="26"/>
      <c r="CZD113" s="26"/>
      <c r="CZE113" s="132"/>
      <c r="CZF113" s="133"/>
      <c r="CZG113" s="129"/>
      <c r="CZH113" s="130"/>
      <c r="CZI113" s="131"/>
      <c r="CZJ113" s="26"/>
      <c r="CZK113" s="26"/>
      <c r="CZL113" s="132"/>
      <c r="CZM113" s="133"/>
      <c r="CZN113" s="129"/>
      <c r="CZO113" s="130"/>
      <c r="CZP113" s="131"/>
      <c r="CZQ113" s="26"/>
      <c r="CZR113" s="26"/>
      <c r="CZS113" s="132"/>
      <c r="CZT113" s="133"/>
      <c r="CZU113" s="129"/>
      <c r="CZV113" s="130"/>
      <c r="CZW113" s="131"/>
      <c r="CZX113" s="26"/>
      <c r="CZY113" s="26"/>
      <c r="CZZ113" s="132"/>
      <c r="DAA113" s="133"/>
      <c r="DAB113" s="129"/>
      <c r="DAC113" s="130"/>
      <c r="DAD113" s="131"/>
      <c r="DAE113" s="26"/>
      <c r="DAF113" s="26"/>
      <c r="DAG113" s="132"/>
      <c r="DAH113" s="133"/>
      <c r="DAI113" s="129"/>
      <c r="DAJ113" s="130"/>
      <c r="DAK113" s="131"/>
      <c r="DAL113" s="26"/>
      <c r="DAM113" s="26"/>
      <c r="DAN113" s="132"/>
      <c r="DAO113" s="133"/>
      <c r="DAP113" s="129"/>
      <c r="DAQ113" s="130"/>
      <c r="DAR113" s="131"/>
      <c r="DAS113" s="26"/>
      <c r="DAT113" s="26"/>
      <c r="DAU113" s="132"/>
      <c r="DAV113" s="133"/>
      <c r="DAW113" s="129"/>
      <c r="DAX113" s="130"/>
      <c r="DAY113" s="131"/>
      <c r="DAZ113" s="26"/>
      <c r="DBA113" s="26"/>
      <c r="DBB113" s="132"/>
      <c r="DBC113" s="133"/>
      <c r="DBD113" s="129"/>
      <c r="DBE113" s="130"/>
      <c r="DBF113" s="131"/>
      <c r="DBG113" s="26"/>
      <c r="DBH113" s="26"/>
      <c r="DBI113" s="132"/>
      <c r="DBJ113" s="133"/>
      <c r="DBK113" s="129"/>
      <c r="DBL113" s="130"/>
      <c r="DBM113" s="131"/>
      <c r="DBN113" s="26"/>
      <c r="DBO113" s="26"/>
      <c r="DBP113" s="132"/>
      <c r="DBQ113" s="133"/>
      <c r="DBR113" s="129"/>
      <c r="DBS113" s="130"/>
      <c r="DBT113" s="131"/>
      <c r="DBU113" s="26"/>
      <c r="DBV113" s="26"/>
      <c r="DBW113" s="132"/>
      <c r="DBX113" s="133"/>
      <c r="DBY113" s="129"/>
      <c r="DBZ113" s="130"/>
      <c r="DCA113" s="131"/>
      <c r="DCB113" s="26"/>
      <c r="DCC113" s="26"/>
      <c r="DCD113" s="132"/>
      <c r="DCE113" s="133"/>
      <c r="DCF113" s="129"/>
      <c r="DCG113" s="130"/>
      <c r="DCH113" s="131"/>
      <c r="DCI113" s="26"/>
      <c r="DCJ113" s="26"/>
      <c r="DCK113" s="132"/>
      <c r="DCL113" s="133"/>
      <c r="DCM113" s="129"/>
      <c r="DCN113" s="130"/>
      <c r="DCO113" s="131"/>
      <c r="DCP113" s="26"/>
      <c r="DCQ113" s="26"/>
      <c r="DCR113" s="132"/>
      <c r="DCS113" s="133"/>
      <c r="DCT113" s="129"/>
      <c r="DCU113" s="130"/>
      <c r="DCV113" s="131"/>
      <c r="DCW113" s="26"/>
      <c r="DCX113" s="26"/>
      <c r="DCY113" s="132"/>
      <c r="DCZ113" s="133"/>
      <c r="DDA113" s="129"/>
      <c r="DDB113" s="130"/>
      <c r="DDC113" s="131"/>
      <c r="DDD113" s="26"/>
      <c r="DDE113" s="26"/>
      <c r="DDF113" s="132"/>
      <c r="DDG113" s="133"/>
      <c r="DDH113" s="129"/>
      <c r="DDI113" s="130"/>
      <c r="DDJ113" s="131"/>
      <c r="DDK113" s="26"/>
      <c r="DDL113" s="26"/>
      <c r="DDM113" s="132"/>
      <c r="DDN113" s="133"/>
      <c r="DDO113" s="129"/>
      <c r="DDP113" s="130"/>
      <c r="DDQ113" s="131"/>
      <c r="DDR113" s="26"/>
      <c r="DDS113" s="26"/>
      <c r="DDT113" s="132"/>
      <c r="DDU113" s="133"/>
      <c r="DDV113" s="129"/>
      <c r="DDW113" s="130"/>
      <c r="DDX113" s="131"/>
      <c r="DDY113" s="26"/>
      <c r="DDZ113" s="26"/>
      <c r="DEA113" s="132"/>
      <c r="DEB113" s="133"/>
      <c r="DEC113" s="129"/>
      <c r="DED113" s="130"/>
      <c r="DEE113" s="131"/>
      <c r="DEF113" s="26"/>
      <c r="DEG113" s="26"/>
      <c r="DEH113" s="132"/>
      <c r="DEI113" s="133"/>
      <c r="DEJ113" s="129"/>
      <c r="DEK113" s="130"/>
      <c r="DEL113" s="131"/>
      <c r="DEM113" s="26"/>
      <c r="DEN113" s="26"/>
      <c r="DEO113" s="132"/>
      <c r="DEP113" s="133"/>
      <c r="DEQ113" s="129"/>
      <c r="DER113" s="130"/>
      <c r="DES113" s="131"/>
      <c r="DET113" s="26"/>
      <c r="DEU113" s="26"/>
      <c r="DEV113" s="132"/>
      <c r="DEW113" s="133"/>
      <c r="DEX113" s="129"/>
      <c r="DEY113" s="130"/>
      <c r="DEZ113" s="131"/>
      <c r="DFA113" s="26"/>
      <c r="DFB113" s="26"/>
      <c r="DFC113" s="132"/>
      <c r="DFD113" s="133"/>
      <c r="DFE113" s="129"/>
      <c r="DFF113" s="130"/>
      <c r="DFG113" s="131"/>
      <c r="DFH113" s="26"/>
      <c r="DFI113" s="26"/>
      <c r="DFJ113" s="132"/>
      <c r="DFK113" s="133"/>
      <c r="DFL113" s="129"/>
      <c r="DFM113" s="130"/>
      <c r="DFN113" s="131"/>
      <c r="DFO113" s="26"/>
      <c r="DFP113" s="26"/>
      <c r="DFQ113" s="132"/>
      <c r="DFR113" s="133"/>
      <c r="DFS113" s="129"/>
      <c r="DFT113" s="130"/>
      <c r="DFU113" s="131"/>
      <c r="DFV113" s="26"/>
      <c r="DFW113" s="26"/>
      <c r="DFX113" s="132"/>
      <c r="DFY113" s="133"/>
      <c r="DFZ113" s="129"/>
      <c r="DGA113" s="130"/>
      <c r="DGB113" s="131"/>
      <c r="DGC113" s="26"/>
      <c r="DGD113" s="26"/>
      <c r="DGE113" s="132"/>
      <c r="DGF113" s="133"/>
      <c r="DGG113" s="129"/>
      <c r="DGH113" s="130"/>
      <c r="DGI113" s="131"/>
      <c r="DGJ113" s="26"/>
      <c r="DGK113" s="26"/>
      <c r="DGL113" s="132"/>
      <c r="DGM113" s="133"/>
      <c r="DGN113" s="129"/>
      <c r="DGO113" s="130"/>
      <c r="DGP113" s="131"/>
      <c r="DGQ113" s="26"/>
      <c r="DGR113" s="26"/>
      <c r="DGS113" s="132"/>
      <c r="DGT113" s="133"/>
      <c r="DGU113" s="129"/>
      <c r="DGV113" s="130"/>
      <c r="DGW113" s="131"/>
      <c r="DGX113" s="26"/>
      <c r="DGY113" s="26"/>
      <c r="DGZ113" s="132"/>
      <c r="DHA113" s="133"/>
      <c r="DHB113" s="129"/>
      <c r="DHC113" s="130"/>
      <c r="DHD113" s="131"/>
      <c r="DHE113" s="26"/>
      <c r="DHF113" s="26"/>
      <c r="DHG113" s="132"/>
      <c r="DHH113" s="133"/>
      <c r="DHI113" s="129"/>
      <c r="DHJ113" s="130"/>
      <c r="DHK113" s="131"/>
      <c r="DHL113" s="26"/>
      <c r="DHM113" s="26"/>
      <c r="DHN113" s="132"/>
      <c r="DHO113" s="133"/>
      <c r="DHP113" s="129"/>
      <c r="DHQ113" s="130"/>
      <c r="DHR113" s="131"/>
      <c r="DHS113" s="26"/>
      <c r="DHT113" s="26"/>
      <c r="DHU113" s="132"/>
      <c r="DHV113" s="133"/>
      <c r="DHW113" s="129"/>
      <c r="DHX113" s="130"/>
      <c r="DHY113" s="131"/>
      <c r="DHZ113" s="26"/>
      <c r="DIA113" s="26"/>
      <c r="DIB113" s="132"/>
      <c r="DIC113" s="133"/>
      <c r="DID113" s="129"/>
      <c r="DIE113" s="130"/>
      <c r="DIF113" s="131"/>
      <c r="DIG113" s="26"/>
      <c r="DIH113" s="26"/>
      <c r="DII113" s="132"/>
      <c r="DIJ113" s="133"/>
      <c r="DIK113" s="129"/>
      <c r="DIL113" s="130"/>
      <c r="DIM113" s="131"/>
      <c r="DIN113" s="26"/>
      <c r="DIO113" s="26"/>
      <c r="DIP113" s="132"/>
      <c r="DIQ113" s="133"/>
      <c r="DIR113" s="129"/>
      <c r="DIS113" s="130"/>
      <c r="DIT113" s="131"/>
      <c r="DIU113" s="26"/>
      <c r="DIV113" s="26"/>
      <c r="DIW113" s="132"/>
      <c r="DIX113" s="133"/>
      <c r="DIY113" s="129"/>
      <c r="DIZ113" s="130"/>
      <c r="DJA113" s="131"/>
      <c r="DJB113" s="26"/>
      <c r="DJC113" s="26"/>
      <c r="DJD113" s="132"/>
      <c r="DJE113" s="133"/>
      <c r="DJF113" s="129"/>
      <c r="DJG113" s="130"/>
      <c r="DJH113" s="131"/>
      <c r="DJI113" s="26"/>
      <c r="DJJ113" s="26"/>
      <c r="DJK113" s="132"/>
      <c r="DJL113" s="133"/>
      <c r="DJM113" s="129"/>
      <c r="DJN113" s="130"/>
      <c r="DJO113" s="131"/>
      <c r="DJP113" s="26"/>
      <c r="DJQ113" s="26"/>
      <c r="DJR113" s="132"/>
      <c r="DJS113" s="133"/>
      <c r="DJT113" s="129"/>
      <c r="DJU113" s="130"/>
      <c r="DJV113" s="131"/>
      <c r="DJW113" s="26"/>
      <c r="DJX113" s="26"/>
      <c r="DJY113" s="132"/>
      <c r="DJZ113" s="133"/>
      <c r="DKA113" s="129"/>
      <c r="DKB113" s="130"/>
      <c r="DKC113" s="131"/>
      <c r="DKD113" s="26"/>
      <c r="DKE113" s="26"/>
      <c r="DKF113" s="132"/>
      <c r="DKG113" s="133"/>
      <c r="DKH113" s="129"/>
      <c r="DKI113" s="130"/>
      <c r="DKJ113" s="131"/>
      <c r="DKK113" s="26"/>
      <c r="DKL113" s="26"/>
      <c r="DKM113" s="132"/>
      <c r="DKN113" s="133"/>
      <c r="DKO113" s="129"/>
      <c r="DKP113" s="130"/>
      <c r="DKQ113" s="131"/>
      <c r="DKR113" s="26"/>
      <c r="DKS113" s="26"/>
      <c r="DKT113" s="132"/>
      <c r="DKU113" s="133"/>
      <c r="DKV113" s="129"/>
      <c r="DKW113" s="130"/>
      <c r="DKX113" s="131"/>
      <c r="DKY113" s="26"/>
      <c r="DKZ113" s="26"/>
      <c r="DLA113" s="132"/>
      <c r="DLB113" s="133"/>
      <c r="DLC113" s="129"/>
      <c r="DLD113" s="130"/>
      <c r="DLE113" s="131"/>
      <c r="DLF113" s="26"/>
      <c r="DLG113" s="26"/>
      <c r="DLH113" s="132"/>
      <c r="DLI113" s="133"/>
      <c r="DLJ113" s="129"/>
      <c r="DLK113" s="130"/>
      <c r="DLL113" s="131"/>
      <c r="DLM113" s="26"/>
      <c r="DLN113" s="26"/>
      <c r="DLO113" s="132"/>
      <c r="DLP113" s="133"/>
      <c r="DLQ113" s="129"/>
      <c r="DLR113" s="130"/>
      <c r="DLS113" s="131"/>
      <c r="DLT113" s="26"/>
      <c r="DLU113" s="26"/>
      <c r="DLV113" s="132"/>
      <c r="DLW113" s="133"/>
      <c r="DLX113" s="129"/>
      <c r="DLY113" s="130"/>
      <c r="DLZ113" s="131"/>
      <c r="DMA113" s="26"/>
      <c r="DMB113" s="26"/>
      <c r="DMC113" s="132"/>
      <c r="DMD113" s="133"/>
      <c r="DME113" s="129"/>
      <c r="DMF113" s="130"/>
      <c r="DMG113" s="131"/>
      <c r="DMH113" s="26"/>
      <c r="DMI113" s="26"/>
      <c r="DMJ113" s="132"/>
      <c r="DMK113" s="133"/>
      <c r="DML113" s="129"/>
      <c r="DMM113" s="130"/>
      <c r="DMN113" s="131"/>
      <c r="DMO113" s="26"/>
      <c r="DMP113" s="26"/>
      <c r="DMQ113" s="132"/>
      <c r="DMR113" s="133"/>
      <c r="DMS113" s="129"/>
      <c r="DMT113" s="130"/>
      <c r="DMU113" s="131"/>
      <c r="DMV113" s="26"/>
      <c r="DMW113" s="26"/>
      <c r="DMX113" s="132"/>
      <c r="DMY113" s="133"/>
      <c r="DMZ113" s="129"/>
      <c r="DNA113" s="130"/>
      <c r="DNB113" s="131"/>
      <c r="DNC113" s="26"/>
      <c r="DND113" s="26"/>
      <c r="DNE113" s="132"/>
      <c r="DNF113" s="133"/>
      <c r="DNG113" s="129"/>
      <c r="DNH113" s="130"/>
      <c r="DNI113" s="131"/>
      <c r="DNJ113" s="26"/>
      <c r="DNK113" s="26"/>
      <c r="DNL113" s="132"/>
      <c r="DNM113" s="133"/>
      <c r="DNN113" s="129"/>
      <c r="DNO113" s="130"/>
      <c r="DNP113" s="131"/>
      <c r="DNQ113" s="26"/>
      <c r="DNR113" s="26"/>
      <c r="DNS113" s="132"/>
      <c r="DNT113" s="133"/>
      <c r="DNU113" s="129"/>
      <c r="DNV113" s="130"/>
      <c r="DNW113" s="131"/>
      <c r="DNX113" s="26"/>
      <c r="DNY113" s="26"/>
      <c r="DNZ113" s="132"/>
      <c r="DOA113" s="133"/>
      <c r="DOB113" s="129"/>
      <c r="DOC113" s="130"/>
      <c r="DOD113" s="131"/>
      <c r="DOE113" s="26"/>
      <c r="DOF113" s="26"/>
      <c r="DOG113" s="132"/>
      <c r="DOH113" s="133"/>
      <c r="DOI113" s="129"/>
      <c r="DOJ113" s="130"/>
      <c r="DOK113" s="131"/>
      <c r="DOL113" s="26"/>
      <c r="DOM113" s="26"/>
      <c r="DON113" s="132"/>
      <c r="DOO113" s="133"/>
      <c r="DOP113" s="129"/>
      <c r="DOQ113" s="130"/>
      <c r="DOR113" s="131"/>
      <c r="DOS113" s="26"/>
      <c r="DOT113" s="26"/>
      <c r="DOU113" s="132"/>
      <c r="DOV113" s="133"/>
      <c r="DOW113" s="129"/>
      <c r="DOX113" s="130"/>
      <c r="DOY113" s="131"/>
      <c r="DOZ113" s="26"/>
      <c r="DPA113" s="26"/>
      <c r="DPB113" s="132"/>
      <c r="DPC113" s="133"/>
      <c r="DPD113" s="129"/>
      <c r="DPE113" s="130"/>
      <c r="DPF113" s="131"/>
      <c r="DPG113" s="26"/>
      <c r="DPH113" s="26"/>
      <c r="DPI113" s="132"/>
      <c r="DPJ113" s="133"/>
      <c r="DPK113" s="129"/>
      <c r="DPL113" s="130"/>
      <c r="DPM113" s="131"/>
      <c r="DPN113" s="26"/>
      <c r="DPO113" s="26"/>
      <c r="DPP113" s="132"/>
      <c r="DPQ113" s="133"/>
      <c r="DPR113" s="129"/>
      <c r="DPS113" s="130"/>
      <c r="DPT113" s="131"/>
      <c r="DPU113" s="26"/>
      <c r="DPV113" s="26"/>
      <c r="DPW113" s="132"/>
      <c r="DPX113" s="133"/>
      <c r="DPY113" s="129"/>
      <c r="DPZ113" s="130"/>
      <c r="DQA113" s="131"/>
      <c r="DQB113" s="26"/>
      <c r="DQC113" s="26"/>
      <c r="DQD113" s="132"/>
      <c r="DQE113" s="133"/>
      <c r="DQF113" s="129"/>
      <c r="DQG113" s="130"/>
      <c r="DQH113" s="131"/>
      <c r="DQI113" s="26"/>
      <c r="DQJ113" s="26"/>
      <c r="DQK113" s="132"/>
      <c r="DQL113" s="133"/>
      <c r="DQM113" s="129"/>
      <c r="DQN113" s="130"/>
      <c r="DQO113" s="131"/>
      <c r="DQP113" s="26"/>
      <c r="DQQ113" s="26"/>
      <c r="DQR113" s="132"/>
      <c r="DQS113" s="133"/>
      <c r="DQT113" s="129"/>
      <c r="DQU113" s="130"/>
      <c r="DQV113" s="131"/>
      <c r="DQW113" s="26"/>
      <c r="DQX113" s="26"/>
      <c r="DQY113" s="132"/>
      <c r="DQZ113" s="133"/>
      <c r="DRA113" s="129"/>
      <c r="DRB113" s="130"/>
      <c r="DRC113" s="131"/>
      <c r="DRD113" s="26"/>
      <c r="DRE113" s="26"/>
      <c r="DRF113" s="132"/>
      <c r="DRG113" s="133"/>
      <c r="DRH113" s="129"/>
      <c r="DRI113" s="130"/>
      <c r="DRJ113" s="131"/>
      <c r="DRK113" s="26"/>
      <c r="DRL113" s="26"/>
      <c r="DRM113" s="132"/>
      <c r="DRN113" s="133"/>
      <c r="DRO113" s="129"/>
      <c r="DRP113" s="130"/>
      <c r="DRQ113" s="131"/>
      <c r="DRR113" s="26"/>
      <c r="DRS113" s="26"/>
      <c r="DRT113" s="132"/>
      <c r="DRU113" s="133"/>
      <c r="DRV113" s="129"/>
      <c r="DRW113" s="130"/>
      <c r="DRX113" s="131"/>
      <c r="DRY113" s="26"/>
      <c r="DRZ113" s="26"/>
      <c r="DSA113" s="132"/>
      <c r="DSB113" s="133"/>
      <c r="DSC113" s="129"/>
      <c r="DSD113" s="130"/>
      <c r="DSE113" s="131"/>
      <c r="DSF113" s="26"/>
      <c r="DSG113" s="26"/>
      <c r="DSH113" s="132"/>
      <c r="DSI113" s="133"/>
      <c r="DSJ113" s="129"/>
      <c r="DSK113" s="130"/>
      <c r="DSL113" s="131"/>
      <c r="DSM113" s="26"/>
      <c r="DSN113" s="26"/>
      <c r="DSO113" s="132"/>
      <c r="DSP113" s="133"/>
      <c r="DSQ113" s="129"/>
      <c r="DSR113" s="130"/>
      <c r="DSS113" s="131"/>
      <c r="DST113" s="26"/>
      <c r="DSU113" s="26"/>
      <c r="DSV113" s="132"/>
      <c r="DSW113" s="133"/>
      <c r="DSX113" s="129"/>
      <c r="DSY113" s="130"/>
      <c r="DSZ113" s="131"/>
      <c r="DTA113" s="26"/>
      <c r="DTB113" s="26"/>
      <c r="DTC113" s="132"/>
      <c r="DTD113" s="133"/>
      <c r="DTE113" s="129"/>
      <c r="DTF113" s="130"/>
      <c r="DTG113" s="131"/>
      <c r="DTH113" s="26"/>
      <c r="DTI113" s="26"/>
      <c r="DTJ113" s="132"/>
      <c r="DTK113" s="133"/>
      <c r="DTL113" s="129"/>
      <c r="DTM113" s="130"/>
      <c r="DTN113" s="131"/>
      <c r="DTO113" s="26"/>
      <c r="DTP113" s="26"/>
      <c r="DTQ113" s="132"/>
      <c r="DTR113" s="133"/>
      <c r="DTS113" s="129"/>
      <c r="DTT113" s="130"/>
      <c r="DTU113" s="131"/>
      <c r="DTV113" s="26"/>
      <c r="DTW113" s="26"/>
      <c r="DTX113" s="132"/>
      <c r="DTY113" s="133"/>
      <c r="DTZ113" s="129"/>
      <c r="DUA113" s="130"/>
      <c r="DUB113" s="131"/>
      <c r="DUC113" s="26"/>
      <c r="DUD113" s="26"/>
      <c r="DUE113" s="132"/>
      <c r="DUF113" s="133"/>
      <c r="DUG113" s="129"/>
      <c r="DUH113" s="130"/>
      <c r="DUI113" s="131"/>
      <c r="DUJ113" s="26"/>
      <c r="DUK113" s="26"/>
      <c r="DUL113" s="132"/>
      <c r="DUM113" s="133"/>
      <c r="DUN113" s="129"/>
      <c r="DUO113" s="130"/>
      <c r="DUP113" s="131"/>
      <c r="DUQ113" s="26"/>
      <c r="DUR113" s="26"/>
      <c r="DUS113" s="132"/>
      <c r="DUT113" s="133"/>
      <c r="DUU113" s="129"/>
      <c r="DUV113" s="130"/>
      <c r="DUW113" s="131"/>
      <c r="DUX113" s="26"/>
      <c r="DUY113" s="26"/>
      <c r="DUZ113" s="132"/>
      <c r="DVA113" s="133"/>
      <c r="DVB113" s="129"/>
      <c r="DVC113" s="130"/>
      <c r="DVD113" s="131"/>
      <c r="DVE113" s="26"/>
      <c r="DVF113" s="26"/>
      <c r="DVG113" s="132"/>
      <c r="DVH113" s="133"/>
      <c r="DVI113" s="129"/>
      <c r="DVJ113" s="130"/>
      <c r="DVK113" s="131"/>
      <c r="DVL113" s="26"/>
      <c r="DVM113" s="26"/>
      <c r="DVN113" s="132"/>
      <c r="DVO113" s="133"/>
      <c r="DVP113" s="129"/>
      <c r="DVQ113" s="130"/>
      <c r="DVR113" s="131"/>
      <c r="DVS113" s="26"/>
      <c r="DVT113" s="26"/>
      <c r="DVU113" s="132"/>
      <c r="DVV113" s="133"/>
      <c r="DVW113" s="129"/>
      <c r="DVX113" s="130"/>
      <c r="DVY113" s="131"/>
      <c r="DVZ113" s="26"/>
      <c r="DWA113" s="26"/>
      <c r="DWB113" s="132"/>
      <c r="DWC113" s="133"/>
      <c r="DWD113" s="129"/>
      <c r="DWE113" s="130"/>
      <c r="DWF113" s="131"/>
      <c r="DWG113" s="26"/>
      <c r="DWH113" s="26"/>
      <c r="DWI113" s="132"/>
      <c r="DWJ113" s="133"/>
      <c r="DWK113" s="129"/>
      <c r="DWL113" s="130"/>
      <c r="DWM113" s="131"/>
      <c r="DWN113" s="26"/>
      <c r="DWO113" s="26"/>
      <c r="DWP113" s="132"/>
      <c r="DWQ113" s="133"/>
      <c r="DWR113" s="129"/>
      <c r="DWS113" s="130"/>
      <c r="DWT113" s="131"/>
      <c r="DWU113" s="26"/>
      <c r="DWV113" s="26"/>
      <c r="DWW113" s="132"/>
      <c r="DWX113" s="133"/>
      <c r="DWY113" s="129"/>
      <c r="DWZ113" s="130"/>
      <c r="DXA113" s="131"/>
      <c r="DXB113" s="26"/>
      <c r="DXC113" s="26"/>
      <c r="DXD113" s="132"/>
      <c r="DXE113" s="133"/>
      <c r="DXF113" s="129"/>
      <c r="DXG113" s="130"/>
      <c r="DXH113" s="131"/>
      <c r="DXI113" s="26"/>
      <c r="DXJ113" s="26"/>
      <c r="DXK113" s="132"/>
      <c r="DXL113" s="133"/>
      <c r="DXM113" s="129"/>
      <c r="DXN113" s="130"/>
      <c r="DXO113" s="131"/>
      <c r="DXP113" s="26"/>
      <c r="DXQ113" s="26"/>
      <c r="DXR113" s="132"/>
      <c r="DXS113" s="133"/>
      <c r="DXT113" s="129"/>
      <c r="DXU113" s="130"/>
      <c r="DXV113" s="131"/>
      <c r="DXW113" s="26"/>
      <c r="DXX113" s="26"/>
      <c r="DXY113" s="132"/>
      <c r="DXZ113" s="133"/>
      <c r="DYA113" s="129"/>
      <c r="DYB113" s="130"/>
      <c r="DYC113" s="131"/>
      <c r="DYD113" s="26"/>
      <c r="DYE113" s="26"/>
      <c r="DYF113" s="132"/>
      <c r="DYG113" s="133"/>
      <c r="DYH113" s="129"/>
      <c r="DYI113" s="130"/>
      <c r="DYJ113" s="131"/>
      <c r="DYK113" s="26"/>
      <c r="DYL113" s="26"/>
      <c r="DYM113" s="132"/>
      <c r="DYN113" s="133"/>
      <c r="DYO113" s="129"/>
      <c r="DYP113" s="130"/>
      <c r="DYQ113" s="131"/>
      <c r="DYR113" s="26"/>
      <c r="DYS113" s="26"/>
      <c r="DYT113" s="132"/>
      <c r="DYU113" s="133"/>
      <c r="DYV113" s="129"/>
      <c r="DYW113" s="130"/>
      <c r="DYX113" s="131"/>
      <c r="DYY113" s="26"/>
      <c r="DYZ113" s="26"/>
      <c r="DZA113" s="132"/>
      <c r="DZB113" s="133"/>
      <c r="DZC113" s="129"/>
      <c r="DZD113" s="130"/>
      <c r="DZE113" s="131"/>
      <c r="DZF113" s="26"/>
      <c r="DZG113" s="26"/>
      <c r="DZH113" s="132"/>
      <c r="DZI113" s="133"/>
      <c r="DZJ113" s="129"/>
      <c r="DZK113" s="130"/>
      <c r="DZL113" s="131"/>
      <c r="DZM113" s="26"/>
      <c r="DZN113" s="26"/>
      <c r="DZO113" s="132"/>
      <c r="DZP113" s="133"/>
      <c r="DZQ113" s="129"/>
      <c r="DZR113" s="130"/>
      <c r="DZS113" s="131"/>
      <c r="DZT113" s="26"/>
      <c r="DZU113" s="26"/>
      <c r="DZV113" s="132"/>
      <c r="DZW113" s="133"/>
      <c r="DZX113" s="129"/>
      <c r="DZY113" s="130"/>
      <c r="DZZ113" s="131"/>
      <c r="EAA113" s="26"/>
      <c r="EAB113" s="26"/>
      <c r="EAC113" s="132"/>
      <c r="EAD113" s="133"/>
      <c r="EAE113" s="129"/>
      <c r="EAF113" s="130"/>
      <c r="EAG113" s="131"/>
      <c r="EAH113" s="26"/>
      <c r="EAI113" s="26"/>
      <c r="EAJ113" s="132"/>
      <c r="EAK113" s="133"/>
      <c r="EAL113" s="129"/>
      <c r="EAM113" s="130"/>
      <c r="EAN113" s="131"/>
      <c r="EAO113" s="26"/>
      <c r="EAP113" s="26"/>
      <c r="EAQ113" s="132"/>
      <c r="EAR113" s="133"/>
      <c r="EAS113" s="129"/>
      <c r="EAT113" s="130"/>
      <c r="EAU113" s="131"/>
      <c r="EAV113" s="26"/>
      <c r="EAW113" s="26"/>
      <c r="EAX113" s="132"/>
      <c r="EAY113" s="133"/>
      <c r="EAZ113" s="129"/>
      <c r="EBA113" s="130"/>
      <c r="EBB113" s="131"/>
      <c r="EBC113" s="26"/>
      <c r="EBD113" s="26"/>
      <c r="EBE113" s="132"/>
      <c r="EBF113" s="133"/>
      <c r="EBG113" s="129"/>
      <c r="EBH113" s="130"/>
      <c r="EBI113" s="131"/>
      <c r="EBJ113" s="26"/>
      <c r="EBK113" s="26"/>
      <c r="EBL113" s="132"/>
      <c r="EBM113" s="133"/>
      <c r="EBN113" s="129"/>
      <c r="EBO113" s="130"/>
      <c r="EBP113" s="131"/>
      <c r="EBQ113" s="26"/>
      <c r="EBR113" s="26"/>
      <c r="EBS113" s="132"/>
      <c r="EBT113" s="133"/>
      <c r="EBU113" s="129"/>
      <c r="EBV113" s="130"/>
      <c r="EBW113" s="131"/>
      <c r="EBX113" s="26"/>
      <c r="EBY113" s="26"/>
      <c r="EBZ113" s="132"/>
      <c r="ECA113" s="133"/>
      <c r="ECB113" s="129"/>
      <c r="ECC113" s="130"/>
      <c r="ECD113" s="131"/>
      <c r="ECE113" s="26"/>
      <c r="ECF113" s="26"/>
      <c r="ECG113" s="132"/>
      <c r="ECH113" s="133"/>
      <c r="ECI113" s="129"/>
      <c r="ECJ113" s="130"/>
      <c r="ECK113" s="131"/>
      <c r="ECL113" s="26"/>
      <c r="ECM113" s="26"/>
      <c r="ECN113" s="132"/>
      <c r="ECO113" s="133"/>
      <c r="ECP113" s="129"/>
      <c r="ECQ113" s="130"/>
      <c r="ECR113" s="131"/>
      <c r="ECS113" s="26"/>
      <c r="ECT113" s="26"/>
      <c r="ECU113" s="132"/>
      <c r="ECV113" s="133"/>
      <c r="ECW113" s="129"/>
      <c r="ECX113" s="130"/>
      <c r="ECY113" s="131"/>
      <c r="ECZ113" s="26"/>
      <c r="EDA113" s="26"/>
      <c r="EDB113" s="132"/>
      <c r="EDC113" s="133"/>
      <c r="EDD113" s="129"/>
      <c r="EDE113" s="130"/>
      <c r="EDF113" s="131"/>
      <c r="EDG113" s="26"/>
      <c r="EDH113" s="26"/>
      <c r="EDI113" s="132"/>
      <c r="EDJ113" s="133"/>
      <c r="EDK113" s="129"/>
      <c r="EDL113" s="130"/>
      <c r="EDM113" s="131"/>
      <c r="EDN113" s="26"/>
      <c r="EDO113" s="26"/>
      <c r="EDP113" s="132"/>
      <c r="EDQ113" s="133"/>
      <c r="EDR113" s="129"/>
      <c r="EDS113" s="130"/>
      <c r="EDT113" s="131"/>
      <c r="EDU113" s="26"/>
      <c r="EDV113" s="26"/>
      <c r="EDW113" s="132"/>
      <c r="EDX113" s="133"/>
      <c r="EDY113" s="129"/>
      <c r="EDZ113" s="130"/>
      <c r="EEA113" s="131"/>
      <c r="EEB113" s="26"/>
      <c r="EEC113" s="26"/>
      <c r="EED113" s="132"/>
      <c r="EEE113" s="133"/>
      <c r="EEF113" s="129"/>
      <c r="EEG113" s="130"/>
      <c r="EEH113" s="131"/>
      <c r="EEI113" s="26"/>
      <c r="EEJ113" s="26"/>
      <c r="EEK113" s="132"/>
      <c r="EEL113" s="133"/>
      <c r="EEM113" s="129"/>
      <c r="EEN113" s="130"/>
      <c r="EEO113" s="131"/>
      <c r="EEP113" s="26"/>
      <c r="EEQ113" s="26"/>
      <c r="EER113" s="132"/>
      <c r="EES113" s="133"/>
      <c r="EET113" s="129"/>
      <c r="EEU113" s="130"/>
      <c r="EEV113" s="131"/>
      <c r="EEW113" s="26"/>
      <c r="EEX113" s="26"/>
      <c r="EEY113" s="132"/>
      <c r="EEZ113" s="133"/>
      <c r="EFA113" s="129"/>
      <c r="EFB113" s="130"/>
      <c r="EFC113" s="131"/>
      <c r="EFD113" s="26"/>
      <c r="EFE113" s="26"/>
      <c r="EFF113" s="132"/>
      <c r="EFG113" s="133"/>
      <c r="EFH113" s="129"/>
      <c r="EFI113" s="130"/>
      <c r="EFJ113" s="131"/>
      <c r="EFK113" s="26"/>
      <c r="EFL113" s="26"/>
      <c r="EFM113" s="132"/>
      <c r="EFN113" s="133"/>
      <c r="EFO113" s="129"/>
      <c r="EFP113" s="130"/>
      <c r="EFQ113" s="131"/>
      <c r="EFR113" s="26"/>
      <c r="EFS113" s="26"/>
      <c r="EFT113" s="132"/>
      <c r="EFU113" s="133"/>
      <c r="EFV113" s="129"/>
      <c r="EFW113" s="130"/>
      <c r="EFX113" s="131"/>
      <c r="EFY113" s="26"/>
      <c r="EFZ113" s="26"/>
      <c r="EGA113" s="132"/>
      <c r="EGB113" s="133"/>
      <c r="EGC113" s="129"/>
      <c r="EGD113" s="130"/>
      <c r="EGE113" s="131"/>
      <c r="EGF113" s="26"/>
      <c r="EGG113" s="26"/>
      <c r="EGH113" s="132"/>
      <c r="EGI113" s="133"/>
      <c r="EGJ113" s="129"/>
      <c r="EGK113" s="130"/>
      <c r="EGL113" s="131"/>
      <c r="EGM113" s="26"/>
      <c r="EGN113" s="26"/>
      <c r="EGO113" s="132"/>
      <c r="EGP113" s="133"/>
      <c r="EGQ113" s="129"/>
      <c r="EGR113" s="130"/>
      <c r="EGS113" s="131"/>
      <c r="EGT113" s="26"/>
      <c r="EGU113" s="26"/>
      <c r="EGV113" s="132"/>
      <c r="EGW113" s="133"/>
      <c r="EGX113" s="129"/>
      <c r="EGY113" s="130"/>
      <c r="EGZ113" s="131"/>
      <c r="EHA113" s="26"/>
      <c r="EHB113" s="26"/>
      <c r="EHC113" s="132"/>
      <c r="EHD113" s="133"/>
      <c r="EHE113" s="129"/>
      <c r="EHF113" s="130"/>
      <c r="EHG113" s="131"/>
      <c r="EHH113" s="26"/>
      <c r="EHI113" s="26"/>
      <c r="EHJ113" s="132"/>
      <c r="EHK113" s="133"/>
      <c r="EHL113" s="129"/>
      <c r="EHM113" s="130"/>
      <c r="EHN113" s="131"/>
      <c r="EHO113" s="26"/>
      <c r="EHP113" s="26"/>
      <c r="EHQ113" s="132"/>
      <c r="EHR113" s="133"/>
      <c r="EHS113" s="129"/>
      <c r="EHT113" s="130"/>
      <c r="EHU113" s="131"/>
      <c r="EHV113" s="26"/>
      <c r="EHW113" s="26"/>
      <c r="EHX113" s="132"/>
      <c r="EHY113" s="133"/>
      <c r="EHZ113" s="129"/>
      <c r="EIA113" s="130"/>
      <c r="EIB113" s="131"/>
      <c r="EIC113" s="26"/>
      <c r="EID113" s="26"/>
      <c r="EIE113" s="132"/>
      <c r="EIF113" s="133"/>
      <c r="EIG113" s="129"/>
      <c r="EIH113" s="130"/>
      <c r="EII113" s="131"/>
      <c r="EIJ113" s="26"/>
      <c r="EIK113" s="26"/>
      <c r="EIL113" s="132"/>
      <c r="EIM113" s="133"/>
      <c r="EIN113" s="129"/>
      <c r="EIO113" s="130"/>
      <c r="EIP113" s="131"/>
      <c r="EIQ113" s="26"/>
      <c r="EIR113" s="26"/>
      <c r="EIS113" s="132"/>
      <c r="EIT113" s="133"/>
      <c r="EIU113" s="129"/>
      <c r="EIV113" s="130"/>
      <c r="EIW113" s="131"/>
      <c r="EIX113" s="26"/>
      <c r="EIY113" s="26"/>
      <c r="EIZ113" s="132"/>
      <c r="EJA113" s="133"/>
      <c r="EJB113" s="129"/>
      <c r="EJC113" s="130"/>
      <c r="EJD113" s="131"/>
      <c r="EJE113" s="26"/>
      <c r="EJF113" s="26"/>
      <c r="EJG113" s="132"/>
      <c r="EJH113" s="133"/>
      <c r="EJI113" s="129"/>
      <c r="EJJ113" s="130"/>
      <c r="EJK113" s="131"/>
      <c r="EJL113" s="26"/>
      <c r="EJM113" s="26"/>
      <c r="EJN113" s="132"/>
      <c r="EJO113" s="133"/>
      <c r="EJP113" s="129"/>
      <c r="EJQ113" s="130"/>
      <c r="EJR113" s="131"/>
      <c r="EJS113" s="26"/>
      <c r="EJT113" s="26"/>
      <c r="EJU113" s="132"/>
      <c r="EJV113" s="133"/>
      <c r="EJW113" s="129"/>
      <c r="EJX113" s="130"/>
      <c r="EJY113" s="131"/>
      <c r="EJZ113" s="26"/>
      <c r="EKA113" s="26"/>
      <c r="EKB113" s="132"/>
      <c r="EKC113" s="133"/>
      <c r="EKD113" s="129"/>
      <c r="EKE113" s="130"/>
      <c r="EKF113" s="131"/>
      <c r="EKG113" s="26"/>
      <c r="EKH113" s="26"/>
      <c r="EKI113" s="132"/>
      <c r="EKJ113" s="133"/>
      <c r="EKK113" s="129"/>
      <c r="EKL113" s="130"/>
      <c r="EKM113" s="131"/>
      <c r="EKN113" s="26"/>
      <c r="EKO113" s="26"/>
      <c r="EKP113" s="132"/>
      <c r="EKQ113" s="133"/>
      <c r="EKR113" s="129"/>
      <c r="EKS113" s="130"/>
      <c r="EKT113" s="131"/>
      <c r="EKU113" s="26"/>
      <c r="EKV113" s="26"/>
      <c r="EKW113" s="132"/>
      <c r="EKX113" s="133"/>
      <c r="EKY113" s="129"/>
      <c r="EKZ113" s="130"/>
      <c r="ELA113" s="131"/>
      <c r="ELB113" s="26"/>
      <c r="ELC113" s="26"/>
      <c r="ELD113" s="132"/>
      <c r="ELE113" s="133"/>
      <c r="ELF113" s="129"/>
      <c r="ELG113" s="130"/>
      <c r="ELH113" s="131"/>
      <c r="ELI113" s="26"/>
      <c r="ELJ113" s="26"/>
      <c r="ELK113" s="132"/>
      <c r="ELL113" s="133"/>
      <c r="ELM113" s="129"/>
      <c r="ELN113" s="130"/>
      <c r="ELO113" s="131"/>
      <c r="ELP113" s="26"/>
      <c r="ELQ113" s="26"/>
      <c r="ELR113" s="132"/>
      <c r="ELS113" s="133"/>
      <c r="ELT113" s="129"/>
      <c r="ELU113" s="130"/>
      <c r="ELV113" s="131"/>
      <c r="ELW113" s="26"/>
      <c r="ELX113" s="26"/>
      <c r="ELY113" s="132"/>
      <c r="ELZ113" s="133"/>
      <c r="EMA113" s="129"/>
      <c r="EMB113" s="130"/>
      <c r="EMC113" s="131"/>
      <c r="EMD113" s="26"/>
      <c r="EME113" s="26"/>
      <c r="EMF113" s="132"/>
      <c r="EMG113" s="133"/>
      <c r="EMH113" s="129"/>
      <c r="EMI113" s="130"/>
      <c r="EMJ113" s="131"/>
      <c r="EMK113" s="26"/>
      <c r="EML113" s="26"/>
      <c r="EMM113" s="132"/>
      <c r="EMN113" s="133"/>
      <c r="EMO113" s="129"/>
      <c r="EMP113" s="130"/>
      <c r="EMQ113" s="131"/>
      <c r="EMR113" s="26"/>
      <c r="EMS113" s="26"/>
      <c r="EMT113" s="132"/>
      <c r="EMU113" s="133"/>
      <c r="EMV113" s="129"/>
      <c r="EMW113" s="130"/>
      <c r="EMX113" s="131"/>
      <c r="EMY113" s="26"/>
      <c r="EMZ113" s="26"/>
      <c r="ENA113" s="132"/>
      <c r="ENB113" s="133"/>
      <c r="ENC113" s="129"/>
      <c r="END113" s="130"/>
      <c r="ENE113" s="131"/>
      <c r="ENF113" s="26"/>
      <c r="ENG113" s="26"/>
      <c r="ENH113" s="132"/>
      <c r="ENI113" s="133"/>
      <c r="ENJ113" s="129"/>
      <c r="ENK113" s="130"/>
      <c r="ENL113" s="131"/>
      <c r="ENM113" s="26"/>
      <c r="ENN113" s="26"/>
      <c r="ENO113" s="132"/>
      <c r="ENP113" s="133"/>
      <c r="ENQ113" s="129"/>
      <c r="ENR113" s="130"/>
      <c r="ENS113" s="131"/>
      <c r="ENT113" s="26"/>
      <c r="ENU113" s="26"/>
      <c r="ENV113" s="132"/>
      <c r="ENW113" s="133"/>
      <c r="ENX113" s="129"/>
      <c r="ENY113" s="130"/>
      <c r="ENZ113" s="131"/>
      <c r="EOA113" s="26"/>
      <c r="EOB113" s="26"/>
      <c r="EOC113" s="132"/>
      <c r="EOD113" s="133"/>
      <c r="EOE113" s="129"/>
      <c r="EOF113" s="130"/>
      <c r="EOG113" s="131"/>
      <c r="EOH113" s="26"/>
      <c r="EOI113" s="26"/>
      <c r="EOJ113" s="132"/>
      <c r="EOK113" s="133"/>
      <c r="EOL113" s="129"/>
      <c r="EOM113" s="130"/>
      <c r="EON113" s="131"/>
      <c r="EOO113" s="26"/>
      <c r="EOP113" s="26"/>
      <c r="EOQ113" s="132"/>
      <c r="EOR113" s="133"/>
      <c r="EOS113" s="129"/>
      <c r="EOT113" s="130"/>
      <c r="EOU113" s="131"/>
      <c r="EOV113" s="26"/>
      <c r="EOW113" s="26"/>
      <c r="EOX113" s="132"/>
      <c r="EOY113" s="133"/>
      <c r="EOZ113" s="129"/>
      <c r="EPA113" s="130"/>
      <c r="EPB113" s="131"/>
      <c r="EPC113" s="26"/>
      <c r="EPD113" s="26"/>
      <c r="EPE113" s="132"/>
      <c r="EPF113" s="133"/>
      <c r="EPG113" s="129"/>
      <c r="EPH113" s="130"/>
      <c r="EPI113" s="131"/>
      <c r="EPJ113" s="26"/>
      <c r="EPK113" s="26"/>
      <c r="EPL113" s="132"/>
      <c r="EPM113" s="133"/>
      <c r="EPN113" s="129"/>
      <c r="EPO113" s="130"/>
      <c r="EPP113" s="131"/>
      <c r="EPQ113" s="26"/>
      <c r="EPR113" s="26"/>
      <c r="EPS113" s="132"/>
      <c r="EPT113" s="133"/>
      <c r="EPU113" s="129"/>
      <c r="EPV113" s="130"/>
      <c r="EPW113" s="131"/>
      <c r="EPX113" s="26"/>
      <c r="EPY113" s="26"/>
      <c r="EPZ113" s="132"/>
      <c r="EQA113" s="133"/>
      <c r="EQB113" s="129"/>
      <c r="EQC113" s="130"/>
      <c r="EQD113" s="131"/>
      <c r="EQE113" s="26"/>
      <c r="EQF113" s="26"/>
      <c r="EQG113" s="132"/>
      <c r="EQH113" s="133"/>
      <c r="EQI113" s="129"/>
      <c r="EQJ113" s="130"/>
      <c r="EQK113" s="131"/>
      <c r="EQL113" s="26"/>
      <c r="EQM113" s="26"/>
      <c r="EQN113" s="132"/>
      <c r="EQO113" s="133"/>
      <c r="EQP113" s="129"/>
      <c r="EQQ113" s="130"/>
      <c r="EQR113" s="131"/>
      <c r="EQS113" s="26"/>
      <c r="EQT113" s="26"/>
      <c r="EQU113" s="132"/>
      <c r="EQV113" s="133"/>
      <c r="EQW113" s="129"/>
      <c r="EQX113" s="130"/>
      <c r="EQY113" s="131"/>
      <c r="EQZ113" s="26"/>
      <c r="ERA113" s="26"/>
      <c r="ERB113" s="132"/>
      <c r="ERC113" s="133"/>
      <c r="ERD113" s="129"/>
      <c r="ERE113" s="130"/>
      <c r="ERF113" s="131"/>
      <c r="ERG113" s="26"/>
      <c r="ERH113" s="26"/>
      <c r="ERI113" s="132"/>
      <c r="ERJ113" s="133"/>
      <c r="ERK113" s="129"/>
      <c r="ERL113" s="130"/>
      <c r="ERM113" s="131"/>
      <c r="ERN113" s="26"/>
      <c r="ERO113" s="26"/>
      <c r="ERP113" s="132"/>
      <c r="ERQ113" s="133"/>
      <c r="ERR113" s="129"/>
      <c r="ERS113" s="130"/>
      <c r="ERT113" s="131"/>
      <c r="ERU113" s="26"/>
      <c r="ERV113" s="26"/>
      <c r="ERW113" s="132"/>
      <c r="ERX113" s="133"/>
      <c r="ERY113" s="129"/>
      <c r="ERZ113" s="130"/>
      <c r="ESA113" s="131"/>
      <c r="ESB113" s="26"/>
      <c r="ESC113" s="26"/>
      <c r="ESD113" s="132"/>
      <c r="ESE113" s="133"/>
      <c r="ESF113" s="129"/>
      <c r="ESG113" s="130"/>
      <c r="ESH113" s="131"/>
      <c r="ESI113" s="26"/>
      <c r="ESJ113" s="26"/>
      <c r="ESK113" s="132"/>
      <c r="ESL113" s="133"/>
      <c r="ESM113" s="129"/>
      <c r="ESN113" s="130"/>
      <c r="ESO113" s="131"/>
      <c r="ESP113" s="26"/>
      <c r="ESQ113" s="26"/>
      <c r="ESR113" s="132"/>
      <c r="ESS113" s="133"/>
      <c r="EST113" s="129"/>
      <c r="ESU113" s="130"/>
      <c r="ESV113" s="131"/>
      <c r="ESW113" s="26"/>
      <c r="ESX113" s="26"/>
      <c r="ESY113" s="132"/>
      <c r="ESZ113" s="133"/>
      <c r="ETA113" s="129"/>
      <c r="ETB113" s="130"/>
      <c r="ETC113" s="131"/>
      <c r="ETD113" s="26"/>
      <c r="ETE113" s="26"/>
      <c r="ETF113" s="132"/>
      <c r="ETG113" s="133"/>
      <c r="ETH113" s="129"/>
      <c r="ETI113" s="130"/>
      <c r="ETJ113" s="131"/>
      <c r="ETK113" s="26"/>
      <c r="ETL113" s="26"/>
      <c r="ETM113" s="132"/>
      <c r="ETN113" s="133"/>
      <c r="ETO113" s="129"/>
      <c r="ETP113" s="130"/>
      <c r="ETQ113" s="131"/>
      <c r="ETR113" s="26"/>
      <c r="ETS113" s="26"/>
      <c r="ETT113" s="132"/>
      <c r="ETU113" s="133"/>
      <c r="ETV113" s="129"/>
      <c r="ETW113" s="130"/>
      <c r="ETX113" s="131"/>
      <c r="ETY113" s="26"/>
      <c r="ETZ113" s="26"/>
      <c r="EUA113" s="132"/>
      <c r="EUB113" s="133"/>
      <c r="EUC113" s="129"/>
      <c r="EUD113" s="130"/>
      <c r="EUE113" s="131"/>
      <c r="EUF113" s="26"/>
      <c r="EUG113" s="26"/>
      <c r="EUH113" s="132"/>
      <c r="EUI113" s="133"/>
      <c r="EUJ113" s="129"/>
      <c r="EUK113" s="130"/>
      <c r="EUL113" s="131"/>
      <c r="EUM113" s="26"/>
      <c r="EUN113" s="26"/>
      <c r="EUO113" s="132"/>
      <c r="EUP113" s="133"/>
      <c r="EUQ113" s="129"/>
      <c r="EUR113" s="130"/>
      <c r="EUS113" s="131"/>
      <c r="EUT113" s="26"/>
      <c r="EUU113" s="26"/>
      <c r="EUV113" s="132"/>
      <c r="EUW113" s="133"/>
      <c r="EUX113" s="129"/>
      <c r="EUY113" s="130"/>
      <c r="EUZ113" s="131"/>
      <c r="EVA113" s="26"/>
      <c r="EVB113" s="26"/>
      <c r="EVC113" s="132"/>
      <c r="EVD113" s="133"/>
      <c r="EVE113" s="129"/>
      <c r="EVF113" s="130"/>
      <c r="EVG113" s="131"/>
      <c r="EVH113" s="26"/>
      <c r="EVI113" s="26"/>
      <c r="EVJ113" s="132"/>
      <c r="EVK113" s="133"/>
      <c r="EVL113" s="129"/>
      <c r="EVM113" s="130"/>
      <c r="EVN113" s="131"/>
      <c r="EVO113" s="26"/>
      <c r="EVP113" s="26"/>
      <c r="EVQ113" s="132"/>
      <c r="EVR113" s="133"/>
      <c r="EVS113" s="129"/>
      <c r="EVT113" s="130"/>
      <c r="EVU113" s="131"/>
      <c r="EVV113" s="26"/>
      <c r="EVW113" s="26"/>
      <c r="EVX113" s="132"/>
      <c r="EVY113" s="133"/>
      <c r="EVZ113" s="129"/>
      <c r="EWA113" s="130"/>
      <c r="EWB113" s="131"/>
      <c r="EWC113" s="26"/>
      <c r="EWD113" s="26"/>
      <c r="EWE113" s="132"/>
      <c r="EWF113" s="133"/>
      <c r="EWG113" s="129"/>
      <c r="EWH113" s="130"/>
      <c r="EWI113" s="131"/>
      <c r="EWJ113" s="26"/>
      <c r="EWK113" s="26"/>
      <c r="EWL113" s="132"/>
      <c r="EWM113" s="133"/>
      <c r="EWN113" s="129"/>
      <c r="EWO113" s="130"/>
      <c r="EWP113" s="131"/>
      <c r="EWQ113" s="26"/>
      <c r="EWR113" s="26"/>
      <c r="EWS113" s="132"/>
      <c r="EWT113" s="133"/>
      <c r="EWU113" s="129"/>
      <c r="EWV113" s="130"/>
      <c r="EWW113" s="131"/>
      <c r="EWX113" s="26"/>
      <c r="EWY113" s="26"/>
      <c r="EWZ113" s="132"/>
      <c r="EXA113" s="133"/>
      <c r="EXB113" s="129"/>
      <c r="EXC113" s="130"/>
      <c r="EXD113" s="131"/>
      <c r="EXE113" s="26"/>
      <c r="EXF113" s="26"/>
      <c r="EXG113" s="132"/>
      <c r="EXH113" s="133"/>
      <c r="EXI113" s="129"/>
      <c r="EXJ113" s="130"/>
      <c r="EXK113" s="131"/>
      <c r="EXL113" s="26"/>
      <c r="EXM113" s="26"/>
      <c r="EXN113" s="132"/>
      <c r="EXO113" s="133"/>
      <c r="EXP113" s="129"/>
      <c r="EXQ113" s="130"/>
      <c r="EXR113" s="131"/>
      <c r="EXS113" s="26"/>
      <c r="EXT113" s="26"/>
      <c r="EXU113" s="132"/>
      <c r="EXV113" s="133"/>
      <c r="EXW113" s="129"/>
      <c r="EXX113" s="130"/>
      <c r="EXY113" s="131"/>
      <c r="EXZ113" s="26"/>
      <c r="EYA113" s="26"/>
      <c r="EYB113" s="132"/>
      <c r="EYC113" s="133"/>
      <c r="EYD113" s="129"/>
      <c r="EYE113" s="130"/>
      <c r="EYF113" s="131"/>
      <c r="EYG113" s="26"/>
      <c r="EYH113" s="26"/>
      <c r="EYI113" s="132"/>
      <c r="EYJ113" s="133"/>
      <c r="EYK113" s="129"/>
      <c r="EYL113" s="130"/>
      <c r="EYM113" s="131"/>
      <c r="EYN113" s="26"/>
      <c r="EYO113" s="26"/>
      <c r="EYP113" s="132"/>
      <c r="EYQ113" s="133"/>
      <c r="EYR113" s="129"/>
      <c r="EYS113" s="130"/>
      <c r="EYT113" s="131"/>
      <c r="EYU113" s="26"/>
      <c r="EYV113" s="26"/>
      <c r="EYW113" s="132"/>
      <c r="EYX113" s="133"/>
      <c r="EYY113" s="129"/>
      <c r="EYZ113" s="130"/>
      <c r="EZA113" s="131"/>
      <c r="EZB113" s="26"/>
      <c r="EZC113" s="26"/>
      <c r="EZD113" s="132"/>
      <c r="EZE113" s="133"/>
      <c r="EZF113" s="129"/>
      <c r="EZG113" s="130"/>
      <c r="EZH113" s="131"/>
      <c r="EZI113" s="26"/>
      <c r="EZJ113" s="26"/>
      <c r="EZK113" s="132"/>
      <c r="EZL113" s="133"/>
      <c r="EZM113" s="129"/>
      <c r="EZN113" s="130"/>
      <c r="EZO113" s="131"/>
      <c r="EZP113" s="26"/>
      <c r="EZQ113" s="26"/>
      <c r="EZR113" s="132"/>
      <c r="EZS113" s="133"/>
      <c r="EZT113" s="129"/>
      <c r="EZU113" s="130"/>
      <c r="EZV113" s="131"/>
      <c r="EZW113" s="26"/>
      <c r="EZX113" s="26"/>
      <c r="EZY113" s="132"/>
      <c r="EZZ113" s="133"/>
      <c r="FAA113" s="129"/>
      <c r="FAB113" s="130"/>
      <c r="FAC113" s="131"/>
      <c r="FAD113" s="26"/>
      <c r="FAE113" s="26"/>
      <c r="FAF113" s="132"/>
      <c r="FAG113" s="133"/>
      <c r="FAH113" s="129"/>
      <c r="FAI113" s="130"/>
      <c r="FAJ113" s="131"/>
      <c r="FAK113" s="26"/>
      <c r="FAL113" s="26"/>
      <c r="FAM113" s="132"/>
      <c r="FAN113" s="133"/>
      <c r="FAO113" s="129"/>
      <c r="FAP113" s="130"/>
      <c r="FAQ113" s="131"/>
      <c r="FAR113" s="26"/>
      <c r="FAS113" s="26"/>
      <c r="FAT113" s="132"/>
      <c r="FAU113" s="133"/>
      <c r="FAV113" s="129"/>
      <c r="FAW113" s="130"/>
      <c r="FAX113" s="131"/>
      <c r="FAY113" s="26"/>
      <c r="FAZ113" s="26"/>
      <c r="FBA113" s="132"/>
      <c r="FBB113" s="133"/>
      <c r="FBC113" s="129"/>
      <c r="FBD113" s="130"/>
      <c r="FBE113" s="131"/>
      <c r="FBF113" s="26"/>
      <c r="FBG113" s="26"/>
      <c r="FBH113" s="132"/>
      <c r="FBI113" s="133"/>
      <c r="FBJ113" s="129"/>
      <c r="FBK113" s="130"/>
      <c r="FBL113" s="131"/>
      <c r="FBM113" s="26"/>
      <c r="FBN113" s="26"/>
      <c r="FBO113" s="132"/>
      <c r="FBP113" s="133"/>
      <c r="FBQ113" s="129"/>
      <c r="FBR113" s="130"/>
      <c r="FBS113" s="131"/>
      <c r="FBT113" s="26"/>
      <c r="FBU113" s="26"/>
      <c r="FBV113" s="132"/>
      <c r="FBW113" s="133"/>
      <c r="FBX113" s="129"/>
      <c r="FBY113" s="130"/>
      <c r="FBZ113" s="131"/>
      <c r="FCA113" s="26"/>
      <c r="FCB113" s="26"/>
      <c r="FCC113" s="132"/>
      <c r="FCD113" s="133"/>
      <c r="FCE113" s="129"/>
      <c r="FCF113" s="130"/>
      <c r="FCG113" s="131"/>
      <c r="FCH113" s="26"/>
      <c r="FCI113" s="26"/>
      <c r="FCJ113" s="132"/>
      <c r="FCK113" s="133"/>
      <c r="FCL113" s="129"/>
      <c r="FCM113" s="130"/>
      <c r="FCN113" s="131"/>
      <c r="FCO113" s="26"/>
      <c r="FCP113" s="26"/>
      <c r="FCQ113" s="132"/>
      <c r="FCR113" s="133"/>
      <c r="FCS113" s="129"/>
      <c r="FCT113" s="130"/>
      <c r="FCU113" s="131"/>
      <c r="FCV113" s="26"/>
      <c r="FCW113" s="26"/>
      <c r="FCX113" s="132"/>
      <c r="FCY113" s="133"/>
      <c r="FCZ113" s="129"/>
      <c r="FDA113" s="130"/>
      <c r="FDB113" s="131"/>
      <c r="FDC113" s="26"/>
      <c r="FDD113" s="26"/>
      <c r="FDE113" s="132"/>
      <c r="FDF113" s="133"/>
      <c r="FDG113" s="129"/>
      <c r="FDH113" s="130"/>
      <c r="FDI113" s="131"/>
      <c r="FDJ113" s="26"/>
      <c r="FDK113" s="26"/>
      <c r="FDL113" s="132"/>
      <c r="FDM113" s="133"/>
      <c r="FDN113" s="129"/>
      <c r="FDO113" s="130"/>
      <c r="FDP113" s="131"/>
      <c r="FDQ113" s="26"/>
      <c r="FDR113" s="26"/>
      <c r="FDS113" s="132"/>
      <c r="FDT113" s="133"/>
      <c r="FDU113" s="129"/>
      <c r="FDV113" s="130"/>
      <c r="FDW113" s="131"/>
      <c r="FDX113" s="26"/>
      <c r="FDY113" s="26"/>
      <c r="FDZ113" s="132"/>
      <c r="FEA113" s="133"/>
      <c r="FEB113" s="129"/>
      <c r="FEC113" s="130"/>
      <c r="FED113" s="131"/>
      <c r="FEE113" s="26"/>
      <c r="FEF113" s="26"/>
      <c r="FEG113" s="132"/>
      <c r="FEH113" s="133"/>
      <c r="FEI113" s="129"/>
      <c r="FEJ113" s="130"/>
      <c r="FEK113" s="131"/>
      <c r="FEL113" s="26"/>
      <c r="FEM113" s="26"/>
      <c r="FEN113" s="132"/>
      <c r="FEO113" s="133"/>
      <c r="FEP113" s="129"/>
      <c r="FEQ113" s="130"/>
      <c r="FER113" s="131"/>
      <c r="FES113" s="26"/>
      <c r="FET113" s="26"/>
      <c r="FEU113" s="132"/>
      <c r="FEV113" s="133"/>
      <c r="FEW113" s="129"/>
      <c r="FEX113" s="130"/>
      <c r="FEY113" s="131"/>
      <c r="FEZ113" s="26"/>
      <c r="FFA113" s="26"/>
      <c r="FFB113" s="132"/>
      <c r="FFC113" s="133"/>
      <c r="FFD113" s="129"/>
      <c r="FFE113" s="130"/>
      <c r="FFF113" s="131"/>
      <c r="FFG113" s="26"/>
      <c r="FFH113" s="26"/>
      <c r="FFI113" s="132"/>
      <c r="FFJ113" s="133"/>
      <c r="FFK113" s="129"/>
      <c r="FFL113" s="130"/>
      <c r="FFM113" s="131"/>
      <c r="FFN113" s="26"/>
      <c r="FFO113" s="26"/>
      <c r="FFP113" s="132"/>
      <c r="FFQ113" s="133"/>
      <c r="FFR113" s="129"/>
      <c r="FFS113" s="130"/>
      <c r="FFT113" s="131"/>
      <c r="FFU113" s="26"/>
      <c r="FFV113" s="26"/>
      <c r="FFW113" s="132"/>
      <c r="FFX113" s="133"/>
      <c r="FFY113" s="129"/>
      <c r="FFZ113" s="130"/>
      <c r="FGA113" s="131"/>
      <c r="FGB113" s="26"/>
      <c r="FGC113" s="26"/>
      <c r="FGD113" s="132"/>
      <c r="FGE113" s="133"/>
      <c r="FGF113" s="129"/>
      <c r="FGG113" s="130"/>
      <c r="FGH113" s="131"/>
      <c r="FGI113" s="26"/>
      <c r="FGJ113" s="26"/>
      <c r="FGK113" s="132"/>
      <c r="FGL113" s="133"/>
      <c r="FGM113" s="129"/>
      <c r="FGN113" s="130"/>
      <c r="FGO113" s="131"/>
      <c r="FGP113" s="26"/>
      <c r="FGQ113" s="26"/>
      <c r="FGR113" s="132"/>
      <c r="FGS113" s="133"/>
      <c r="FGT113" s="129"/>
      <c r="FGU113" s="130"/>
      <c r="FGV113" s="131"/>
      <c r="FGW113" s="26"/>
      <c r="FGX113" s="26"/>
      <c r="FGY113" s="132"/>
      <c r="FGZ113" s="133"/>
      <c r="FHA113" s="129"/>
      <c r="FHB113" s="130"/>
      <c r="FHC113" s="131"/>
      <c r="FHD113" s="26"/>
      <c r="FHE113" s="26"/>
      <c r="FHF113" s="132"/>
      <c r="FHG113" s="133"/>
      <c r="FHH113" s="129"/>
      <c r="FHI113" s="130"/>
      <c r="FHJ113" s="131"/>
      <c r="FHK113" s="26"/>
      <c r="FHL113" s="26"/>
      <c r="FHM113" s="132"/>
      <c r="FHN113" s="133"/>
      <c r="FHO113" s="129"/>
      <c r="FHP113" s="130"/>
      <c r="FHQ113" s="131"/>
      <c r="FHR113" s="26"/>
      <c r="FHS113" s="26"/>
      <c r="FHT113" s="132"/>
      <c r="FHU113" s="133"/>
      <c r="FHV113" s="129"/>
      <c r="FHW113" s="130"/>
      <c r="FHX113" s="131"/>
      <c r="FHY113" s="26"/>
      <c r="FHZ113" s="26"/>
      <c r="FIA113" s="132"/>
      <c r="FIB113" s="133"/>
      <c r="FIC113" s="129"/>
      <c r="FID113" s="130"/>
      <c r="FIE113" s="131"/>
      <c r="FIF113" s="26"/>
      <c r="FIG113" s="26"/>
      <c r="FIH113" s="132"/>
      <c r="FII113" s="133"/>
      <c r="FIJ113" s="129"/>
      <c r="FIK113" s="130"/>
      <c r="FIL113" s="131"/>
      <c r="FIM113" s="26"/>
      <c r="FIN113" s="26"/>
      <c r="FIO113" s="132"/>
      <c r="FIP113" s="133"/>
      <c r="FIQ113" s="129"/>
      <c r="FIR113" s="130"/>
      <c r="FIS113" s="131"/>
      <c r="FIT113" s="26"/>
      <c r="FIU113" s="26"/>
      <c r="FIV113" s="132"/>
      <c r="FIW113" s="133"/>
      <c r="FIX113" s="129"/>
      <c r="FIY113" s="130"/>
      <c r="FIZ113" s="131"/>
      <c r="FJA113" s="26"/>
      <c r="FJB113" s="26"/>
      <c r="FJC113" s="132"/>
      <c r="FJD113" s="133"/>
      <c r="FJE113" s="129"/>
      <c r="FJF113" s="130"/>
      <c r="FJG113" s="131"/>
      <c r="FJH113" s="26"/>
      <c r="FJI113" s="26"/>
      <c r="FJJ113" s="132"/>
      <c r="FJK113" s="133"/>
      <c r="FJL113" s="129"/>
      <c r="FJM113" s="130"/>
      <c r="FJN113" s="131"/>
      <c r="FJO113" s="26"/>
      <c r="FJP113" s="26"/>
      <c r="FJQ113" s="132"/>
      <c r="FJR113" s="133"/>
      <c r="FJS113" s="129"/>
      <c r="FJT113" s="130"/>
      <c r="FJU113" s="131"/>
      <c r="FJV113" s="26"/>
      <c r="FJW113" s="26"/>
      <c r="FJX113" s="132"/>
      <c r="FJY113" s="133"/>
      <c r="FJZ113" s="129"/>
      <c r="FKA113" s="130"/>
      <c r="FKB113" s="131"/>
      <c r="FKC113" s="26"/>
      <c r="FKD113" s="26"/>
      <c r="FKE113" s="132"/>
      <c r="FKF113" s="133"/>
      <c r="FKG113" s="129"/>
      <c r="FKH113" s="130"/>
      <c r="FKI113" s="131"/>
      <c r="FKJ113" s="26"/>
      <c r="FKK113" s="26"/>
      <c r="FKL113" s="132"/>
      <c r="FKM113" s="133"/>
      <c r="FKN113" s="129"/>
      <c r="FKO113" s="130"/>
      <c r="FKP113" s="131"/>
      <c r="FKQ113" s="26"/>
      <c r="FKR113" s="26"/>
      <c r="FKS113" s="132"/>
      <c r="FKT113" s="133"/>
      <c r="FKU113" s="129"/>
      <c r="FKV113" s="130"/>
      <c r="FKW113" s="131"/>
      <c r="FKX113" s="26"/>
      <c r="FKY113" s="26"/>
      <c r="FKZ113" s="132"/>
      <c r="FLA113" s="133"/>
      <c r="FLB113" s="129"/>
      <c r="FLC113" s="130"/>
      <c r="FLD113" s="131"/>
      <c r="FLE113" s="26"/>
      <c r="FLF113" s="26"/>
      <c r="FLG113" s="132"/>
      <c r="FLH113" s="133"/>
      <c r="FLI113" s="129"/>
      <c r="FLJ113" s="130"/>
      <c r="FLK113" s="131"/>
      <c r="FLL113" s="26"/>
      <c r="FLM113" s="26"/>
      <c r="FLN113" s="132"/>
      <c r="FLO113" s="133"/>
      <c r="FLP113" s="129"/>
      <c r="FLQ113" s="130"/>
      <c r="FLR113" s="131"/>
      <c r="FLS113" s="26"/>
      <c r="FLT113" s="26"/>
      <c r="FLU113" s="132"/>
      <c r="FLV113" s="133"/>
      <c r="FLW113" s="129"/>
      <c r="FLX113" s="130"/>
      <c r="FLY113" s="131"/>
      <c r="FLZ113" s="26"/>
      <c r="FMA113" s="26"/>
      <c r="FMB113" s="132"/>
      <c r="FMC113" s="133"/>
      <c r="FMD113" s="129"/>
      <c r="FME113" s="130"/>
      <c r="FMF113" s="131"/>
      <c r="FMG113" s="26"/>
      <c r="FMH113" s="26"/>
      <c r="FMI113" s="132"/>
      <c r="FMJ113" s="133"/>
      <c r="FMK113" s="129"/>
      <c r="FML113" s="130"/>
      <c r="FMM113" s="131"/>
      <c r="FMN113" s="26"/>
      <c r="FMO113" s="26"/>
      <c r="FMP113" s="132"/>
      <c r="FMQ113" s="133"/>
      <c r="FMR113" s="129"/>
      <c r="FMS113" s="130"/>
      <c r="FMT113" s="131"/>
      <c r="FMU113" s="26"/>
      <c r="FMV113" s="26"/>
      <c r="FMW113" s="132"/>
      <c r="FMX113" s="133"/>
      <c r="FMY113" s="129"/>
      <c r="FMZ113" s="130"/>
      <c r="FNA113" s="131"/>
      <c r="FNB113" s="26"/>
      <c r="FNC113" s="26"/>
      <c r="FND113" s="132"/>
      <c r="FNE113" s="133"/>
      <c r="FNF113" s="129"/>
      <c r="FNG113" s="130"/>
      <c r="FNH113" s="131"/>
      <c r="FNI113" s="26"/>
      <c r="FNJ113" s="26"/>
      <c r="FNK113" s="132"/>
      <c r="FNL113" s="133"/>
      <c r="FNM113" s="129"/>
      <c r="FNN113" s="130"/>
      <c r="FNO113" s="131"/>
      <c r="FNP113" s="26"/>
      <c r="FNQ113" s="26"/>
      <c r="FNR113" s="132"/>
      <c r="FNS113" s="133"/>
      <c r="FNT113" s="129"/>
      <c r="FNU113" s="130"/>
      <c r="FNV113" s="131"/>
      <c r="FNW113" s="26"/>
      <c r="FNX113" s="26"/>
      <c r="FNY113" s="132"/>
      <c r="FNZ113" s="133"/>
      <c r="FOA113" s="129"/>
      <c r="FOB113" s="130"/>
      <c r="FOC113" s="131"/>
      <c r="FOD113" s="26"/>
      <c r="FOE113" s="26"/>
      <c r="FOF113" s="132"/>
      <c r="FOG113" s="133"/>
      <c r="FOH113" s="129"/>
      <c r="FOI113" s="130"/>
      <c r="FOJ113" s="131"/>
      <c r="FOK113" s="26"/>
      <c r="FOL113" s="26"/>
      <c r="FOM113" s="132"/>
      <c r="FON113" s="133"/>
      <c r="FOO113" s="129"/>
      <c r="FOP113" s="130"/>
      <c r="FOQ113" s="131"/>
      <c r="FOR113" s="26"/>
      <c r="FOS113" s="26"/>
      <c r="FOT113" s="132"/>
      <c r="FOU113" s="133"/>
      <c r="FOV113" s="129"/>
      <c r="FOW113" s="130"/>
      <c r="FOX113" s="131"/>
      <c r="FOY113" s="26"/>
      <c r="FOZ113" s="26"/>
      <c r="FPA113" s="132"/>
      <c r="FPB113" s="133"/>
      <c r="FPC113" s="129"/>
      <c r="FPD113" s="130"/>
      <c r="FPE113" s="131"/>
      <c r="FPF113" s="26"/>
      <c r="FPG113" s="26"/>
      <c r="FPH113" s="132"/>
      <c r="FPI113" s="133"/>
      <c r="FPJ113" s="129"/>
      <c r="FPK113" s="130"/>
      <c r="FPL113" s="131"/>
      <c r="FPM113" s="26"/>
      <c r="FPN113" s="26"/>
      <c r="FPO113" s="132"/>
      <c r="FPP113" s="133"/>
      <c r="FPQ113" s="129"/>
      <c r="FPR113" s="130"/>
      <c r="FPS113" s="131"/>
      <c r="FPT113" s="26"/>
      <c r="FPU113" s="26"/>
      <c r="FPV113" s="132"/>
      <c r="FPW113" s="133"/>
      <c r="FPX113" s="129"/>
      <c r="FPY113" s="130"/>
      <c r="FPZ113" s="131"/>
      <c r="FQA113" s="26"/>
      <c r="FQB113" s="26"/>
      <c r="FQC113" s="132"/>
      <c r="FQD113" s="133"/>
      <c r="FQE113" s="129"/>
      <c r="FQF113" s="130"/>
      <c r="FQG113" s="131"/>
      <c r="FQH113" s="26"/>
      <c r="FQI113" s="26"/>
      <c r="FQJ113" s="132"/>
      <c r="FQK113" s="133"/>
      <c r="FQL113" s="129"/>
      <c r="FQM113" s="130"/>
      <c r="FQN113" s="131"/>
      <c r="FQO113" s="26"/>
      <c r="FQP113" s="26"/>
      <c r="FQQ113" s="132"/>
      <c r="FQR113" s="133"/>
      <c r="FQS113" s="129"/>
      <c r="FQT113" s="130"/>
      <c r="FQU113" s="131"/>
      <c r="FQV113" s="26"/>
      <c r="FQW113" s="26"/>
      <c r="FQX113" s="132"/>
      <c r="FQY113" s="133"/>
      <c r="FQZ113" s="129"/>
      <c r="FRA113" s="130"/>
      <c r="FRB113" s="131"/>
      <c r="FRC113" s="26"/>
      <c r="FRD113" s="26"/>
      <c r="FRE113" s="132"/>
      <c r="FRF113" s="133"/>
      <c r="FRG113" s="129"/>
      <c r="FRH113" s="130"/>
      <c r="FRI113" s="131"/>
      <c r="FRJ113" s="26"/>
      <c r="FRK113" s="26"/>
      <c r="FRL113" s="132"/>
      <c r="FRM113" s="133"/>
      <c r="FRN113" s="129"/>
      <c r="FRO113" s="130"/>
      <c r="FRP113" s="131"/>
      <c r="FRQ113" s="26"/>
      <c r="FRR113" s="26"/>
      <c r="FRS113" s="132"/>
      <c r="FRT113" s="133"/>
      <c r="FRU113" s="129"/>
      <c r="FRV113" s="130"/>
      <c r="FRW113" s="131"/>
      <c r="FRX113" s="26"/>
      <c r="FRY113" s="26"/>
      <c r="FRZ113" s="132"/>
      <c r="FSA113" s="133"/>
      <c r="FSB113" s="129"/>
      <c r="FSC113" s="130"/>
      <c r="FSD113" s="131"/>
      <c r="FSE113" s="26"/>
      <c r="FSF113" s="26"/>
      <c r="FSG113" s="132"/>
      <c r="FSH113" s="133"/>
      <c r="FSI113" s="129"/>
      <c r="FSJ113" s="130"/>
      <c r="FSK113" s="131"/>
      <c r="FSL113" s="26"/>
      <c r="FSM113" s="26"/>
      <c r="FSN113" s="132"/>
      <c r="FSO113" s="133"/>
      <c r="FSP113" s="129"/>
      <c r="FSQ113" s="130"/>
      <c r="FSR113" s="131"/>
      <c r="FSS113" s="26"/>
      <c r="FST113" s="26"/>
      <c r="FSU113" s="132"/>
      <c r="FSV113" s="133"/>
      <c r="FSW113" s="129"/>
      <c r="FSX113" s="130"/>
      <c r="FSY113" s="131"/>
      <c r="FSZ113" s="26"/>
      <c r="FTA113" s="26"/>
      <c r="FTB113" s="132"/>
      <c r="FTC113" s="133"/>
      <c r="FTD113" s="129"/>
      <c r="FTE113" s="130"/>
      <c r="FTF113" s="131"/>
      <c r="FTG113" s="26"/>
      <c r="FTH113" s="26"/>
      <c r="FTI113" s="132"/>
      <c r="FTJ113" s="133"/>
      <c r="FTK113" s="129"/>
      <c r="FTL113" s="130"/>
      <c r="FTM113" s="131"/>
      <c r="FTN113" s="26"/>
      <c r="FTO113" s="26"/>
      <c r="FTP113" s="132"/>
      <c r="FTQ113" s="133"/>
      <c r="FTR113" s="129"/>
      <c r="FTS113" s="130"/>
      <c r="FTT113" s="131"/>
      <c r="FTU113" s="26"/>
      <c r="FTV113" s="26"/>
      <c r="FTW113" s="132"/>
      <c r="FTX113" s="133"/>
      <c r="FTY113" s="129"/>
      <c r="FTZ113" s="130"/>
      <c r="FUA113" s="131"/>
      <c r="FUB113" s="26"/>
      <c r="FUC113" s="26"/>
      <c r="FUD113" s="132"/>
      <c r="FUE113" s="133"/>
      <c r="FUF113" s="129"/>
      <c r="FUG113" s="130"/>
      <c r="FUH113" s="131"/>
      <c r="FUI113" s="26"/>
      <c r="FUJ113" s="26"/>
      <c r="FUK113" s="132"/>
      <c r="FUL113" s="133"/>
      <c r="FUM113" s="129"/>
      <c r="FUN113" s="130"/>
      <c r="FUO113" s="131"/>
      <c r="FUP113" s="26"/>
      <c r="FUQ113" s="26"/>
      <c r="FUR113" s="132"/>
      <c r="FUS113" s="133"/>
      <c r="FUT113" s="129"/>
      <c r="FUU113" s="130"/>
      <c r="FUV113" s="131"/>
      <c r="FUW113" s="26"/>
      <c r="FUX113" s="26"/>
      <c r="FUY113" s="132"/>
      <c r="FUZ113" s="133"/>
      <c r="FVA113" s="129"/>
      <c r="FVB113" s="130"/>
      <c r="FVC113" s="131"/>
      <c r="FVD113" s="26"/>
      <c r="FVE113" s="26"/>
      <c r="FVF113" s="132"/>
      <c r="FVG113" s="133"/>
      <c r="FVH113" s="129"/>
      <c r="FVI113" s="130"/>
      <c r="FVJ113" s="131"/>
      <c r="FVK113" s="26"/>
      <c r="FVL113" s="26"/>
      <c r="FVM113" s="132"/>
      <c r="FVN113" s="133"/>
      <c r="FVO113" s="129"/>
      <c r="FVP113" s="130"/>
      <c r="FVQ113" s="131"/>
      <c r="FVR113" s="26"/>
      <c r="FVS113" s="26"/>
      <c r="FVT113" s="132"/>
      <c r="FVU113" s="133"/>
      <c r="FVV113" s="129"/>
      <c r="FVW113" s="130"/>
      <c r="FVX113" s="131"/>
      <c r="FVY113" s="26"/>
      <c r="FVZ113" s="26"/>
      <c r="FWA113" s="132"/>
      <c r="FWB113" s="133"/>
      <c r="FWC113" s="129"/>
      <c r="FWD113" s="130"/>
      <c r="FWE113" s="131"/>
      <c r="FWF113" s="26"/>
      <c r="FWG113" s="26"/>
      <c r="FWH113" s="132"/>
      <c r="FWI113" s="133"/>
      <c r="FWJ113" s="129"/>
      <c r="FWK113" s="130"/>
      <c r="FWL113" s="131"/>
      <c r="FWM113" s="26"/>
      <c r="FWN113" s="26"/>
      <c r="FWO113" s="132"/>
      <c r="FWP113" s="133"/>
      <c r="FWQ113" s="129"/>
      <c r="FWR113" s="130"/>
      <c r="FWS113" s="131"/>
      <c r="FWT113" s="26"/>
      <c r="FWU113" s="26"/>
      <c r="FWV113" s="132"/>
      <c r="FWW113" s="133"/>
      <c r="FWX113" s="129"/>
      <c r="FWY113" s="130"/>
      <c r="FWZ113" s="131"/>
      <c r="FXA113" s="26"/>
      <c r="FXB113" s="26"/>
      <c r="FXC113" s="132"/>
      <c r="FXD113" s="133"/>
      <c r="FXE113" s="129"/>
      <c r="FXF113" s="130"/>
      <c r="FXG113" s="131"/>
      <c r="FXH113" s="26"/>
      <c r="FXI113" s="26"/>
      <c r="FXJ113" s="132"/>
      <c r="FXK113" s="133"/>
      <c r="FXL113" s="129"/>
      <c r="FXM113" s="130"/>
      <c r="FXN113" s="131"/>
      <c r="FXO113" s="26"/>
      <c r="FXP113" s="26"/>
      <c r="FXQ113" s="132"/>
      <c r="FXR113" s="133"/>
      <c r="FXS113" s="129"/>
      <c r="FXT113" s="130"/>
      <c r="FXU113" s="131"/>
      <c r="FXV113" s="26"/>
      <c r="FXW113" s="26"/>
      <c r="FXX113" s="132"/>
      <c r="FXY113" s="133"/>
      <c r="FXZ113" s="129"/>
      <c r="FYA113" s="130"/>
      <c r="FYB113" s="131"/>
      <c r="FYC113" s="26"/>
      <c r="FYD113" s="26"/>
      <c r="FYE113" s="132"/>
      <c r="FYF113" s="133"/>
      <c r="FYG113" s="129"/>
      <c r="FYH113" s="130"/>
      <c r="FYI113" s="131"/>
      <c r="FYJ113" s="26"/>
      <c r="FYK113" s="26"/>
      <c r="FYL113" s="132"/>
      <c r="FYM113" s="133"/>
      <c r="FYN113" s="129"/>
      <c r="FYO113" s="130"/>
      <c r="FYP113" s="131"/>
      <c r="FYQ113" s="26"/>
      <c r="FYR113" s="26"/>
      <c r="FYS113" s="132"/>
      <c r="FYT113" s="133"/>
      <c r="FYU113" s="129"/>
      <c r="FYV113" s="130"/>
      <c r="FYW113" s="131"/>
      <c r="FYX113" s="26"/>
      <c r="FYY113" s="26"/>
      <c r="FYZ113" s="132"/>
      <c r="FZA113" s="133"/>
      <c r="FZB113" s="129"/>
      <c r="FZC113" s="130"/>
      <c r="FZD113" s="131"/>
      <c r="FZE113" s="26"/>
      <c r="FZF113" s="26"/>
      <c r="FZG113" s="132"/>
      <c r="FZH113" s="133"/>
      <c r="FZI113" s="129"/>
      <c r="FZJ113" s="130"/>
      <c r="FZK113" s="131"/>
      <c r="FZL113" s="26"/>
      <c r="FZM113" s="26"/>
      <c r="FZN113" s="132"/>
      <c r="FZO113" s="133"/>
      <c r="FZP113" s="129"/>
      <c r="FZQ113" s="130"/>
      <c r="FZR113" s="131"/>
      <c r="FZS113" s="26"/>
      <c r="FZT113" s="26"/>
      <c r="FZU113" s="132"/>
      <c r="FZV113" s="133"/>
      <c r="FZW113" s="129"/>
      <c r="FZX113" s="130"/>
      <c r="FZY113" s="131"/>
      <c r="FZZ113" s="26"/>
      <c r="GAA113" s="26"/>
      <c r="GAB113" s="132"/>
      <c r="GAC113" s="133"/>
      <c r="GAD113" s="129"/>
      <c r="GAE113" s="130"/>
      <c r="GAF113" s="131"/>
      <c r="GAG113" s="26"/>
      <c r="GAH113" s="26"/>
      <c r="GAI113" s="132"/>
      <c r="GAJ113" s="133"/>
      <c r="GAK113" s="129"/>
      <c r="GAL113" s="130"/>
      <c r="GAM113" s="131"/>
      <c r="GAN113" s="26"/>
      <c r="GAO113" s="26"/>
      <c r="GAP113" s="132"/>
      <c r="GAQ113" s="133"/>
      <c r="GAR113" s="129"/>
      <c r="GAS113" s="130"/>
      <c r="GAT113" s="131"/>
      <c r="GAU113" s="26"/>
      <c r="GAV113" s="26"/>
      <c r="GAW113" s="132"/>
      <c r="GAX113" s="133"/>
      <c r="GAY113" s="129"/>
      <c r="GAZ113" s="130"/>
      <c r="GBA113" s="131"/>
      <c r="GBB113" s="26"/>
      <c r="GBC113" s="26"/>
      <c r="GBD113" s="132"/>
      <c r="GBE113" s="133"/>
      <c r="GBF113" s="129"/>
      <c r="GBG113" s="130"/>
      <c r="GBH113" s="131"/>
      <c r="GBI113" s="26"/>
      <c r="GBJ113" s="26"/>
      <c r="GBK113" s="132"/>
      <c r="GBL113" s="133"/>
      <c r="GBM113" s="129"/>
      <c r="GBN113" s="130"/>
      <c r="GBO113" s="131"/>
      <c r="GBP113" s="26"/>
      <c r="GBQ113" s="26"/>
      <c r="GBR113" s="132"/>
      <c r="GBS113" s="133"/>
      <c r="GBT113" s="129"/>
      <c r="GBU113" s="130"/>
      <c r="GBV113" s="131"/>
      <c r="GBW113" s="26"/>
      <c r="GBX113" s="26"/>
      <c r="GBY113" s="132"/>
      <c r="GBZ113" s="133"/>
      <c r="GCA113" s="129"/>
      <c r="GCB113" s="130"/>
      <c r="GCC113" s="131"/>
      <c r="GCD113" s="26"/>
      <c r="GCE113" s="26"/>
      <c r="GCF113" s="132"/>
      <c r="GCG113" s="133"/>
      <c r="GCH113" s="129"/>
      <c r="GCI113" s="130"/>
      <c r="GCJ113" s="131"/>
      <c r="GCK113" s="26"/>
      <c r="GCL113" s="26"/>
      <c r="GCM113" s="132"/>
      <c r="GCN113" s="133"/>
      <c r="GCO113" s="129"/>
      <c r="GCP113" s="130"/>
      <c r="GCQ113" s="131"/>
      <c r="GCR113" s="26"/>
      <c r="GCS113" s="26"/>
      <c r="GCT113" s="132"/>
      <c r="GCU113" s="133"/>
      <c r="GCV113" s="129"/>
      <c r="GCW113" s="130"/>
      <c r="GCX113" s="131"/>
      <c r="GCY113" s="26"/>
      <c r="GCZ113" s="26"/>
      <c r="GDA113" s="132"/>
      <c r="GDB113" s="133"/>
      <c r="GDC113" s="129"/>
      <c r="GDD113" s="130"/>
      <c r="GDE113" s="131"/>
      <c r="GDF113" s="26"/>
      <c r="GDG113" s="26"/>
      <c r="GDH113" s="132"/>
      <c r="GDI113" s="133"/>
      <c r="GDJ113" s="129"/>
      <c r="GDK113" s="130"/>
      <c r="GDL113" s="131"/>
      <c r="GDM113" s="26"/>
      <c r="GDN113" s="26"/>
      <c r="GDO113" s="132"/>
      <c r="GDP113" s="133"/>
      <c r="GDQ113" s="129"/>
      <c r="GDR113" s="130"/>
      <c r="GDS113" s="131"/>
      <c r="GDT113" s="26"/>
      <c r="GDU113" s="26"/>
      <c r="GDV113" s="132"/>
      <c r="GDW113" s="133"/>
      <c r="GDX113" s="129"/>
      <c r="GDY113" s="130"/>
      <c r="GDZ113" s="131"/>
      <c r="GEA113" s="26"/>
      <c r="GEB113" s="26"/>
      <c r="GEC113" s="132"/>
      <c r="GED113" s="133"/>
      <c r="GEE113" s="129"/>
      <c r="GEF113" s="130"/>
      <c r="GEG113" s="131"/>
      <c r="GEH113" s="26"/>
      <c r="GEI113" s="26"/>
      <c r="GEJ113" s="132"/>
      <c r="GEK113" s="133"/>
      <c r="GEL113" s="129"/>
      <c r="GEM113" s="130"/>
      <c r="GEN113" s="131"/>
      <c r="GEO113" s="26"/>
      <c r="GEP113" s="26"/>
      <c r="GEQ113" s="132"/>
      <c r="GER113" s="133"/>
      <c r="GES113" s="129"/>
      <c r="GET113" s="130"/>
      <c r="GEU113" s="131"/>
      <c r="GEV113" s="26"/>
      <c r="GEW113" s="26"/>
      <c r="GEX113" s="132"/>
      <c r="GEY113" s="133"/>
      <c r="GEZ113" s="129"/>
      <c r="GFA113" s="130"/>
      <c r="GFB113" s="131"/>
      <c r="GFC113" s="26"/>
      <c r="GFD113" s="26"/>
      <c r="GFE113" s="132"/>
      <c r="GFF113" s="133"/>
      <c r="GFG113" s="129"/>
      <c r="GFH113" s="130"/>
      <c r="GFI113" s="131"/>
      <c r="GFJ113" s="26"/>
      <c r="GFK113" s="26"/>
      <c r="GFL113" s="132"/>
      <c r="GFM113" s="133"/>
      <c r="GFN113" s="129"/>
      <c r="GFO113" s="130"/>
      <c r="GFP113" s="131"/>
      <c r="GFQ113" s="26"/>
      <c r="GFR113" s="26"/>
      <c r="GFS113" s="132"/>
      <c r="GFT113" s="133"/>
      <c r="GFU113" s="129"/>
      <c r="GFV113" s="130"/>
      <c r="GFW113" s="131"/>
      <c r="GFX113" s="26"/>
      <c r="GFY113" s="26"/>
      <c r="GFZ113" s="132"/>
      <c r="GGA113" s="133"/>
      <c r="GGB113" s="129"/>
      <c r="GGC113" s="130"/>
      <c r="GGD113" s="131"/>
      <c r="GGE113" s="26"/>
      <c r="GGF113" s="26"/>
      <c r="GGG113" s="132"/>
      <c r="GGH113" s="133"/>
      <c r="GGI113" s="129"/>
      <c r="GGJ113" s="130"/>
      <c r="GGK113" s="131"/>
      <c r="GGL113" s="26"/>
      <c r="GGM113" s="26"/>
      <c r="GGN113" s="132"/>
      <c r="GGO113" s="133"/>
      <c r="GGP113" s="129"/>
      <c r="GGQ113" s="130"/>
      <c r="GGR113" s="131"/>
      <c r="GGS113" s="26"/>
      <c r="GGT113" s="26"/>
      <c r="GGU113" s="132"/>
      <c r="GGV113" s="133"/>
      <c r="GGW113" s="129"/>
      <c r="GGX113" s="130"/>
      <c r="GGY113" s="131"/>
      <c r="GGZ113" s="26"/>
      <c r="GHA113" s="26"/>
      <c r="GHB113" s="132"/>
      <c r="GHC113" s="133"/>
      <c r="GHD113" s="129"/>
      <c r="GHE113" s="130"/>
      <c r="GHF113" s="131"/>
      <c r="GHG113" s="26"/>
      <c r="GHH113" s="26"/>
      <c r="GHI113" s="132"/>
      <c r="GHJ113" s="133"/>
      <c r="GHK113" s="129"/>
      <c r="GHL113" s="130"/>
      <c r="GHM113" s="131"/>
      <c r="GHN113" s="26"/>
      <c r="GHO113" s="26"/>
      <c r="GHP113" s="132"/>
      <c r="GHQ113" s="133"/>
      <c r="GHR113" s="129"/>
      <c r="GHS113" s="130"/>
      <c r="GHT113" s="131"/>
      <c r="GHU113" s="26"/>
      <c r="GHV113" s="26"/>
      <c r="GHW113" s="132"/>
      <c r="GHX113" s="133"/>
      <c r="GHY113" s="129"/>
      <c r="GHZ113" s="130"/>
      <c r="GIA113" s="131"/>
      <c r="GIB113" s="26"/>
      <c r="GIC113" s="26"/>
      <c r="GID113" s="132"/>
      <c r="GIE113" s="133"/>
      <c r="GIF113" s="129"/>
      <c r="GIG113" s="130"/>
      <c r="GIH113" s="131"/>
      <c r="GII113" s="26"/>
      <c r="GIJ113" s="26"/>
      <c r="GIK113" s="132"/>
      <c r="GIL113" s="133"/>
      <c r="GIM113" s="129"/>
      <c r="GIN113" s="130"/>
      <c r="GIO113" s="131"/>
      <c r="GIP113" s="26"/>
      <c r="GIQ113" s="26"/>
      <c r="GIR113" s="132"/>
      <c r="GIS113" s="133"/>
      <c r="GIT113" s="129"/>
      <c r="GIU113" s="130"/>
      <c r="GIV113" s="131"/>
      <c r="GIW113" s="26"/>
      <c r="GIX113" s="26"/>
      <c r="GIY113" s="132"/>
      <c r="GIZ113" s="133"/>
      <c r="GJA113" s="129"/>
      <c r="GJB113" s="130"/>
      <c r="GJC113" s="131"/>
      <c r="GJD113" s="26"/>
      <c r="GJE113" s="26"/>
      <c r="GJF113" s="132"/>
      <c r="GJG113" s="133"/>
      <c r="GJH113" s="129"/>
      <c r="GJI113" s="130"/>
      <c r="GJJ113" s="131"/>
      <c r="GJK113" s="26"/>
      <c r="GJL113" s="26"/>
      <c r="GJM113" s="132"/>
      <c r="GJN113" s="133"/>
      <c r="GJO113" s="129"/>
      <c r="GJP113" s="130"/>
      <c r="GJQ113" s="131"/>
      <c r="GJR113" s="26"/>
      <c r="GJS113" s="26"/>
      <c r="GJT113" s="132"/>
      <c r="GJU113" s="133"/>
      <c r="GJV113" s="129"/>
      <c r="GJW113" s="130"/>
      <c r="GJX113" s="131"/>
      <c r="GJY113" s="26"/>
      <c r="GJZ113" s="26"/>
      <c r="GKA113" s="132"/>
      <c r="GKB113" s="133"/>
      <c r="GKC113" s="129"/>
      <c r="GKD113" s="130"/>
      <c r="GKE113" s="131"/>
      <c r="GKF113" s="26"/>
      <c r="GKG113" s="26"/>
      <c r="GKH113" s="132"/>
      <c r="GKI113" s="133"/>
      <c r="GKJ113" s="129"/>
      <c r="GKK113" s="130"/>
      <c r="GKL113" s="131"/>
      <c r="GKM113" s="26"/>
      <c r="GKN113" s="26"/>
      <c r="GKO113" s="132"/>
      <c r="GKP113" s="133"/>
      <c r="GKQ113" s="129"/>
      <c r="GKR113" s="130"/>
      <c r="GKS113" s="131"/>
      <c r="GKT113" s="26"/>
      <c r="GKU113" s="26"/>
      <c r="GKV113" s="132"/>
      <c r="GKW113" s="133"/>
      <c r="GKX113" s="129"/>
      <c r="GKY113" s="130"/>
      <c r="GKZ113" s="131"/>
      <c r="GLA113" s="26"/>
      <c r="GLB113" s="26"/>
      <c r="GLC113" s="132"/>
      <c r="GLD113" s="133"/>
      <c r="GLE113" s="129"/>
      <c r="GLF113" s="130"/>
      <c r="GLG113" s="131"/>
      <c r="GLH113" s="26"/>
      <c r="GLI113" s="26"/>
      <c r="GLJ113" s="132"/>
      <c r="GLK113" s="133"/>
      <c r="GLL113" s="129"/>
      <c r="GLM113" s="130"/>
      <c r="GLN113" s="131"/>
      <c r="GLO113" s="26"/>
      <c r="GLP113" s="26"/>
      <c r="GLQ113" s="132"/>
      <c r="GLR113" s="133"/>
      <c r="GLS113" s="129"/>
      <c r="GLT113" s="130"/>
      <c r="GLU113" s="131"/>
      <c r="GLV113" s="26"/>
      <c r="GLW113" s="26"/>
      <c r="GLX113" s="132"/>
      <c r="GLY113" s="133"/>
      <c r="GLZ113" s="129"/>
      <c r="GMA113" s="130"/>
      <c r="GMB113" s="131"/>
      <c r="GMC113" s="26"/>
      <c r="GMD113" s="26"/>
      <c r="GME113" s="132"/>
      <c r="GMF113" s="133"/>
      <c r="GMG113" s="129"/>
      <c r="GMH113" s="130"/>
      <c r="GMI113" s="131"/>
      <c r="GMJ113" s="26"/>
      <c r="GMK113" s="26"/>
      <c r="GML113" s="132"/>
      <c r="GMM113" s="133"/>
      <c r="GMN113" s="129"/>
      <c r="GMO113" s="130"/>
      <c r="GMP113" s="131"/>
      <c r="GMQ113" s="26"/>
      <c r="GMR113" s="26"/>
      <c r="GMS113" s="132"/>
      <c r="GMT113" s="133"/>
      <c r="GMU113" s="129"/>
      <c r="GMV113" s="130"/>
      <c r="GMW113" s="131"/>
      <c r="GMX113" s="26"/>
      <c r="GMY113" s="26"/>
      <c r="GMZ113" s="132"/>
      <c r="GNA113" s="133"/>
      <c r="GNB113" s="129"/>
      <c r="GNC113" s="130"/>
      <c r="GND113" s="131"/>
      <c r="GNE113" s="26"/>
      <c r="GNF113" s="26"/>
      <c r="GNG113" s="132"/>
      <c r="GNH113" s="133"/>
      <c r="GNI113" s="129"/>
      <c r="GNJ113" s="130"/>
      <c r="GNK113" s="131"/>
      <c r="GNL113" s="26"/>
      <c r="GNM113" s="26"/>
      <c r="GNN113" s="132"/>
      <c r="GNO113" s="133"/>
      <c r="GNP113" s="129"/>
      <c r="GNQ113" s="130"/>
      <c r="GNR113" s="131"/>
      <c r="GNS113" s="26"/>
      <c r="GNT113" s="26"/>
      <c r="GNU113" s="132"/>
      <c r="GNV113" s="133"/>
      <c r="GNW113" s="129"/>
      <c r="GNX113" s="130"/>
      <c r="GNY113" s="131"/>
      <c r="GNZ113" s="26"/>
      <c r="GOA113" s="26"/>
      <c r="GOB113" s="132"/>
      <c r="GOC113" s="133"/>
      <c r="GOD113" s="129"/>
      <c r="GOE113" s="130"/>
      <c r="GOF113" s="131"/>
      <c r="GOG113" s="26"/>
      <c r="GOH113" s="26"/>
      <c r="GOI113" s="132"/>
      <c r="GOJ113" s="133"/>
      <c r="GOK113" s="129"/>
      <c r="GOL113" s="130"/>
      <c r="GOM113" s="131"/>
      <c r="GON113" s="26"/>
      <c r="GOO113" s="26"/>
      <c r="GOP113" s="132"/>
      <c r="GOQ113" s="133"/>
      <c r="GOR113" s="129"/>
      <c r="GOS113" s="130"/>
      <c r="GOT113" s="131"/>
      <c r="GOU113" s="26"/>
      <c r="GOV113" s="26"/>
      <c r="GOW113" s="132"/>
      <c r="GOX113" s="133"/>
      <c r="GOY113" s="129"/>
      <c r="GOZ113" s="130"/>
      <c r="GPA113" s="131"/>
      <c r="GPB113" s="26"/>
      <c r="GPC113" s="26"/>
      <c r="GPD113" s="132"/>
      <c r="GPE113" s="133"/>
      <c r="GPF113" s="129"/>
      <c r="GPG113" s="130"/>
      <c r="GPH113" s="131"/>
      <c r="GPI113" s="26"/>
      <c r="GPJ113" s="26"/>
      <c r="GPK113" s="132"/>
      <c r="GPL113" s="133"/>
      <c r="GPM113" s="129"/>
      <c r="GPN113" s="130"/>
      <c r="GPO113" s="131"/>
      <c r="GPP113" s="26"/>
      <c r="GPQ113" s="26"/>
      <c r="GPR113" s="132"/>
      <c r="GPS113" s="133"/>
      <c r="GPT113" s="129"/>
      <c r="GPU113" s="130"/>
      <c r="GPV113" s="131"/>
      <c r="GPW113" s="26"/>
      <c r="GPX113" s="26"/>
      <c r="GPY113" s="132"/>
      <c r="GPZ113" s="133"/>
      <c r="GQA113" s="129"/>
      <c r="GQB113" s="130"/>
      <c r="GQC113" s="131"/>
      <c r="GQD113" s="26"/>
      <c r="GQE113" s="26"/>
      <c r="GQF113" s="132"/>
      <c r="GQG113" s="133"/>
      <c r="GQH113" s="129"/>
      <c r="GQI113" s="130"/>
      <c r="GQJ113" s="131"/>
      <c r="GQK113" s="26"/>
      <c r="GQL113" s="26"/>
      <c r="GQM113" s="132"/>
      <c r="GQN113" s="133"/>
      <c r="GQO113" s="129"/>
      <c r="GQP113" s="130"/>
      <c r="GQQ113" s="131"/>
      <c r="GQR113" s="26"/>
      <c r="GQS113" s="26"/>
      <c r="GQT113" s="132"/>
      <c r="GQU113" s="133"/>
      <c r="GQV113" s="129"/>
      <c r="GQW113" s="130"/>
      <c r="GQX113" s="131"/>
      <c r="GQY113" s="26"/>
      <c r="GQZ113" s="26"/>
      <c r="GRA113" s="132"/>
      <c r="GRB113" s="133"/>
      <c r="GRC113" s="129"/>
      <c r="GRD113" s="130"/>
      <c r="GRE113" s="131"/>
      <c r="GRF113" s="26"/>
      <c r="GRG113" s="26"/>
      <c r="GRH113" s="132"/>
      <c r="GRI113" s="133"/>
      <c r="GRJ113" s="129"/>
      <c r="GRK113" s="130"/>
      <c r="GRL113" s="131"/>
      <c r="GRM113" s="26"/>
      <c r="GRN113" s="26"/>
      <c r="GRO113" s="132"/>
      <c r="GRP113" s="133"/>
      <c r="GRQ113" s="129"/>
      <c r="GRR113" s="130"/>
      <c r="GRS113" s="131"/>
      <c r="GRT113" s="26"/>
      <c r="GRU113" s="26"/>
      <c r="GRV113" s="132"/>
      <c r="GRW113" s="133"/>
      <c r="GRX113" s="129"/>
      <c r="GRY113" s="130"/>
      <c r="GRZ113" s="131"/>
      <c r="GSA113" s="26"/>
      <c r="GSB113" s="26"/>
      <c r="GSC113" s="132"/>
      <c r="GSD113" s="133"/>
      <c r="GSE113" s="129"/>
      <c r="GSF113" s="130"/>
      <c r="GSG113" s="131"/>
      <c r="GSH113" s="26"/>
      <c r="GSI113" s="26"/>
      <c r="GSJ113" s="132"/>
      <c r="GSK113" s="133"/>
      <c r="GSL113" s="129"/>
      <c r="GSM113" s="130"/>
      <c r="GSN113" s="131"/>
      <c r="GSO113" s="26"/>
      <c r="GSP113" s="26"/>
      <c r="GSQ113" s="132"/>
      <c r="GSR113" s="133"/>
      <c r="GSS113" s="129"/>
      <c r="GST113" s="130"/>
      <c r="GSU113" s="131"/>
      <c r="GSV113" s="26"/>
      <c r="GSW113" s="26"/>
      <c r="GSX113" s="132"/>
      <c r="GSY113" s="133"/>
      <c r="GSZ113" s="129"/>
      <c r="GTA113" s="130"/>
      <c r="GTB113" s="131"/>
      <c r="GTC113" s="26"/>
      <c r="GTD113" s="26"/>
      <c r="GTE113" s="132"/>
      <c r="GTF113" s="133"/>
      <c r="GTG113" s="129"/>
      <c r="GTH113" s="130"/>
      <c r="GTI113" s="131"/>
      <c r="GTJ113" s="26"/>
      <c r="GTK113" s="26"/>
      <c r="GTL113" s="132"/>
      <c r="GTM113" s="133"/>
      <c r="GTN113" s="129"/>
      <c r="GTO113" s="130"/>
      <c r="GTP113" s="131"/>
      <c r="GTQ113" s="26"/>
      <c r="GTR113" s="26"/>
      <c r="GTS113" s="132"/>
      <c r="GTT113" s="133"/>
      <c r="GTU113" s="129"/>
      <c r="GTV113" s="130"/>
      <c r="GTW113" s="131"/>
      <c r="GTX113" s="26"/>
      <c r="GTY113" s="26"/>
      <c r="GTZ113" s="132"/>
      <c r="GUA113" s="133"/>
      <c r="GUB113" s="129"/>
      <c r="GUC113" s="130"/>
      <c r="GUD113" s="131"/>
      <c r="GUE113" s="26"/>
      <c r="GUF113" s="26"/>
      <c r="GUG113" s="132"/>
      <c r="GUH113" s="133"/>
      <c r="GUI113" s="129"/>
      <c r="GUJ113" s="130"/>
      <c r="GUK113" s="131"/>
      <c r="GUL113" s="26"/>
      <c r="GUM113" s="26"/>
      <c r="GUN113" s="132"/>
      <c r="GUO113" s="133"/>
      <c r="GUP113" s="129"/>
      <c r="GUQ113" s="130"/>
      <c r="GUR113" s="131"/>
      <c r="GUS113" s="26"/>
      <c r="GUT113" s="26"/>
      <c r="GUU113" s="132"/>
      <c r="GUV113" s="133"/>
      <c r="GUW113" s="129"/>
      <c r="GUX113" s="130"/>
      <c r="GUY113" s="131"/>
      <c r="GUZ113" s="26"/>
      <c r="GVA113" s="26"/>
      <c r="GVB113" s="132"/>
      <c r="GVC113" s="133"/>
      <c r="GVD113" s="129"/>
      <c r="GVE113" s="130"/>
      <c r="GVF113" s="131"/>
      <c r="GVG113" s="26"/>
      <c r="GVH113" s="26"/>
      <c r="GVI113" s="132"/>
      <c r="GVJ113" s="133"/>
      <c r="GVK113" s="129"/>
      <c r="GVL113" s="130"/>
      <c r="GVM113" s="131"/>
      <c r="GVN113" s="26"/>
      <c r="GVO113" s="26"/>
      <c r="GVP113" s="132"/>
      <c r="GVQ113" s="133"/>
      <c r="GVR113" s="129"/>
      <c r="GVS113" s="130"/>
      <c r="GVT113" s="131"/>
      <c r="GVU113" s="26"/>
      <c r="GVV113" s="26"/>
      <c r="GVW113" s="132"/>
      <c r="GVX113" s="133"/>
      <c r="GVY113" s="129"/>
      <c r="GVZ113" s="130"/>
      <c r="GWA113" s="131"/>
      <c r="GWB113" s="26"/>
      <c r="GWC113" s="26"/>
      <c r="GWD113" s="132"/>
      <c r="GWE113" s="133"/>
      <c r="GWF113" s="129"/>
      <c r="GWG113" s="130"/>
      <c r="GWH113" s="131"/>
      <c r="GWI113" s="26"/>
      <c r="GWJ113" s="26"/>
      <c r="GWK113" s="132"/>
      <c r="GWL113" s="133"/>
      <c r="GWM113" s="129"/>
      <c r="GWN113" s="130"/>
      <c r="GWO113" s="131"/>
      <c r="GWP113" s="26"/>
      <c r="GWQ113" s="26"/>
      <c r="GWR113" s="132"/>
      <c r="GWS113" s="133"/>
      <c r="GWT113" s="129"/>
      <c r="GWU113" s="130"/>
      <c r="GWV113" s="131"/>
      <c r="GWW113" s="26"/>
      <c r="GWX113" s="26"/>
      <c r="GWY113" s="132"/>
      <c r="GWZ113" s="133"/>
      <c r="GXA113" s="129"/>
      <c r="GXB113" s="130"/>
      <c r="GXC113" s="131"/>
      <c r="GXD113" s="26"/>
      <c r="GXE113" s="26"/>
      <c r="GXF113" s="132"/>
      <c r="GXG113" s="133"/>
      <c r="GXH113" s="129"/>
      <c r="GXI113" s="130"/>
      <c r="GXJ113" s="131"/>
      <c r="GXK113" s="26"/>
      <c r="GXL113" s="26"/>
      <c r="GXM113" s="132"/>
      <c r="GXN113" s="133"/>
      <c r="GXO113" s="129"/>
      <c r="GXP113" s="130"/>
      <c r="GXQ113" s="131"/>
      <c r="GXR113" s="26"/>
      <c r="GXS113" s="26"/>
      <c r="GXT113" s="132"/>
      <c r="GXU113" s="133"/>
      <c r="GXV113" s="129"/>
      <c r="GXW113" s="130"/>
      <c r="GXX113" s="131"/>
      <c r="GXY113" s="26"/>
      <c r="GXZ113" s="26"/>
      <c r="GYA113" s="132"/>
      <c r="GYB113" s="133"/>
      <c r="GYC113" s="129"/>
      <c r="GYD113" s="130"/>
      <c r="GYE113" s="131"/>
      <c r="GYF113" s="26"/>
      <c r="GYG113" s="26"/>
      <c r="GYH113" s="132"/>
      <c r="GYI113" s="133"/>
      <c r="GYJ113" s="129"/>
      <c r="GYK113" s="130"/>
      <c r="GYL113" s="131"/>
      <c r="GYM113" s="26"/>
      <c r="GYN113" s="26"/>
      <c r="GYO113" s="132"/>
      <c r="GYP113" s="133"/>
      <c r="GYQ113" s="129"/>
      <c r="GYR113" s="130"/>
      <c r="GYS113" s="131"/>
      <c r="GYT113" s="26"/>
      <c r="GYU113" s="26"/>
      <c r="GYV113" s="132"/>
      <c r="GYW113" s="133"/>
      <c r="GYX113" s="129"/>
      <c r="GYY113" s="130"/>
      <c r="GYZ113" s="131"/>
      <c r="GZA113" s="26"/>
      <c r="GZB113" s="26"/>
      <c r="GZC113" s="132"/>
      <c r="GZD113" s="133"/>
      <c r="GZE113" s="129"/>
      <c r="GZF113" s="130"/>
      <c r="GZG113" s="131"/>
      <c r="GZH113" s="26"/>
      <c r="GZI113" s="26"/>
      <c r="GZJ113" s="132"/>
      <c r="GZK113" s="133"/>
      <c r="GZL113" s="129"/>
      <c r="GZM113" s="130"/>
      <c r="GZN113" s="131"/>
      <c r="GZO113" s="26"/>
      <c r="GZP113" s="26"/>
      <c r="GZQ113" s="132"/>
      <c r="GZR113" s="133"/>
      <c r="GZS113" s="129"/>
      <c r="GZT113" s="130"/>
      <c r="GZU113" s="131"/>
      <c r="GZV113" s="26"/>
      <c r="GZW113" s="26"/>
      <c r="GZX113" s="132"/>
      <c r="GZY113" s="133"/>
      <c r="GZZ113" s="129"/>
      <c r="HAA113" s="130"/>
      <c r="HAB113" s="131"/>
      <c r="HAC113" s="26"/>
      <c r="HAD113" s="26"/>
      <c r="HAE113" s="132"/>
      <c r="HAF113" s="133"/>
      <c r="HAG113" s="129"/>
      <c r="HAH113" s="130"/>
      <c r="HAI113" s="131"/>
      <c r="HAJ113" s="26"/>
      <c r="HAK113" s="26"/>
      <c r="HAL113" s="132"/>
      <c r="HAM113" s="133"/>
      <c r="HAN113" s="129"/>
      <c r="HAO113" s="130"/>
      <c r="HAP113" s="131"/>
      <c r="HAQ113" s="26"/>
      <c r="HAR113" s="26"/>
      <c r="HAS113" s="132"/>
      <c r="HAT113" s="133"/>
      <c r="HAU113" s="129"/>
      <c r="HAV113" s="130"/>
      <c r="HAW113" s="131"/>
      <c r="HAX113" s="26"/>
      <c r="HAY113" s="26"/>
      <c r="HAZ113" s="132"/>
      <c r="HBA113" s="133"/>
      <c r="HBB113" s="129"/>
      <c r="HBC113" s="130"/>
      <c r="HBD113" s="131"/>
      <c r="HBE113" s="26"/>
      <c r="HBF113" s="26"/>
      <c r="HBG113" s="132"/>
      <c r="HBH113" s="133"/>
      <c r="HBI113" s="129"/>
      <c r="HBJ113" s="130"/>
      <c r="HBK113" s="131"/>
      <c r="HBL113" s="26"/>
      <c r="HBM113" s="26"/>
      <c r="HBN113" s="132"/>
      <c r="HBO113" s="133"/>
      <c r="HBP113" s="129"/>
      <c r="HBQ113" s="130"/>
      <c r="HBR113" s="131"/>
      <c r="HBS113" s="26"/>
      <c r="HBT113" s="26"/>
      <c r="HBU113" s="132"/>
      <c r="HBV113" s="133"/>
      <c r="HBW113" s="129"/>
      <c r="HBX113" s="130"/>
      <c r="HBY113" s="131"/>
      <c r="HBZ113" s="26"/>
      <c r="HCA113" s="26"/>
      <c r="HCB113" s="132"/>
      <c r="HCC113" s="133"/>
      <c r="HCD113" s="129"/>
      <c r="HCE113" s="130"/>
      <c r="HCF113" s="131"/>
      <c r="HCG113" s="26"/>
      <c r="HCH113" s="26"/>
      <c r="HCI113" s="132"/>
      <c r="HCJ113" s="133"/>
      <c r="HCK113" s="129"/>
      <c r="HCL113" s="130"/>
      <c r="HCM113" s="131"/>
      <c r="HCN113" s="26"/>
      <c r="HCO113" s="26"/>
      <c r="HCP113" s="132"/>
      <c r="HCQ113" s="133"/>
      <c r="HCR113" s="129"/>
      <c r="HCS113" s="130"/>
      <c r="HCT113" s="131"/>
      <c r="HCU113" s="26"/>
      <c r="HCV113" s="26"/>
      <c r="HCW113" s="132"/>
      <c r="HCX113" s="133"/>
      <c r="HCY113" s="129"/>
      <c r="HCZ113" s="130"/>
      <c r="HDA113" s="131"/>
      <c r="HDB113" s="26"/>
      <c r="HDC113" s="26"/>
      <c r="HDD113" s="132"/>
      <c r="HDE113" s="133"/>
      <c r="HDF113" s="129"/>
      <c r="HDG113" s="130"/>
      <c r="HDH113" s="131"/>
      <c r="HDI113" s="26"/>
      <c r="HDJ113" s="26"/>
      <c r="HDK113" s="132"/>
      <c r="HDL113" s="133"/>
      <c r="HDM113" s="129"/>
      <c r="HDN113" s="130"/>
      <c r="HDO113" s="131"/>
      <c r="HDP113" s="26"/>
      <c r="HDQ113" s="26"/>
      <c r="HDR113" s="132"/>
      <c r="HDS113" s="133"/>
      <c r="HDT113" s="129"/>
      <c r="HDU113" s="130"/>
      <c r="HDV113" s="131"/>
      <c r="HDW113" s="26"/>
      <c r="HDX113" s="26"/>
      <c r="HDY113" s="132"/>
      <c r="HDZ113" s="133"/>
      <c r="HEA113" s="129"/>
      <c r="HEB113" s="130"/>
      <c r="HEC113" s="131"/>
      <c r="HED113" s="26"/>
      <c r="HEE113" s="26"/>
      <c r="HEF113" s="132"/>
      <c r="HEG113" s="133"/>
      <c r="HEH113" s="129"/>
      <c r="HEI113" s="130"/>
      <c r="HEJ113" s="131"/>
      <c r="HEK113" s="26"/>
      <c r="HEL113" s="26"/>
      <c r="HEM113" s="132"/>
      <c r="HEN113" s="133"/>
      <c r="HEO113" s="129"/>
      <c r="HEP113" s="130"/>
      <c r="HEQ113" s="131"/>
      <c r="HER113" s="26"/>
      <c r="HES113" s="26"/>
      <c r="HET113" s="132"/>
      <c r="HEU113" s="133"/>
      <c r="HEV113" s="129"/>
      <c r="HEW113" s="130"/>
      <c r="HEX113" s="131"/>
      <c r="HEY113" s="26"/>
      <c r="HEZ113" s="26"/>
      <c r="HFA113" s="132"/>
      <c r="HFB113" s="133"/>
      <c r="HFC113" s="129"/>
      <c r="HFD113" s="130"/>
      <c r="HFE113" s="131"/>
      <c r="HFF113" s="26"/>
      <c r="HFG113" s="26"/>
      <c r="HFH113" s="132"/>
      <c r="HFI113" s="133"/>
      <c r="HFJ113" s="129"/>
      <c r="HFK113" s="130"/>
      <c r="HFL113" s="131"/>
      <c r="HFM113" s="26"/>
      <c r="HFN113" s="26"/>
      <c r="HFO113" s="132"/>
      <c r="HFP113" s="133"/>
      <c r="HFQ113" s="129"/>
      <c r="HFR113" s="130"/>
      <c r="HFS113" s="131"/>
      <c r="HFT113" s="26"/>
      <c r="HFU113" s="26"/>
      <c r="HFV113" s="132"/>
      <c r="HFW113" s="133"/>
      <c r="HFX113" s="129"/>
      <c r="HFY113" s="130"/>
      <c r="HFZ113" s="131"/>
      <c r="HGA113" s="26"/>
      <c r="HGB113" s="26"/>
      <c r="HGC113" s="132"/>
      <c r="HGD113" s="133"/>
      <c r="HGE113" s="129"/>
      <c r="HGF113" s="130"/>
      <c r="HGG113" s="131"/>
      <c r="HGH113" s="26"/>
      <c r="HGI113" s="26"/>
      <c r="HGJ113" s="132"/>
      <c r="HGK113" s="133"/>
      <c r="HGL113" s="129"/>
      <c r="HGM113" s="130"/>
      <c r="HGN113" s="131"/>
      <c r="HGO113" s="26"/>
      <c r="HGP113" s="26"/>
      <c r="HGQ113" s="132"/>
      <c r="HGR113" s="133"/>
      <c r="HGS113" s="129"/>
      <c r="HGT113" s="130"/>
      <c r="HGU113" s="131"/>
      <c r="HGV113" s="26"/>
      <c r="HGW113" s="26"/>
      <c r="HGX113" s="132"/>
      <c r="HGY113" s="133"/>
      <c r="HGZ113" s="129"/>
      <c r="HHA113" s="130"/>
      <c r="HHB113" s="131"/>
      <c r="HHC113" s="26"/>
      <c r="HHD113" s="26"/>
      <c r="HHE113" s="132"/>
      <c r="HHF113" s="133"/>
      <c r="HHG113" s="129"/>
      <c r="HHH113" s="130"/>
      <c r="HHI113" s="131"/>
      <c r="HHJ113" s="26"/>
      <c r="HHK113" s="26"/>
      <c r="HHL113" s="132"/>
      <c r="HHM113" s="133"/>
      <c r="HHN113" s="129"/>
      <c r="HHO113" s="130"/>
      <c r="HHP113" s="131"/>
      <c r="HHQ113" s="26"/>
      <c r="HHR113" s="26"/>
      <c r="HHS113" s="132"/>
      <c r="HHT113" s="133"/>
      <c r="HHU113" s="129"/>
      <c r="HHV113" s="130"/>
      <c r="HHW113" s="131"/>
      <c r="HHX113" s="26"/>
      <c r="HHY113" s="26"/>
      <c r="HHZ113" s="132"/>
      <c r="HIA113" s="133"/>
      <c r="HIB113" s="129"/>
      <c r="HIC113" s="130"/>
      <c r="HID113" s="131"/>
      <c r="HIE113" s="26"/>
      <c r="HIF113" s="26"/>
      <c r="HIG113" s="132"/>
      <c r="HIH113" s="133"/>
      <c r="HII113" s="129"/>
      <c r="HIJ113" s="130"/>
      <c r="HIK113" s="131"/>
      <c r="HIL113" s="26"/>
      <c r="HIM113" s="26"/>
      <c r="HIN113" s="132"/>
      <c r="HIO113" s="133"/>
      <c r="HIP113" s="129"/>
      <c r="HIQ113" s="130"/>
      <c r="HIR113" s="131"/>
      <c r="HIS113" s="26"/>
      <c r="HIT113" s="26"/>
      <c r="HIU113" s="132"/>
      <c r="HIV113" s="133"/>
      <c r="HIW113" s="129"/>
      <c r="HIX113" s="130"/>
      <c r="HIY113" s="131"/>
      <c r="HIZ113" s="26"/>
      <c r="HJA113" s="26"/>
      <c r="HJB113" s="132"/>
      <c r="HJC113" s="133"/>
      <c r="HJD113" s="129"/>
      <c r="HJE113" s="130"/>
      <c r="HJF113" s="131"/>
      <c r="HJG113" s="26"/>
      <c r="HJH113" s="26"/>
      <c r="HJI113" s="132"/>
      <c r="HJJ113" s="133"/>
      <c r="HJK113" s="129"/>
      <c r="HJL113" s="130"/>
      <c r="HJM113" s="131"/>
      <c r="HJN113" s="26"/>
      <c r="HJO113" s="26"/>
      <c r="HJP113" s="132"/>
      <c r="HJQ113" s="133"/>
      <c r="HJR113" s="129"/>
      <c r="HJS113" s="130"/>
      <c r="HJT113" s="131"/>
      <c r="HJU113" s="26"/>
      <c r="HJV113" s="26"/>
      <c r="HJW113" s="132"/>
      <c r="HJX113" s="133"/>
      <c r="HJY113" s="129"/>
      <c r="HJZ113" s="130"/>
      <c r="HKA113" s="131"/>
      <c r="HKB113" s="26"/>
      <c r="HKC113" s="26"/>
      <c r="HKD113" s="132"/>
      <c r="HKE113" s="133"/>
      <c r="HKF113" s="129"/>
      <c r="HKG113" s="130"/>
      <c r="HKH113" s="131"/>
      <c r="HKI113" s="26"/>
      <c r="HKJ113" s="26"/>
      <c r="HKK113" s="132"/>
      <c r="HKL113" s="133"/>
      <c r="HKM113" s="129"/>
      <c r="HKN113" s="130"/>
      <c r="HKO113" s="131"/>
      <c r="HKP113" s="26"/>
      <c r="HKQ113" s="26"/>
      <c r="HKR113" s="132"/>
      <c r="HKS113" s="133"/>
      <c r="HKT113" s="129"/>
      <c r="HKU113" s="130"/>
      <c r="HKV113" s="131"/>
      <c r="HKW113" s="26"/>
      <c r="HKX113" s="26"/>
      <c r="HKY113" s="132"/>
      <c r="HKZ113" s="133"/>
      <c r="HLA113" s="129"/>
      <c r="HLB113" s="130"/>
      <c r="HLC113" s="131"/>
      <c r="HLD113" s="26"/>
      <c r="HLE113" s="26"/>
      <c r="HLF113" s="132"/>
      <c r="HLG113" s="133"/>
      <c r="HLH113" s="129"/>
      <c r="HLI113" s="130"/>
      <c r="HLJ113" s="131"/>
      <c r="HLK113" s="26"/>
      <c r="HLL113" s="26"/>
      <c r="HLM113" s="132"/>
      <c r="HLN113" s="133"/>
      <c r="HLO113" s="129"/>
      <c r="HLP113" s="130"/>
      <c r="HLQ113" s="131"/>
      <c r="HLR113" s="26"/>
      <c r="HLS113" s="26"/>
      <c r="HLT113" s="132"/>
      <c r="HLU113" s="133"/>
      <c r="HLV113" s="129"/>
      <c r="HLW113" s="130"/>
      <c r="HLX113" s="131"/>
      <c r="HLY113" s="26"/>
      <c r="HLZ113" s="26"/>
      <c r="HMA113" s="132"/>
      <c r="HMB113" s="133"/>
      <c r="HMC113" s="129"/>
      <c r="HMD113" s="130"/>
      <c r="HME113" s="131"/>
      <c r="HMF113" s="26"/>
      <c r="HMG113" s="26"/>
      <c r="HMH113" s="132"/>
      <c r="HMI113" s="133"/>
      <c r="HMJ113" s="129"/>
      <c r="HMK113" s="130"/>
      <c r="HML113" s="131"/>
      <c r="HMM113" s="26"/>
      <c r="HMN113" s="26"/>
      <c r="HMO113" s="132"/>
      <c r="HMP113" s="133"/>
      <c r="HMQ113" s="129"/>
      <c r="HMR113" s="130"/>
      <c r="HMS113" s="131"/>
      <c r="HMT113" s="26"/>
      <c r="HMU113" s="26"/>
      <c r="HMV113" s="132"/>
      <c r="HMW113" s="133"/>
      <c r="HMX113" s="129"/>
      <c r="HMY113" s="130"/>
      <c r="HMZ113" s="131"/>
      <c r="HNA113" s="26"/>
      <c r="HNB113" s="26"/>
      <c r="HNC113" s="132"/>
      <c r="HND113" s="133"/>
      <c r="HNE113" s="129"/>
      <c r="HNF113" s="130"/>
      <c r="HNG113" s="131"/>
      <c r="HNH113" s="26"/>
      <c r="HNI113" s="26"/>
      <c r="HNJ113" s="132"/>
      <c r="HNK113" s="133"/>
      <c r="HNL113" s="129"/>
      <c r="HNM113" s="130"/>
      <c r="HNN113" s="131"/>
      <c r="HNO113" s="26"/>
      <c r="HNP113" s="26"/>
      <c r="HNQ113" s="132"/>
      <c r="HNR113" s="133"/>
      <c r="HNS113" s="129"/>
      <c r="HNT113" s="130"/>
      <c r="HNU113" s="131"/>
      <c r="HNV113" s="26"/>
      <c r="HNW113" s="26"/>
      <c r="HNX113" s="132"/>
      <c r="HNY113" s="133"/>
      <c r="HNZ113" s="129"/>
      <c r="HOA113" s="130"/>
      <c r="HOB113" s="131"/>
      <c r="HOC113" s="26"/>
      <c r="HOD113" s="26"/>
      <c r="HOE113" s="132"/>
      <c r="HOF113" s="133"/>
      <c r="HOG113" s="129"/>
      <c r="HOH113" s="130"/>
      <c r="HOI113" s="131"/>
      <c r="HOJ113" s="26"/>
      <c r="HOK113" s="26"/>
      <c r="HOL113" s="132"/>
      <c r="HOM113" s="133"/>
      <c r="HON113" s="129"/>
      <c r="HOO113" s="130"/>
      <c r="HOP113" s="131"/>
      <c r="HOQ113" s="26"/>
      <c r="HOR113" s="26"/>
      <c r="HOS113" s="132"/>
      <c r="HOT113" s="133"/>
      <c r="HOU113" s="129"/>
      <c r="HOV113" s="130"/>
      <c r="HOW113" s="131"/>
      <c r="HOX113" s="26"/>
      <c r="HOY113" s="26"/>
      <c r="HOZ113" s="132"/>
      <c r="HPA113" s="133"/>
      <c r="HPB113" s="129"/>
      <c r="HPC113" s="130"/>
      <c r="HPD113" s="131"/>
      <c r="HPE113" s="26"/>
      <c r="HPF113" s="26"/>
      <c r="HPG113" s="132"/>
      <c r="HPH113" s="133"/>
      <c r="HPI113" s="129"/>
      <c r="HPJ113" s="130"/>
      <c r="HPK113" s="131"/>
      <c r="HPL113" s="26"/>
      <c r="HPM113" s="26"/>
      <c r="HPN113" s="132"/>
      <c r="HPO113" s="133"/>
      <c r="HPP113" s="129"/>
      <c r="HPQ113" s="130"/>
      <c r="HPR113" s="131"/>
      <c r="HPS113" s="26"/>
      <c r="HPT113" s="26"/>
      <c r="HPU113" s="132"/>
      <c r="HPV113" s="133"/>
      <c r="HPW113" s="129"/>
      <c r="HPX113" s="130"/>
      <c r="HPY113" s="131"/>
      <c r="HPZ113" s="26"/>
      <c r="HQA113" s="26"/>
      <c r="HQB113" s="132"/>
      <c r="HQC113" s="133"/>
      <c r="HQD113" s="129"/>
      <c r="HQE113" s="130"/>
      <c r="HQF113" s="131"/>
      <c r="HQG113" s="26"/>
      <c r="HQH113" s="26"/>
      <c r="HQI113" s="132"/>
      <c r="HQJ113" s="133"/>
      <c r="HQK113" s="129"/>
      <c r="HQL113" s="130"/>
      <c r="HQM113" s="131"/>
      <c r="HQN113" s="26"/>
      <c r="HQO113" s="26"/>
      <c r="HQP113" s="132"/>
      <c r="HQQ113" s="133"/>
      <c r="HQR113" s="129"/>
      <c r="HQS113" s="130"/>
      <c r="HQT113" s="131"/>
      <c r="HQU113" s="26"/>
      <c r="HQV113" s="26"/>
      <c r="HQW113" s="132"/>
      <c r="HQX113" s="133"/>
      <c r="HQY113" s="129"/>
      <c r="HQZ113" s="130"/>
      <c r="HRA113" s="131"/>
      <c r="HRB113" s="26"/>
      <c r="HRC113" s="26"/>
      <c r="HRD113" s="132"/>
      <c r="HRE113" s="133"/>
      <c r="HRF113" s="129"/>
      <c r="HRG113" s="130"/>
      <c r="HRH113" s="131"/>
      <c r="HRI113" s="26"/>
      <c r="HRJ113" s="26"/>
      <c r="HRK113" s="132"/>
      <c r="HRL113" s="133"/>
      <c r="HRM113" s="129"/>
      <c r="HRN113" s="130"/>
      <c r="HRO113" s="131"/>
      <c r="HRP113" s="26"/>
      <c r="HRQ113" s="26"/>
      <c r="HRR113" s="132"/>
      <c r="HRS113" s="133"/>
      <c r="HRT113" s="129"/>
      <c r="HRU113" s="130"/>
      <c r="HRV113" s="131"/>
      <c r="HRW113" s="26"/>
      <c r="HRX113" s="26"/>
      <c r="HRY113" s="132"/>
      <c r="HRZ113" s="133"/>
      <c r="HSA113" s="129"/>
      <c r="HSB113" s="130"/>
      <c r="HSC113" s="131"/>
      <c r="HSD113" s="26"/>
      <c r="HSE113" s="26"/>
      <c r="HSF113" s="132"/>
      <c r="HSG113" s="133"/>
      <c r="HSH113" s="129"/>
      <c r="HSI113" s="130"/>
      <c r="HSJ113" s="131"/>
      <c r="HSK113" s="26"/>
      <c r="HSL113" s="26"/>
      <c r="HSM113" s="132"/>
      <c r="HSN113" s="133"/>
      <c r="HSO113" s="129"/>
      <c r="HSP113" s="130"/>
      <c r="HSQ113" s="131"/>
      <c r="HSR113" s="26"/>
      <c r="HSS113" s="26"/>
      <c r="HST113" s="132"/>
      <c r="HSU113" s="133"/>
      <c r="HSV113" s="129"/>
      <c r="HSW113" s="130"/>
      <c r="HSX113" s="131"/>
      <c r="HSY113" s="26"/>
      <c r="HSZ113" s="26"/>
      <c r="HTA113" s="132"/>
      <c r="HTB113" s="133"/>
      <c r="HTC113" s="129"/>
      <c r="HTD113" s="130"/>
      <c r="HTE113" s="131"/>
      <c r="HTF113" s="26"/>
      <c r="HTG113" s="26"/>
      <c r="HTH113" s="132"/>
      <c r="HTI113" s="133"/>
      <c r="HTJ113" s="129"/>
      <c r="HTK113" s="130"/>
      <c r="HTL113" s="131"/>
      <c r="HTM113" s="26"/>
      <c r="HTN113" s="26"/>
      <c r="HTO113" s="132"/>
      <c r="HTP113" s="133"/>
      <c r="HTQ113" s="129"/>
      <c r="HTR113" s="130"/>
      <c r="HTS113" s="131"/>
      <c r="HTT113" s="26"/>
      <c r="HTU113" s="26"/>
      <c r="HTV113" s="132"/>
      <c r="HTW113" s="133"/>
      <c r="HTX113" s="129"/>
      <c r="HTY113" s="130"/>
      <c r="HTZ113" s="131"/>
      <c r="HUA113" s="26"/>
      <c r="HUB113" s="26"/>
      <c r="HUC113" s="132"/>
      <c r="HUD113" s="133"/>
      <c r="HUE113" s="129"/>
      <c r="HUF113" s="130"/>
      <c r="HUG113" s="131"/>
      <c r="HUH113" s="26"/>
      <c r="HUI113" s="26"/>
      <c r="HUJ113" s="132"/>
      <c r="HUK113" s="133"/>
      <c r="HUL113" s="129"/>
      <c r="HUM113" s="130"/>
      <c r="HUN113" s="131"/>
      <c r="HUO113" s="26"/>
      <c r="HUP113" s="26"/>
      <c r="HUQ113" s="132"/>
      <c r="HUR113" s="133"/>
      <c r="HUS113" s="129"/>
      <c r="HUT113" s="130"/>
      <c r="HUU113" s="131"/>
      <c r="HUV113" s="26"/>
      <c r="HUW113" s="26"/>
      <c r="HUX113" s="132"/>
      <c r="HUY113" s="133"/>
      <c r="HUZ113" s="129"/>
      <c r="HVA113" s="130"/>
      <c r="HVB113" s="131"/>
      <c r="HVC113" s="26"/>
      <c r="HVD113" s="26"/>
      <c r="HVE113" s="132"/>
      <c r="HVF113" s="133"/>
      <c r="HVG113" s="129"/>
      <c r="HVH113" s="130"/>
      <c r="HVI113" s="131"/>
      <c r="HVJ113" s="26"/>
      <c r="HVK113" s="26"/>
      <c r="HVL113" s="132"/>
      <c r="HVM113" s="133"/>
      <c r="HVN113" s="129"/>
      <c r="HVO113" s="130"/>
      <c r="HVP113" s="131"/>
      <c r="HVQ113" s="26"/>
      <c r="HVR113" s="26"/>
      <c r="HVS113" s="132"/>
      <c r="HVT113" s="133"/>
      <c r="HVU113" s="129"/>
      <c r="HVV113" s="130"/>
      <c r="HVW113" s="131"/>
      <c r="HVX113" s="26"/>
      <c r="HVY113" s="26"/>
      <c r="HVZ113" s="132"/>
      <c r="HWA113" s="133"/>
      <c r="HWB113" s="129"/>
      <c r="HWC113" s="130"/>
      <c r="HWD113" s="131"/>
      <c r="HWE113" s="26"/>
      <c r="HWF113" s="26"/>
      <c r="HWG113" s="132"/>
      <c r="HWH113" s="133"/>
      <c r="HWI113" s="129"/>
      <c r="HWJ113" s="130"/>
      <c r="HWK113" s="131"/>
      <c r="HWL113" s="26"/>
      <c r="HWM113" s="26"/>
      <c r="HWN113" s="132"/>
      <c r="HWO113" s="133"/>
      <c r="HWP113" s="129"/>
      <c r="HWQ113" s="130"/>
      <c r="HWR113" s="131"/>
      <c r="HWS113" s="26"/>
      <c r="HWT113" s="26"/>
      <c r="HWU113" s="132"/>
      <c r="HWV113" s="133"/>
      <c r="HWW113" s="129"/>
      <c r="HWX113" s="130"/>
      <c r="HWY113" s="131"/>
      <c r="HWZ113" s="26"/>
      <c r="HXA113" s="26"/>
      <c r="HXB113" s="132"/>
      <c r="HXC113" s="133"/>
      <c r="HXD113" s="129"/>
      <c r="HXE113" s="130"/>
      <c r="HXF113" s="131"/>
      <c r="HXG113" s="26"/>
      <c r="HXH113" s="26"/>
      <c r="HXI113" s="132"/>
      <c r="HXJ113" s="133"/>
      <c r="HXK113" s="129"/>
      <c r="HXL113" s="130"/>
      <c r="HXM113" s="131"/>
      <c r="HXN113" s="26"/>
      <c r="HXO113" s="26"/>
      <c r="HXP113" s="132"/>
      <c r="HXQ113" s="133"/>
      <c r="HXR113" s="129"/>
      <c r="HXS113" s="130"/>
      <c r="HXT113" s="131"/>
      <c r="HXU113" s="26"/>
      <c r="HXV113" s="26"/>
      <c r="HXW113" s="132"/>
      <c r="HXX113" s="133"/>
      <c r="HXY113" s="129"/>
      <c r="HXZ113" s="130"/>
      <c r="HYA113" s="131"/>
      <c r="HYB113" s="26"/>
      <c r="HYC113" s="26"/>
      <c r="HYD113" s="132"/>
      <c r="HYE113" s="133"/>
      <c r="HYF113" s="129"/>
      <c r="HYG113" s="130"/>
      <c r="HYH113" s="131"/>
      <c r="HYI113" s="26"/>
      <c r="HYJ113" s="26"/>
      <c r="HYK113" s="132"/>
      <c r="HYL113" s="133"/>
      <c r="HYM113" s="129"/>
      <c r="HYN113" s="130"/>
      <c r="HYO113" s="131"/>
      <c r="HYP113" s="26"/>
      <c r="HYQ113" s="26"/>
      <c r="HYR113" s="132"/>
      <c r="HYS113" s="133"/>
      <c r="HYT113" s="129"/>
      <c r="HYU113" s="130"/>
      <c r="HYV113" s="131"/>
      <c r="HYW113" s="26"/>
      <c r="HYX113" s="26"/>
      <c r="HYY113" s="132"/>
      <c r="HYZ113" s="133"/>
      <c r="HZA113" s="129"/>
      <c r="HZB113" s="130"/>
      <c r="HZC113" s="131"/>
      <c r="HZD113" s="26"/>
      <c r="HZE113" s="26"/>
      <c r="HZF113" s="132"/>
      <c r="HZG113" s="133"/>
      <c r="HZH113" s="129"/>
      <c r="HZI113" s="130"/>
      <c r="HZJ113" s="131"/>
      <c r="HZK113" s="26"/>
      <c r="HZL113" s="26"/>
      <c r="HZM113" s="132"/>
      <c r="HZN113" s="133"/>
      <c r="HZO113" s="129"/>
      <c r="HZP113" s="130"/>
      <c r="HZQ113" s="131"/>
      <c r="HZR113" s="26"/>
      <c r="HZS113" s="26"/>
      <c r="HZT113" s="132"/>
      <c r="HZU113" s="133"/>
      <c r="HZV113" s="129"/>
      <c r="HZW113" s="130"/>
      <c r="HZX113" s="131"/>
      <c r="HZY113" s="26"/>
      <c r="HZZ113" s="26"/>
      <c r="IAA113" s="132"/>
      <c r="IAB113" s="133"/>
      <c r="IAC113" s="129"/>
      <c r="IAD113" s="130"/>
      <c r="IAE113" s="131"/>
      <c r="IAF113" s="26"/>
      <c r="IAG113" s="26"/>
      <c r="IAH113" s="132"/>
      <c r="IAI113" s="133"/>
      <c r="IAJ113" s="129"/>
      <c r="IAK113" s="130"/>
      <c r="IAL113" s="131"/>
      <c r="IAM113" s="26"/>
      <c r="IAN113" s="26"/>
      <c r="IAO113" s="132"/>
      <c r="IAP113" s="133"/>
      <c r="IAQ113" s="129"/>
      <c r="IAR113" s="130"/>
      <c r="IAS113" s="131"/>
      <c r="IAT113" s="26"/>
      <c r="IAU113" s="26"/>
      <c r="IAV113" s="132"/>
      <c r="IAW113" s="133"/>
      <c r="IAX113" s="129"/>
      <c r="IAY113" s="130"/>
      <c r="IAZ113" s="131"/>
      <c r="IBA113" s="26"/>
      <c r="IBB113" s="26"/>
      <c r="IBC113" s="132"/>
      <c r="IBD113" s="133"/>
      <c r="IBE113" s="129"/>
      <c r="IBF113" s="130"/>
      <c r="IBG113" s="131"/>
      <c r="IBH113" s="26"/>
      <c r="IBI113" s="26"/>
      <c r="IBJ113" s="132"/>
      <c r="IBK113" s="133"/>
      <c r="IBL113" s="129"/>
      <c r="IBM113" s="130"/>
      <c r="IBN113" s="131"/>
      <c r="IBO113" s="26"/>
      <c r="IBP113" s="26"/>
      <c r="IBQ113" s="132"/>
      <c r="IBR113" s="133"/>
      <c r="IBS113" s="129"/>
      <c r="IBT113" s="130"/>
      <c r="IBU113" s="131"/>
      <c r="IBV113" s="26"/>
      <c r="IBW113" s="26"/>
      <c r="IBX113" s="132"/>
      <c r="IBY113" s="133"/>
      <c r="IBZ113" s="129"/>
      <c r="ICA113" s="130"/>
      <c r="ICB113" s="131"/>
      <c r="ICC113" s="26"/>
      <c r="ICD113" s="26"/>
      <c r="ICE113" s="132"/>
      <c r="ICF113" s="133"/>
      <c r="ICG113" s="129"/>
      <c r="ICH113" s="130"/>
      <c r="ICI113" s="131"/>
      <c r="ICJ113" s="26"/>
      <c r="ICK113" s="26"/>
      <c r="ICL113" s="132"/>
      <c r="ICM113" s="133"/>
      <c r="ICN113" s="129"/>
      <c r="ICO113" s="130"/>
      <c r="ICP113" s="131"/>
      <c r="ICQ113" s="26"/>
      <c r="ICR113" s="26"/>
      <c r="ICS113" s="132"/>
      <c r="ICT113" s="133"/>
      <c r="ICU113" s="129"/>
      <c r="ICV113" s="130"/>
      <c r="ICW113" s="131"/>
      <c r="ICX113" s="26"/>
      <c r="ICY113" s="26"/>
      <c r="ICZ113" s="132"/>
      <c r="IDA113" s="133"/>
      <c r="IDB113" s="129"/>
      <c r="IDC113" s="130"/>
      <c r="IDD113" s="131"/>
      <c r="IDE113" s="26"/>
      <c r="IDF113" s="26"/>
      <c r="IDG113" s="132"/>
      <c r="IDH113" s="133"/>
      <c r="IDI113" s="129"/>
      <c r="IDJ113" s="130"/>
      <c r="IDK113" s="131"/>
      <c r="IDL113" s="26"/>
      <c r="IDM113" s="26"/>
      <c r="IDN113" s="132"/>
      <c r="IDO113" s="133"/>
      <c r="IDP113" s="129"/>
      <c r="IDQ113" s="130"/>
      <c r="IDR113" s="131"/>
      <c r="IDS113" s="26"/>
      <c r="IDT113" s="26"/>
      <c r="IDU113" s="132"/>
      <c r="IDV113" s="133"/>
      <c r="IDW113" s="129"/>
      <c r="IDX113" s="130"/>
      <c r="IDY113" s="131"/>
      <c r="IDZ113" s="26"/>
      <c r="IEA113" s="26"/>
      <c r="IEB113" s="132"/>
      <c r="IEC113" s="133"/>
      <c r="IED113" s="129"/>
      <c r="IEE113" s="130"/>
      <c r="IEF113" s="131"/>
      <c r="IEG113" s="26"/>
      <c r="IEH113" s="26"/>
      <c r="IEI113" s="132"/>
      <c r="IEJ113" s="133"/>
      <c r="IEK113" s="129"/>
      <c r="IEL113" s="130"/>
      <c r="IEM113" s="131"/>
      <c r="IEN113" s="26"/>
      <c r="IEO113" s="26"/>
      <c r="IEP113" s="132"/>
      <c r="IEQ113" s="133"/>
      <c r="IER113" s="129"/>
      <c r="IES113" s="130"/>
      <c r="IET113" s="131"/>
      <c r="IEU113" s="26"/>
      <c r="IEV113" s="26"/>
      <c r="IEW113" s="132"/>
      <c r="IEX113" s="133"/>
      <c r="IEY113" s="129"/>
      <c r="IEZ113" s="130"/>
      <c r="IFA113" s="131"/>
      <c r="IFB113" s="26"/>
      <c r="IFC113" s="26"/>
      <c r="IFD113" s="132"/>
      <c r="IFE113" s="133"/>
      <c r="IFF113" s="129"/>
      <c r="IFG113" s="130"/>
      <c r="IFH113" s="131"/>
      <c r="IFI113" s="26"/>
      <c r="IFJ113" s="26"/>
      <c r="IFK113" s="132"/>
      <c r="IFL113" s="133"/>
      <c r="IFM113" s="129"/>
      <c r="IFN113" s="130"/>
      <c r="IFO113" s="131"/>
      <c r="IFP113" s="26"/>
      <c r="IFQ113" s="26"/>
      <c r="IFR113" s="132"/>
      <c r="IFS113" s="133"/>
      <c r="IFT113" s="129"/>
      <c r="IFU113" s="130"/>
      <c r="IFV113" s="131"/>
      <c r="IFW113" s="26"/>
      <c r="IFX113" s="26"/>
      <c r="IFY113" s="132"/>
      <c r="IFZ113" s="133"/>
      <c r="IGA113" s="129"/>
      <c r="IGB113" s="130"/>
      <c r="IGC113" s="131"/>
      <c r="IGD113" s="26"/>
      <c r="IGE113" s="26"/>
      <c r="IGF113" s="132"/>
      <c r="IGG113" s="133"/>
      <c r="IGH113" s="129"/>
      <c r="IGI113" s="130"/>
      <c r="IGJ113" s="131"/>
      <c r="IGK113" s="26"/>
      <c r="IGL113" s="26"/>
      <c r="IGM113" s="132"/>
      <c r="IGN113" s="133"/>
      <c r="IGO113" s="129"/>
      <c r="IGP113" s="130"/>
      <c r="IGQ113" s="131"/>
      <c r="IGR113" s="26"/>
      <c r="IGS113" s="26"/>
      <c r="IGT113" s="132"/>
      <c r="IGU113" s="133"/>
      <c r="IGV113" s="129"/>
      <c r="IGW113" s="130"/>
      <c r="IGX113" s="131"/>
      <c r="IGY113" s="26"/>
      <c r="IGZ113" s="26"/>
      <c r="IHA113" s="132"/>
      <c r="IHB113" s="133"/>
      <c r="IHC113" s="129"/>
      <c r="IHD113" s="130"/>
      <c r="IHE113" s="131"/>
      <c r="IHF113" s="26"/>
      <c r="IHG113" s="26"/>
      <c r="IHH113" s="132"/>
      <c r="IHI113" s="133"/>
      <c r="IHJ113" s="129"/>
      <c r="IHK113" s="130"/>
      <c r="IHL113" s="131"/>
      <c r="IHM113" s="26"/>
      <c r="IHN113" s="26"/>
      <c r="IHO113" s="132"/>
      <c r="IHP113" s="133"/>
      <c r="IHQ113" s="129"/>
      <c r="IHR113" s="130"/>
      <c r="IHS113" s="131"/>
      <c r="IHT113" s="26"/>
      <c r="IHU113" s="26"/>
      <c r="IHV113" s="132"/>
      <c r="IHW113" s="133"/>
      <c r="IHX113" s="129"/>
      <c r="IHY113" s="130"/>
      <c r="IHZ113" s="131"/>
      <c r="IIA113" s="26"/>
      <c r="IIB113" s="26"/>
      <c r="IIC113" s="132"/>
      <c r="IID113" s="133"/>
      <c r="IIE113" s="129"/>
      <c r="IIF113" s="130"/>
      <c r="IIG113" s="131"/>
      <c r="IIH113" s="26"/>
      <c r="III113" s="26"/>
      <c r="IIJ113" s="132"/>
      <c r="IIK113" s="133"/>
      <c r="IIL113" s="129"/>
      <c r="IIM113" s="130"/>
      <c r="IIN113" s="131"/>
      <c r="IIO113" s="26"/>
      <c r="IIP113" s="26"/>
      <c r="IIQ113" s="132"/>
      <c r="IIR113" s="133"/>
      <c r="IIS113" s="129"/>
      <c r="IIT113" s="130"/>
      <c r="IIU113" s="131"/>
      <c r="IIV113" s="26"/>
      <c r="IIW113" s="26"/>
      <c r="IIX113" s="132"/>
      <c r="IIY113" s="133"/>
      <c r="IIZ113" s="129"/>
      <c r="IJA113" s="130"/>
      <c r="IJB113" s="131"/>
      <c r="IJC113" s="26"/>
      <c r="IJD113" s="26"/>
      <c r="IJE113" s="132"/>
      <c r="IJF113" s="133"/>
      <c r="IJG113" s="129"/>
      <c r="IJH113" s="130"/>
      <c r="IJI113" s="131"/>
      <c r="IJJ113" s="26"/>
      <c r="IJK113" s="26"/>
      <c r="IJL113" s="132"/>
      <c r="IJM113" s="133"/>
      <c r="IJN113" s="129"/>
      <c r="IJO113" s="130"/>
      <c r="IJP113" s="131"/>
      <c r="IJQ113" s="26"/>
      <c r="IJR113" s="26"/>
      <c r="IJS113" s="132"/>
      <c r="IJT113" s="133"/>
      <c r="IJU113" s="129"/>
      <c r="IJV113" s="130"/>
      <c r="IJW113" s="131"/>
      <c r="IJX113" s="26"/>
      <c r="IJY113" s="26"/>
      <c r="IJZ113" s="132"/>
      <c r="IKA113" s="133"/>
      <c r="IKB113" s="129"/>
      <c r="IKC113" s="130"/>
      <c r="IKD113" s="131"/>
      <c r="IKE113" s="26"/>
      <c r="IKF113" s="26"/>
      <c r="IKG113" s="132"/>
      <c r="IKH113" s="133"/>
      <c r="IKI113" s="129"/>
      <c r="IKJ113" s="130"/>
      <c r="IKK113" s="131"/>
      <c r="IKL113" s="26"/>
      <c r="IKM113" s="26"/>
      <c r="IKN113" s="132"/>
      <c r="IKO113" s="133"/>
      <c r="IKP113" s="129"/>
      <c r="IKQ113" s="130"/>
      <c r="IKR113" s="131"/>
      <c r="IKS113" s="26"/>
      <c r="IKT113" s="26"/>
      <c r="IKU113" s="132"/>
      <c r="IKV113" s="133"/>
      <c r="IKW113" s="129"/>
      <c r="IKX113" s="130"/>
      <c r="IKY113" s="131"/>
      <c r="IKZ113" s="26"/>
      <c r="ILA113" s="26"/>
      <c r="ILB113" s="132"/>
      <c r="ILC113" s="133"/>
      <c r="ILD113" s="129"/>
      <c r="ILE113" s="130"/>
      <c r="ILF113" s="131"/>
      <c r="ILG113" s="26"/>
      <c r="ILH113" s="26"/>
      <c r="ILI113" s="132"/>
      <c r="ILJ113" s="133"/>
      <c r="ILK113" s="129"/>
      <c r="ILL113" s="130"/>
      <c r="ILM113" s="131"/>
      <c r="ILN113" s="26"/>
      <c r="ILO113" s="26"/>
      <c r="ILP113" s="132"/>
      <c r="ILQ113" s="133"/>
      <c r="ILR113" s="129"/>
      <c r="ILS113" s="130"/>
      <c r="ILT113" s="131"/>
      <c r="ILU113" s="26"/>
      <c r="ILV113" s="26"/>
      <c r="ILW113" s="132"/>
      <c r="ILX113" s="133"/>
      <c r="ILY113" s="129"/>
      <c r="ILZ113" s="130"/>
      <c r="IMA113" s="131"/>
      <c r="IMB113" s="26"/>
      <c r="IMC113" s="26"/>
      <c r="IMD113" s="132"/>
      <c r="IME113" s="133"/>
      <c r="IMF113" s="129"/>
      <c r="IMG113" s="130"/>
      <c r="IMH113" s="131"/>
      <c r="IMI113" s="26"/>
      <c r="IMJ113" s="26"/>
      <c r="IMK113" s="132"/>
      <c r="IML113" s="133"/>
      <c r="IMM113" s="129"/>
      <c r="IMN113" s="130"/>
      <c r="IMO113" s="131"/>
      <c r="IMP113" s="26"/>
      <c r="IMQ113" s="26"/>
      <c r="IMR113" s="132"/>
      <c r="IMS113" s="133"/>
      <c r="IMT113" s="129"/>
      <c r="IMU113" s="130"/>
      <c r="IMV113" s="131"/>
      <c r="IMW113" s="26"/>
      <c r="IMX113" s="26"/>
      <c r="IMY113" s="132"/>
      <c r="IMZ113" s="133"/>
      <c r="INA113" s="129"/>
      <c r="INB113" s="130"/>
      <c r="INC113" s="131"/>
      <c r="IND113" s="26"/>
      <c r="INE113" s="26"/>
      <c r="INF113" s="132"/>
      <c r="ING113" s="133"/>
      <c r="INH113" s="129"/>
      <c r="INI113" s="130"/>
      <c r="INJ113" s="131"/>
      <c r="INK113" s="26"/>
      <c r="INL113" s="26"/>
      <c r="INM113" s="132"/>
      <c r="INN113" s="133"/>
      <c r="INO113" s="129"/>
      <c r="INP113" s="130"/>
      <c r="INQ113" s="131"/>
      <c r="INR113" s="26"/>
      <c r="INS113" s="26"/>
      <c r="INT113" s="132"/>
      <c r="INU113" s="133"/>
      <c r="INV113" s="129"/>
      <c r="INW113" s="130"/>
      <c r="INX113" s="131"/>
      <c r="INY113" s="26"/>
      <c r="INZ113" s="26"/>
      <c r="IOA113" s="132"/>
      <c r="IOB113" s="133"/>
      <c r="IOC113" s="129"/>
      <c r="IOD113" s="130"/>
      <c r="IOE113" s="131"/>
      <c r="IOF113" s="26"/>
      <c r="IOG113" s="26"/>
      <c r="IOH113" s="132"/>
      <c r="IOI113" s="133"/>
      <c r="IOJ113" s="129"/>
      <c r="IOK113" s="130"/>
      <c r="IOL113" s="131"/>
      <c r="IOM113" s="26"/>
      <c r="ION113" s="26"/>
      <c r="IOO113" s="132"/>
      <c r="IOP113" s="133"/>
      <c r="IOQ113" s="129"/>
      <c r="IOR113" s="130"/>
      <c r="IOS113" s="131"/>
      <c r="IOT113" s="26"/>
      <c r="IOU113" s="26"/>
      <c r="IOV113" s="132"/>
      <c r="IOW113" s="133"/>
      <c r="IOX113" s="129"/>
      <c r="IOY113" s="130"/>
      <c r="IOZ113" s="131"/>
      <c r="IPA113" s="26"/>
      <c r="IPB113" s="26"/>
      <c r="IPC113" s="132"/>
      <c r="IPD113" s="133"/>
      <c r="IPE113" s="129"/>
      <c r="IPF113" s="130"/>
      <c r="IPG113" s="131"/>
      <c r="IPH113" s="26"/>
      <c r="IPI113" s="26"/>
      <c r="IPJ113" s="132"/>
      <c r="IPK113" s="133"/>
      <c r="IPL113" s="129"/>
      <c r="IPM113" s="130"/>
      <c r="IPN113" s="131"/>
      <c r="IPO113" s="26"/>
      <c r="IPP113" s="26"/>
      <c r="IPQ113" s="132"/>
      <c r="IPR113" s="133"/>
      <c r="IPS113" s="129"/>
      <c r="IPT113" s="130"/>
      <c r="IPU113" s="131"/>
      <c r="IPV113" s="26"/>
      <c r="IPW113" s="26"/>
      <c r="IPX113" s="132"/>
      <c r="IPY113" s="133"/>
      <c r="IPZ113" s="129"/>
      <c r="IQA113" s="130"/>
      <c r="IQB113" s="131"/>
      <c r="IQC113" s="26"/>
      <c r="IQD113" s="26"/>
      <c r="IQE113" s="132"/>
      <c r="IQF113" s="133"/>
      <c r="IQG113" s="129"/>
      <c r="IQH113" s="130"/>
      <c r="IQI113" s="131"/>
      <c r="IQJ113" s="26"/>
      <c r="IQK113" s="26"/>
      <c r="IQL113" s="132"/>
      <c r="IQM113" s="133"/>
      <c r="IQN113" s="129"/>
      <c r="IQO113" s="130"/>
      <c r="IQP113" s="131"/>
      <c r="IQQ113" s="26"/>
      <c r="IQR113" s="26"/>
      <c r="IQS113" s="132"/>
      <c r="IQT113" s="133"/>
      <c r="IQU113" s="129"/>
      <c r="IQV113" s="130"/>
      <c r="IQW113" s="131"/>
      <c r="IQX113" s="26"/>
      <c r="IQY113" s="26"/>
      <c r="IQZ113" s="132"/>
      <c r="IRA113" s="133"/>
      <c r="IRB113" s="129"/>
      <c r="IRC113" s="130"/>
      <c r="IRD113" s="131"/>
      <c r="IRE113" s="26"/>
      <c r="IRF113" s="26"/>
      <c r="IRG113" s="132"/>
      <c r="IRH113" s="133"/>
      <c r="IRI113" s="129"/>
      <c r="IRJ113" s="130"/>
      <c r="IRK113" s="131"/>
      <c r="IRL113" s="26"/>
      <c r="IRM113" s="26"/>
      <c r="IRN113" s="132"/>
      <c r="IRO113" s="133"/>
      <c r="IRP113" s="129"/>
      <c r="IRQ113" s="130"/>
      <c r="IRR113" s="131"/>
      <c r="IRS113" s="26"/>
      <c r="IRT113" s="26"/>
      <c r="IRU113" s="132"/>
      <c r="IRV113" s="133"/>
      <c r="IRW113" s="129"/>
      <c r="IRX113" s="130"/>
      <c r="IRY113" s="131"/>
      <c r="IRZ113" s="26"/>
      <c r="ISA113" s="26"/>
      <c r="ISB113" s="132"/>
      <c r="ISC113" s="133"/>
      <c r="ISD113" s="129"/>
      <c r="ISE113" s="130"/>
      <c r="ISF113" s="131"/>
      <c r="ISG113" s="26"/>
      <c r="ISH113" s="26"/>
      <c r="ISI113" s="132"/>
      <c r="ISJ113" s="133"/>
      <c r="ISK113" s="129"/>
      <c r="ISL113" s="130"/>
      <c r="ISM113" s="131"/>
      <c r="ISN113" s="26"/>
      <c r="ISO113" s="26"/>
      <c r="ISP113" s="132"/>
      <c r="ISQ113" s="133"/>
      <c r="ISR113" s="129"/>
      <c r="ISS113" s="130"/>
      <c r="IST113" s="131"/>
      <c r="ISU113" s="26"/>
      <c r="ISV113" s="26"/>
      <c r="ISW113" s="132"/>
      <c r="ISX113" s="133"/>
      <c r="ISY113" s="129"/>
      <c r="ISZ113" s="130"/>
      <c r="ITA113" s="131"/>
      <c r="ITB113" s="26"/>
      <c r="ITC113" s="26"/>
      <c r="ITD113" s="132"/>
      <c r="ITE113" s="133"/>
      <c r="ITF113" s="129"/>
      <c r="ITG113" s="130"/>
      <c r="ITH113" s="131"/>
      <c r="ITI113" s="26"/>
      <c r="ITJ113" s="26"/>
      <c r="ITK113" s="132"/>
      <c r="ITL113" s="133"/>
      <c r="ITM113" s="129"/>
      <c r="ITN113" s="130"/>
      <c r="ITO113" s="131"/>
      <c r="ITP113" s="26"/>
      <c r="ITQ113" s="26"/>
      <c r="ITR113" s="132"/>
      <c r="ITS113" s="133"/>
      <c r="ITT113" s="129"/>
      <c r="ITU113" s="130"/>
      <c r="ITV113" s="131"/>
      <c r="ITW113" s="26"/>
      <c r="ITX113" s="26"/>
      <c r="ITY113" s="132"/>
      <c r="ITZ113" s="133"/>
      <c r="IUA113" s="129"/>
      <c r="IUB113" s="130"/>
      <c r="IUC113" s="131"/>
      <c r="IUD113" s="26"/>
      <c r="IUE113" s="26"/>
      <c r="IUF113" s="132"/>
      <c r="IUG113" s="133"/>
      <c r="IUH113" s="129"/>
      <c r="IUI113" s="130"/>
      <c r="IUJ113" s="131"/>
      <c r="IUK113" s="26"/>
      <c r="IUL113" s="26"/>
      <c r="IUM113" s="132"/>
      <c r="IUN113" s="133"/>
      <c r="IUO113" s="129"/>
      <c r="IUP113" s="130"/>
      <c r="IUQ113" s="131"/>
      <c r="IUR113" s="26"/>
      <c r="IUS113" s="26"/>
      <c r="IUT113" s="132"/>
      <c r="IUU113" s="133"/>
      <c r="IUV113" s="129"/>
      <c r="IUW113" s="130"/>
      <c r="IUX113" s="131"/>
      <c r="IUY113" s="26"/>
      <c r="IUZ113" s="26"/>
      <c r="IVA113" s="132"/>
      <c r="IVB113" s="133"/>
      <c r="IVC113" s="129"/>
      <c r="IVD113" s="130"/>
      <c r="IVE113" s="131"/>
      <c r="IVF113" s="26"/>
      <c r="IVG113" s="26"/>
      <c r="IVH113" s="132"/>
      <c r="IVI113" s="133"/>
      <c r="IVJ113" s="129"/>
      <c r="IVK113" s="130"/>
      <c r="IVL113" s="131"/>
      <c r="IVM113" s="26"/>
      <c r="IVN113" s="26"/>
      <c r="IVO113" s="132"/>
      <c r="IVP113" s="133"/>
      <c r="IVQ113" s="129"/>
      <c r="IVR113" s="130"/>
      <c r="IVS113" s="131"/>
      <c r="IVT113" s="26"/>
      <c r="IVU113" s="26"/>
      <c r="IVV113" s="132"/>
      <c r="IVW113" s="133"/>
      <c r="IVX113" s="129"/>
      <c r="IVY113" s="130"/>
      <c r="IVZ113" s="131"/>
      <c r="IWA113" s="26"/>
      <c r="IWB113" s="26"/>
      <c r="IWC113" s="132"/>
      <c r="IWD113" s="133"/>
      <c r="IWE113" s="129"/>
      <c r="IWF113" s="130"/>
      <c r="IWG113" s="131"/>
      <c r="IWH113" s="26"/>
      <c r="IWI113" s="26"/>
      <c r="IWJ113" s="132"/>
      <c r="IWK113" s="133"/>
      <c r="IWL113" s="129"/>
      <c r="IWM113" s="130"/>
      <c r="IWN113" s="131"/>
      <c r="IWO113" s="26"/>
      <c r="IWP113" s="26"/>
      <c r="IWQ113" s="132"/>
      <c r="IWR113" s="133"/>
      <c r="IWS113" s="129"/>
      <c r="IWT113" s="130"/>
      <c r="IWU113" s="131"/>
      <c r="IWV113" s="26"/>
      <c r="IWW113" s="26"/>
      <c r="IWX113" s="132"/>
      <c r="IWY113" s="133"/>
      <c r="IWZ113" s="129"/>
      <c r="IXA113" s="130"/>
      <c r="IXB113" s="131"/>
      <c r="IXC113" s="26"/>
      <c r="IXD113" s="26"/>
      <c r="IXE113" s="132"/>
      <c r="IXF113" s="133"/>
      <c r="IXG113" s="129"/>
      <c r="IXH113" s="130"/>
      <c r="IXI113" s="131"/>
      <c r="IXJ113" s="26"/>
      <c r="IXK113" s="26"/>
      <c r="IXL113" s="132"/>
      <c r="IXM113" s="133"/>
      <c r="IXN113" s="129"/>
      <c r="IXO113" s="130"/>
      <c r="IXP113" s="131"/>
      <c r="IXQ113" s="26"/>
      <c r="IXR113" s="26"/>
      <c r="IXS113" s="132"/>
      <c r="IXT113" s="133"/>
      <c r="IXU113" s="129"/>
      <c r="IXV113" s="130"/>
      <c r="IXW113" s="131"/>
      <c r="IXX113" s="26"/>
      <c r="IXY113" s="26"/>
      <c r="IXZ113" s="132"/>
      <c r="IYA113" s="133"/>
      <c r="IYB113" s="129"/>
      <c r="IYC113" s="130"/>
      <c r="IYD113" s="131"/>
      <c r="IYE113" s="26"/>
      <c r="IYF113" s="26"/>
      <c r="IYG113" s="132"/>
      <c r="IYH113" s="133"/>
      <c r="IYI113" s="129"/>
      <c r="IYJ113" s="130"/>
      <c r="IYK113" s="131"/>
      <c r="IYL113" s="26"/>
      <c r="IYM113" s="26"/>
      <c r="IYN113" s="132"/>
      <c r="IYO113" s="133"/>
      <c r="IYP113" s="129"/>
      <c r="IYQ113" s="130"/>
      <c r="IYR113" s="131"/>
      <c r="IYS113" s="26"/>
      <c r="IYT113" s="26"/>
      <c r="IYU113" s="132"/>
      <c r="IYV113" s="133"/>
      <c r="IYW113" s="129"/>
      <c r="IYX113" s="130"/>
      <c r="IYY113" s="131"/>
      <c r="IYZ113" s="26"/>
      <c r="IZA113" s="26"/>
      <c r="IZB113" s="132"/>
      <c r="IZC113" s="133"/>
      <c r="IZD113" s="129"/>
      <c r="IZE113" s="130"/>
      <c r="IZF113" s="131"/>
      <c r="IZG113" s="26"/>
      <c r="IZH113" s="26"/>
      <c r="IZI113" s="132"/>
      <c r="IZJ113" s="133"/>
      <c r="IZK113" s="129"/>
      <c r="IZL113" s="130"/>
      <c r="IZM113" s="131"/>
      <c r="IZN113" s="26"/>
      <c r="IZO113" s="26"/>
      <c r="IZP113" s="132"/>
      <c r="IZQ113" s="133"/>
      <c r="IZR113" s="129"/>
      <c r="IZS113" s="130"/>
      <c r="IZT113" s="131"/>
      <c r="IZU113" s="26"/>
      <c r="IZV113" s="26"/>
      <c r="IZW113" s="132"/>
      <c r="IZX113" s="133"/>
      <c r="IZY113" s="129"/>
      <c r="IZZ113" s="130"/>
      <c r="JAA113" s="131"/>
      <c r="JAB113" s="26"/>
      <c r="JAC113" s="26"/>
      <c r="JAD113" s="132"/>
      <c r="JAE113" s="133"/>
      <c r="JAF113" s="129"/>
      <c r="JAG113" s="130"/>
      <c r="JAH113" s="131"/>
      <c r="JAI113" s="26"/>
      <c r="JAJ113" s="26"/>
      <c r="JAK113" s="132"/>
      <c r="JAL113" s="133"/>
      <c r="JAM113" s="129"/>
      <c r="JAN113" s="130"/>
      <c r="JAO113" s="131"/>
      <c r="JAP113" s="26"/>
      <c r="JAQ113" s="26"/>
      <c r="JAR113" s="132"/>
      <c r="JAS113" s="133"/>
      <c r="JAT113" s="129"/>
      <c r="JAU113" s="130"/>
      <c r="JAV113" s="131"/>
      <c r="JAW113" s="26"/>
      <c r="JAX113" s="26"/>
      <c r="JAY113" s="132"/>
      <c r="JAZ113" s="133"/>
      <c r="JBA113" s="129"/>
      <c r="JBB113" s="130"/>
      <c r="JBC113" s="131"/>
      <c r="JBD113" s="26"/>
      <c r="JBE113" s="26"/>
      <c r="JBF113" s="132"/>
      <c r="JBG113" s="133"/>
      <c r="JBH113" s="129"/>
      <c r="JBI113" s="130"/>
      <c r="JBJ113" s="131"/>
      <c r="JBK113" s="26"/>
      <c r="JBL113" s="26"/>
      <c r="JBM113" s="132"/>
      <c r="JBN113" s="133"/>
      <c r="JBO113" s="129"/>
      <c r="JBP113" s="130"/>
      <c r="JBQ113" s="131"/>
      <c r="JBR113" s="26"/>
      <c r="JBS113" s="26"/>
      <c r="JBT113" s="132"/>
      <c r="JBU113" s="133"/>
      <c r="JBV113" s="129"/>
      <c r="JBW113" s="130"/>
      <c r="JBX113" s="131"/>
      <c r="JBY113" s="26"/>
      <c r="JBZ113" s="26"/>
      <c r="JCA113" s="132"/>
      <c r="JCB113" s="133"/>
      <c r="JCC113" s="129"/>
      <c r="JCD113" s="130"/>
      <c r="JCE113" s="131"/>
      <c r="JCF113" s="26"/>
      <c r="JCG113" s="26"/>
      <c r="JCH113" s="132"/>
      <c r="JCI113" s="133"/>
      <c r="JCJ113" s="129"/>
      <c r="JCK113" s="130"/>
      <c r="JCL113" s="131"/>
      <c r="JCM113" s="26"/>
      <c r="JCN113" s="26"/>
      <c r="JCO113" s="132"/>
      <c r="JCP113" s="133"/>
      <c r="JCQ113" s="129"/>
      <c r="JCR113" s="130"/>
      <c r="JCS113" s="131"/>
      <c r="JCT113" s="26"/>
      <c r="JCU113" s="26"/>
      <c r="JCV113" s="132"/>
      <c r="JCW113" s="133"/>
      <c r="JCX113" s="129"/>
      <c r="JCY113" s="130"/>
      <c r="JCZ113" s="131"/>
      <c r="JDA113" s="26"/>
      <c r="JDB113" s="26"/>
      <c r="JDC113" s="132"/>
      <c r="JDD113" s="133"/>
      <c r="JDE113" s="129"/>
      <c r="JDF113" s="130"/>
      <c r="JDG113" s="131"/>
      <c r="JDH113" s="26"/>
      <c r="JDI113" s="26"/>
      <c r="JDJ113" s="132"/>
      <c r="JDK113" s="133"/>
      <c r="JDL113" s="129"/>
      <c r="JDM113" s="130"/>
      <c r="JDN113" s="131"/>
      <c r="JDO113" s="26"/>
      <c r="JDP113" s="26"/>
      <c r="JDQ113" s="132"/>
      <c r="JDR113" s="133"/>
      <c r="JDS113" s="129"/>
      <c r="JDT113" s="130"/>
      <c r="JDU113" s="131"/>
      <c r="JDV113" s="26"/>
      <c r="JDW113" s="26"/>
      <c r="JDX113" s="132"/>
      <c r="JDY113" s="133"/>
      <c r="JDZ113" s="129"/>
      <c r="JEA113" s="130"/>
      <c r="JEB113" s="131"/>
      <c r="JEC113" s="26"/>
      <c r="JED113" s="26"/>
      <c r="JEE113" s="132"/>
      <c r="JEF113" s="133"/>
      <c r="JEG113" s="129"/>
      <c r="JEH113" s="130"/>
      <c r="JEI113" s="131"/>
      <c r="JEJ113" s="26"/>
      <c r="JEK113" s="26"/>
      <c r="JEL113" s="132"/>
      <c r="JEM113" s="133"/>
      <c r="JEN113" s="129"/>
      <c r="JEO113" s="130"/>
      <c r="JEP113" s="131"/>
      <c r="JEQ113" s="26"/>
      <c r="JER113" s="26"/>
      <c r="JES113" s="132"/>
      <c r="JET113" s="133"/>
      <c r="JEU113" s="129"/>
      <c r="JEV113" s="130"/>
      <c r="JEW113" s="131"/>
      <c r="JEX113" s="26"/>
      <c r="JEY113" s="26"/>
      <c r="JEZ113" s="132"/>
      <c r="JFA113" s="133"/>
      <c r="JFB113" s="129"/>
      <c r="JFC113" s="130"/>
      <c r="JFD113" s="131"/>
      <c r="JFE113" s="26"/>
      <c r="JFF113" s="26"/>
      <c r="JFG113" s="132"/>
      <c r="JFH113" s="133"/>
      <c r="JFI113" s="129"/>
      <c r="JFJ113" s="130"/>
      <c r="JFK113" s="131"/>
      <c r="JFL113" s="26"/>
      <c r="JFM113" s="26"/>
      <c r="JFN113" s="132"/>
      <c r="JFO113" s="133"/>
      <c r="JFP113" s="129"/>
      <c r="JFQ113" s="130"/>
      <c r="JFR113" s="131"/>
      <c r="JFS113" s="26"/>
      <c r="JFT113" s="26"/>
      <c r="JFU113" s="132"/>
      <c r="JFV113" s="133"/>
      <c r="JFW113" s="129"/>
      <c r="JFX113" s="130"/>
      <c r="JFY113" s="131"/>
      <c r="JFZ113" s="26"/>
      <c r="JGA113" s="26"/>
      <c r="JGB113" s="132"/>
      <c r="JGC113" s="133"/>
      <c r="JGD113" s="129"/>
      <c r="JGE113" s="130"/>
      <c r="JGF113" s="131"/>
      <c r="JGG113" s="26"/>
      <c r="JGH113" s="26"/>
      <c r="JGI113" s="132"/>
      <c r="JGJ113" s="133"/>
      <c r="JGK113" s="129"/>
      <c r="JGL113" s="130"/>
      <c r="JGM113" s="131"/>
      <c r="JGN113" s="26"/>
      <c r="JGO113" s="26"/>
      <c r="JGP113" s="132"/>
      <c r="JGQ113" s="133"/>
      <c r="JGR113" s="129"/>
      <c r="JGS113" s="130"/>
      <c r="JGT113" s="131"/>
      <c r="JGU113" s="26"/>
      <c r="JGV113" s="26"/>
      <c r="JGW113" s="132"/>
      <c r="JGX113" s="133"/>
      <c r="JGY113" s="129"/>
      <c r="JGZ113" s="130"/>
      <c r="JHA113" s="131"/>
      <c r="JHB113" s="26"/>
      <c r="JHC113" s="26"/>
      <c r="JHD113" s="132"/>
      <c r="JHE113" s="133"/>
      <c r="JHF113" s="129"/>
      <c r="JHG113" s="130"/>
      <c r="JHH113" s="131"/>
      <c r="JHI113" s="26"/>
      <c r="JHJ113" s="26"/>
      <c r="JHK113" s="132"/>
      <c r="JHL113" s="133"/>
      <c r="JHM113" s="129"/>
      <c r="JHN113" s="130"/>
      <c r="JHO113" s="131"/>
      <c r="JHP113" s="26"/>
      <c r="JHQ113" s="26"/>
      <c r="JHR113" s="132"/>
      <c r="JHS113" s="133"/>
      <c r="JHT113" s="129"/>
      <c r="JHU113" s="130"/>
      <c r="JHV113" s="131"/>
      <c r="JHW113" s="26"/>
      <c r="JHX113" s="26"/>
      <c r="JHY113" s="132"/>
      <c r="JHZ113" s="133"/>
      <c r="JIA113" s="129"/>
      <c r="JIB113" s="130"/>
      <c r="JIC113" s="131"/>
      <c r="JID113" s="26"/>
      <c r="JIE113" s="26"/>
      <c r="JIF113" s="132"/>
      <c r="JIG113" s="133"/>
      <c r="JIH113" s="129"/>
      <c r="JII113" s="130"/>
      <c r="JIJ113" s="131"/>
      <c r="JIK113" s="26"/>
      <c r="JIL113" s="26"/>
      <c r="JIM113" s="132"/>
      <c r="JIN113" s="133"/>
      <c r="JIO113" s="129"/>
      <c r="JIP113" s="130"/>
      <c r="JIQ113" s="131"/>
      <c r="JIR113" s="26"/>
      <c r="JIS113" s="26"/>
      <c r="JIT113" s="132"/>
      <c r="JIU113" s="133"/>
      <c r="JIV113" s="129"/>
      <c r="JIW113" s="130"/>
      <c r="JIX113" s="131"/>
      <c r="JIY113" s="26"/>
      <c r="JIZ113" s="26"/>
      <c r="JJA113" s="132"/>
      <c r="JJB113" s="133"/>
      <c r="JJC113" s="129"/>
      <c r="JJD113" s="130"/>
      <c r="JJE113" s="131"/>
      <c r="JJF113" s="26"/>
      <c r="JJG113" s="26"/>
      <c r="JJH113" s="132"/>
      <c r="JJI113" s="133"/>
      <c r="JJJ113" s="129"/>
      <c r="JJK113" s="130"/>
      <c r="JJL113" s="131"/>
      <c r="JJM113" s="26"/>
      <c r="JJN113" s="26"/>
      <c r="JJO113" s="132"/>
      <c r="JJP113" s="133"/>
      <c r="JJQ113" s="129"/>
      <c r="JJR113" s="130"/>
      <c r="JJS113" s="131"/>
      <c r="JJT113" s="26"/>
      <c r="JJU113" s="26"/>
      <c r="JJV113" s="132"/>
      <c r="JJW113" s="133"/>
      <c r="JJX113" s="129"/>
      <c r="JJY113" s="130"/>
      <c r="JJZ113" s="131"/>
      <c r="JKA113" s="26"/>
      <c r="JKB113" s="26"/>
      <c r="JKC113" s="132"/>
      <c r="JKD113" s="133"/>
      <c r="JKE113" s="129"/>
      <c r="JKF113" s="130"/>
      <c r="JKG113" s="131"/>
      <c r="JKH113" s="26"/>
      <c r="JKI113" s="26"/>
      <c r="JKJ113" s="132"/>
      <c r="JKK113" s="133"/>
      <c r="JKL113" s="129"/>
      <c r="JKM113" s="130"/>
      <c r="JKN113" s="131"/>
      <c r="JKO113" s="26"/>
      <c r="JKP113" s="26"/>
      <c r="JKQ113" s="132"/>
      <c r="JKR113" s="133"/>
      <c r="JKS113" s="129"/>
      <c r="JKT113" s="130"/>
      <c r="JKU113" s="131"/>
      <c r="JKV113" s="26"/>
      <c r="JKW113" s="26"/>
      <c r="JKX113" s="132"/>
      <c r="JKY113" s="133"/>
      <c r="JKZ113" s="129"/>
      <c r="JLA113" s="130"/>
      <c r="JLB113" s="131"/>
      <c r="JLC113" s="26"/>
      <c r="JLD113" s="26"/>
      <c r="JLE113" s="132"/>
      <c r="JLF113" s="133"/>
      <c r="JLG113" s="129"/>
      <c r="JLH113" s="130"/>
      <c r="JLI113" s="131"/>
      <c r="JLJ113" s="26"/>
      <c r="JLK113" s="26"/>
      <c r="JLL113" s="132"/>
      <c r="JLM113" s="133"/>
      <c r="JLN113" s="129"/>
      <c r="JLO113" s="130"/>
      <c r="JLP113" s="131"/>
      <c r="JLQ113" s="26"/>
      <c r="JLR113" s="26"/>
      <c r="JLS113" s="132"/>
      <c r="JLT113" s="133"/>
      <c r="JLU113" s="129"/>
      <c r="JLV113" s="130"/>
      <c r="JLW113" s="131"/>
      <c r="JLX113" s="26"/>
      <c r="JLY113" s="26"/>
      <c r="JLZ113" s="132"/>
      <c r="JMA113" s="133"/>
      <c r="JMB113" s="129"/>
      <c r="JMC113" s="130"/>
      <c r="JMD113" s="131"/>
      <c r="JME113" s="26"/>
      <c r="JMF113" s="26"/>
      <c r="JMG113" s="132"/>
      <c r="JMH113" s="133"/>
      <c r="JMI113" s="129"/>
      <c r="JMJ113" s="130"/>
      <c r="JMK113" s="131"/>
      <c r="JML113" s="26"/>
      <c r="JMM113" s="26"/>
      <c r="JMN113" s="132"/>
      <c r="JMO113" s="133"/>
      <c r="JMP113" s="129"/>
      <c r="JMQ113" s="130"/>
      <c r="JMR113" s="131"/>
      <c r="JMS113" s="26"/>
      <c r="JMT113" s="26"/>
      <c r="JMU113" s="132"/>
      <c r="JMV113" s="133"/>
      <c r="JMW113" s="129"/>
      <c r="JMX113" s="130"/>
      <c r="JMY113" s="131"/>
      <c r="JMZ113" s="26"/>
      <c r="JNA113" s="26"/>
      <c r="JNB113" s="132"/>
      <c r="JNC113" s="133"/>
      <c r="JND113" s="129"/>
      <c r="JNE113" s="130"/>
      <c r="JNF113" s="131"/>
      <c r="JNG113" s="26"/>
      <c r="JNH113" s="26"/>
      <c r="JNI113" s="132"/>
      <c r="JNJ113" s="133"/>
      <c r="JNK113" s="129"/>
      <c r="JNL113" s="130"/>
      <c r="JNM113" s="131"/>
      <c r="JNN113" s="26"/>
      <c r="JNO113" s="26"/>
      <c r="JNP113" s="132"/>
      <c r="JNQ113" s="133"/>
      <c r="JNR113" s="129"/>
      <c r="JNS113" s="130"/>
      <c r="JNT113" s="131"/>
      <c r="JNU113" s="26"/>
      <c r="JNV113" s="26"/>
      <c r="JNW113" s="132"/>
      <c r="JNX113" s="133"/>
      <c r="JNY113" s="129"/>
      <c r="JNZ113" s="130"/>
      <c r="JOA113" s="131"/>
      <c r="JOB113" s="26"/>
      <c r="JOC113" s="26"/>
      <c r="JOD113" s="132"/>
      <c r="JOE113" s="133"/>
      <c r="JOF113" s="129"/>
      <c r="JOG113" s="130"/>
      <c r="JOH113" s="131"/>
      <c r="JOI113" s="26"/>
      <c r="JOJ113" s="26"/>
      <c r="JOK113" s="132"/>
      <c r="JOL113" s="133"/>
      <c r="JOM113" s="129"/>
      <c r="JON113" s="130"/>
      <c r="JOO113" s="131"/>
      <c r="JOP113" s="26"/>
      <c r="JOQ113" s="26"/>
      <c r="JOR113" s="132"/>
      <c r="JOS113" s="133"/>
      <c r="JOT113" s="129"/>
      <c r="JOU113" s="130"/>
      <c r="JOV113" s="131"/>
      <c r="JOW113" s="26"/>
      <c r="JOX113" s="26"/>
      <c r="JOY113" s="132"/>
      <c r="JOZ113" s="133"/>
      <c r="JPA113" s="129"/>
      <c r="JPB113" s="130"/>
      <c r="JPC113" s="131"/>
      <c r="JPD113" s="26"/>
      <c r="JPE113" s="26"/>
      <c r="JPF113" s="132"/>
      <c r="JPG113" s="133"/>
      <c r="JPH113" s="129"/>
      <c r="JPI113" s="130"/>
      <c r="JPJ113" s="131"/>
      <c r="JPK113" s="26"/>
      <c r="JPL113" s="26"/>
      <c r="JPM113" s="132"/>
      <c r="JPN113" s="133"/>
      <c r="JPO113" s="129"/>
      <c r="JPP113" s="130"/>
      <c r="JPQ113" s="131"/>
      <c r="JPR113" s="26"/>
      <c r="JPS113" s="26"/>
      <c r="JPT113" s="132"/>
      <c r="JPU113" s="133"/>
      <c r="JPV113" s="129"/>
      <c r="JPW113" s="130"/>
      <c r="JPX113" s="131"/>
      <c r="JPY113" s="26"/>
      <c r="JPZ113" s="26"/>
      <c r="JQA113" s="132"/>
      <c r="JQB113" s="133"/>
      <c r="JQC113" s="129"/>
      <c r="JQD113" s="130"/>
      <c r="JQE113" s="131"/>
      <c r="JQF113" s="26"/>
      <c r="JQG113" s="26"/>
      <c r="JQH113" s="132"/>
      <c r="JQI113" s="133"/>
      <c r="JQJ113" s="129"/>
      <c r="JQK113" s="130"/>
      <c r="JQL113" s="131"/>
      <c r="JQM113" s="26"/>
      <c r="JQN113" s="26"/>
      <c r="JQO113" s="132"/>
      <c r="JQP113" s="133"/>
      <c r="JQQ113" s="129"/>
      <c r="JQR113" s="130"/>
      <c r="JQS113" s="131"/>
      <c r="JQT113" s="26"/>
      <c r="JQU113" s="26"/>
      <c r="JQV113" s="132"/>
      <c r="JQW113" s="133"/>
      <c r="JQX113" s="129"/>
      <c r="JQY113" s="130"/>
      <c r="JQZ113" s="131"/>
      <c r="JRA113" s="26"/>
      <c r="JRB113" s="26"/>
      <c r="JRC113" s="132"/>
      <c r="JRD113" s="133"/>
      <c r="JRE113" s="129"/>
      <c r="JRF113" s="130"/>
      <c r="JRG113" s="131"/>
      <c r="JRH113" s="26"/>
      <c r="JRI113" s="26"/>
      <c r="JRJ113" s="132"/>
      <c r="JRK113" s="133"/>
      <c r="JRL113" s="129"/>
      <c r="JRM113" s="130"/>
      <c r="JRN113" s="131"/>
      <c r="JRO113" s="26"/>
      <c r="JRP113" s="26"/>
      <c r="JRQ113" s="132"/>
      <c r="JRR113" s="133"/>
      <c r="JRS113" s="129"/>
      <c r="JRT113" s="130"/>
      <c r="JRU113" s="131"/>
      <c r="JRV113" s="26"/>
      <c r="JRW113" s="26"/>
      <c r="JRX113" s="132"/>
      <c r="JRY113" s="133"/>
      <c r="JRZ113" s="129"/>
      <c r="JSA113" s="130"/>
      <c r="JSB113" s="131"/>
      <c r="JSC113" s="26"/>
      <c r="JSD113" s="26"/>
      <c r="JSE113" s="132"/>
      <c r="JSF113" s="133"/>
      <c r="JSG113" s="129"/>
      <c r="JSH113" s="130"/>
      <c r="JSI113" s="131"/>
      <c r="JSJ113" s="26"/>
      <c r="JSK113" s="26"/>
      <c r="JSL113" s="132"/>
      <c r="JSM113" s="133"/>
      <c r="JSN113" s="129"/>
      <c r="JSO113" s="130"/>
      <c r="JSP113" s="131"/>
      <c r="JSQ113" s="26"/>
      <c r="JSR113" s="26"/>
      <c r="JSS113" s="132"/>
      <c r="JST113" s="133"/>
      <c r="JSU113" s="129"/>
      <c r="JSV113" s="130"/>
      <c r="JSW113" s="131"/>
      <c r="JSX113" s="26"/>
      <c r="JSY113" s="26"/>
      <c r="JSZ113" s="132"/>
      <c r="JTA113" s="133"/>
      <c r="JTB113" s="129"/>
      <c r="JTC113" s="130"/>
      <c r="JTD113" s="131"/>
      <c r="JTE113" s="26"/>
      <c r="JTF113" s="26"/>
      <c r="JTG113" s="132"/>
      <c r="JTH113" s="133"/>
      <c r="JTI113" s="129"/>
      <c r="JTJ113" s="130"/>
      <c r="JTK113" s="131"/>
      <c r="JTL113" s="26"/>
      <c r="JTM113" s="26"/>
      <c r="JTN113" s="132"/>
      <c r="JTO113" s="133"/>
      <c r="JTP113" s="129"/>
      <c r="JTQ113" s="130"/>
      <c r="JTR113" s="131"/>
      <c r="JTS113" s="26"/>
      <c r="JTT113" s="26"/>
      <c r="JTU113" s="132"/>
      <c r="JTV113" s="133"/>
      <c r="JTW113" s="129"/>
      <c r="JTX113" s="130"/>
      <c r="JTY113" s="131"/>
      <c r="JTZ113" s="26"/>
      <c r="JUA113" s="26"/>
      <c r="JUB113" s="132"/>
      <c r="JUC113" s="133"/>
      <c r="JUD113" s="129"/>
      <c r="JUE113" s="130"/>
      <c r="JUF113" s="131"/>
      <c r="JUG113" s="26"/>
      <c r="JUH113" s="26"/>
      <c r="JUI113" s="132"/>
      <c r="JUJ113" s="133"/>
      <c r="JUK113" s="129"/>
      <c r="JUL113" s="130"/>
      <c r="JUM113" s="131"/>
      <c r="JUN113" s="26"/>
      <c r="JUO113" s="26"/>
      <c r="JUP113" s="132"/>
      <c r="JUQ113" s="133"/>
      <c r="JUR113" s="129"/>
      <c r="JUS113" s="130"/>
      <c r="JUT113" s="131"/>
      <c r="JUU113" s="26"/>
      <c r="JUV113" s="26"/>
      <c r="JUW113" s="132"/>
      <c r="JUX113" s="133"/>
      <c r="JUY113" s="129"/>
      <c r="JUZ113" s="130"/>
      <c r="JVA113" s="131"/>
      <c r="JVB113" s="26"/>
      <c r="JVC113" s="26"/>
      <c r="JVD113" s="132"/>
      <c r="JVE113" s="133"/>
      <c r="JVF113" s="129"/>
      <c r="JVG113" s="130"/>
      <c r="JVH113" s="131"/>
      <c r="JVI113" s="26"/>
      <c r="JVJ113" s="26"/>
      <c r="JVK113" s="132"/>
      <c r="JVL113" s="133"/>
      <c r="JVM113" s="129"/>
      <c r="JVN113" s="130"/>
      <c r="JVO113" s="131"/>
      <c r="JVP113" s="26"/>
      <c r="JVQ113" s="26"/>
      <c r="JVR113" s="132"/>
      <c r="JVS113" s="133"/>
      <c r="JVT113" s="129"/>
      <c r="JVU113" s="130"/>
      <c r="JVV113" s="131"/>
      <c r="JVW113" s="26"/>
      <c r="JVX113" s="26"/>
      <c r="JVY113" s="132"/>
      <c r="JVZ113" s="133"/>
      <c r="JWA113" s="129"/>
      <c r="JWB113" s="130"/>
      <c r="JWC113" s="131"/>
      <c r="JWD113" s="26"/>
      <c r="JWE113" s="26"/>
      <c r="JWF113" s="132"/>
      <c r="JWG113" s="133"/>
      <c r="JWH113" s="129"/>
      <c r="JWI113" s="130"/>
      <c r="JWJ113" s="131"/>
      <c r="JWK113" s="26"/>
      <c r="JWL113" s="26"/>
      <c r="JWM113" s="132"/>
      <c r="JWN113" s="133"/>
      <c r="JWO113" s="129"/>
      <c r="JWP113" s="130"/>
      <c r="JWQ113" s="131"/>
      <c r="JWR113" s="26"/>
      <c r="JWS113" s="26"/>
      <c r="JWT113" s="132"/>
      <c r="JWU113" s="133"/>
      <c r="JWV113" s="129"/>
      <c r="JWW113" s="130"/>
      <c r="JWX113" s="131"/>
      <c r="JWY113" s="26"/>
      <c r="JWZ113" s="26"/>
      <c r="JXA113" s="132"/>
      <c r="JXB113" s="133"/>
      <c r="JXC113" s="129"/>
      <c r="JXD113" s="130"/>
      <c r="JXE113" s="131"/>
      <c r="JXF113" s="26"/>
      <c r="JXG113" s="26"/>
      <c r="JXH113" s="132"/>
      <c r="JXI113" s="133"/>
      <c r="JXJ113" s="129"/>
      <c r="JXK113" s="130"/>
      <c r="JXL113" s="131"/>
      <c r="JXM113" s="26"/>
      <c r="JXN113" s="26"/>
      <c r="JXO113" s="132"/>
      <c r="JXP113" s="133"/>
      <c r="JXQ113" s="129"/>
      <c r="JXR113" s="130"/>
      <c r="JXS113" s="131"/>
      <c r="JXT113" s="26"/>
      <c r="JXU113" s="26"/>
      <c r="JXV113" s="132"/>
      <c r="JXW113" s="133"/>
      <c r="JXX113" s="129"/>
      <c r="JXY113" s="130"/>
      <c r="JXZ113" s="131"/>
      <c r="JYA113" s="26"/>
      <c r="JYB113" s="26"/>
      <c r="JYC113" s="132"/>
      <c r="JYD113" s="133"/>
      <c r="JYE113" s="129"/>
      <c r="JYF113" s="130"/>
      <c r="JYG113" s="131"/>
      <c r="JYH113" s="26"/>
      <c r="JYI113" s="26"/>
      <c r="JYJ113" s="132"/>
      <c r="JYK113" s="133"/>
      <c r="JYL113" s="129"/>
      <c r="JYM113" s="130"/>
      <c r="JYN113" s="131"/>
      <c r="JYO113" s="26"/>
      <c r="JYP113" s="26"/>
      <c r="JYQ113" s="132"/>
      <c r="JYR113" s="133"/>
      <c r="JYS113" s="129"/>
      <c r="JYT113" s="130"/>
      <c r="JYU113" s="131"/>
      <c r="JYV113" s="26"/>
      <c r="JYW113" s="26"/>
      <c r="JYX113" s="132"/>
      <c r="JYY113" s="133"/>
      <c r="JYZ113" s="129"/>
      <c r="JZA113" s="130"/>
      <c r="JZB113" s="131"/>
      <c r="JZC113" s="26"/>
      <c r="JZD113" s="26"/>
      <c r="JZE113" s="132"/>
      <c r="JZF113" s="133"/>
      <c r="JZG113" s="129"/>
      <c r="JZH113" s="130"/>
      <c r="JZI113" s="131"/>
      <c r="JZJ113" s="26"/>
      <c r="JZK113" s="26"/>
      <c r="JZL113" s="132"/>
      <c r="JZM113" s="133"/>
      <c r="JZN113" s="129"/>
      <c r="JZO113" s="130"/>
      <c r="JZP113" s="131"/>
      <c r="JZQ113" s="26"/>
      <c r="JZR113" s="26"/>
      <c r="JZS113" s="132"/>
      <c r="JZT113" s="133"/>
      <c r="JZU113" s="129"/>
      <c r="JZV113" s="130"/>
      <c r="JZW113" s="131"/>
      <c r="JZX113" s="26"/>
      <c r="JZY113" s="26"/>
      <c r="JZZ113" s="132"/>
      <c r="KAA113" s="133"/>
      <c r="KAB113" s="129"/>
      <c r="KAC113" s="130"/>
      <c r="KAD113" s="131"/>
      <c r="KAE113" s="26"/>
      <c r="KAF113" s="26"/>
      <c r="KAG113" s="132"/>
      <c r="KAH113" s="133"/>
      <c r="KAI113" s="129"/>
      <c r="KAJ113" s="130"/>
      <c r="KAK113" s="131"/>
      <c r="KAL113" s="26"/>
      <c r="KAM113" s="26"/>
      <c r="KAN113" s="132"/>
      <c r="KAO113" s="133"/>
      <c r="KAP113" s="129"/>
      <c r="KAQ113" s="130"/>
      <c r="KAR113" s="131"/>
      <c r="KAS113" s="26"/>
      <c r="KAT113" s="26"/>
      <c r="KAU113" s="132"/>
      <c r="KAV113" s="133"/>
      <c r="KAW113" s="129"/>
      <c r="KAX113" s="130"/>
      <c r="KAY113" s="131"/>
      <c r="KAZ113" s="26"/>
      <c r="KBA113" s="26"/>
      <c r="KBB113" s="132"/>
      <c r="KBC113" s="133"/>
      <c r="KBD113" s="129"/>
      <c r="KBE113" s="130"/>
      <c r="KBF113" s="131"/>
      <c r="KBG113" s="26"/>
      <c r="KBH113" s="26"/>
      <c r="KBI113" s="132"/>
      <c r="KBJ113" s="133"/>
      <c r="KBK113" s="129"/>
      <c r="KBL113" s="130"/>
      <c r="KBM113" s="131"/>
      <c r="KBN113" s="26"/>
      <c r="KBO113" s="26"/>
      <c r="KBP113" s="132"/>
      <c r="KBQ113" s="133"/>
      <c r="KBR113" s="129"/>
      <c r="KBS113" s="130"/>
      <c r="KBT113" s="131"/>
      <c r="KBU113" s="26"/>
      <c r="KBV113" s="26"/>
      <c r="KBW113" s="132"/>
      <c r="KBX113" s="133"/>
      <c r="KBY113" s="129"/>
      <c r="KBZ113" s="130"/>
      <c r="KCA113" s="131"/>
      <c r="KCB113" s="26"/>
      <c r="KCC113" s="26"/>
      <c r="KCD113" s="132"/>
      <c r="KCE113" s="133"/>
      <c r="KCF113" s="129"/>
      <c r="KCG113" s="130"/>
      <c r="KCH113" s="131"/>
      <c r="KCI113" s="26"/>
      <c r="KCJ113" s="26"/>
      <c r="KCK113" s="132"/>
      <c r="KCL113" s="133"/>
      <c r="KCM113" s="129"/>
      <c r="KCN113" s="130"/>
      <c r="KCO113" s="131"/>
      <c r="KCP113" s="26"/>
      <c r="KCQ113" s="26"/>
      <c r="KCR113" s="132"/>
      <c r="KCS113" s="133"/>
      <c r="KCT113" s="129"/>
      <c r="KCU113" s="130"/>
      <c r="KCV113" s="131"/>
      <c r="KCW113" s="26"/>
      <c r="KCX113" s="26"/>
      <c r="KCY113" s="132"/>
      <c r="KCZ113" s="133"/>
      <c r="KDA113" s="129"/>
      <c r="KDB113" s="130"/>
      <c r="KDC113" s="131"/>
      <c r="KDD113" s="26"/>
      <c r="KDE113" s="26"/>
      <c r="KDF113" s="132"/>
      <c r="KDG113" s="133"/>
      <c r="KDH113" s="129"/>
      <c r="KDI113" s="130"/>
      <c r="KDJ113" s="131"/>
      <c r="KDK113" s="26"/>
      <c r="KDL113" s="26"/>
      <c r="KDM113" s="132"/>
      <c r="KDN113" s="133"/>
      <c r="KDO113" s="129"/>
      <c r="KDP113" s="130"/>
      <c r="KDQ113" s="131"/>
      <c r="KDR113" s="26"/>
      <c r="KDS113" s="26"/>
      <c r="KDT113" s="132"/>
      <c r="KDU113" s="133"/>
      <c r="KDV113" s="129"/>
      <c r="KDW113" s="130"/>
      <c r="KDX113" s="131"/>
      <c r="KDY113" s="26"/>
      <c r="KDZ113" s="26"/>
      <c r="KEA113" s="132"/>
      <c r="KEB113" s="133"/>
      <c r="KEC113" s="129"/>
      <c r="KED113" s="130"/>
      <c r="KEE113" s="131"/>
      <c r="KEF113" s="26"/>
      <c r="KEG113" s="26"/>
      <c r="KEH113" s="132"/>
      <c r="KEI113" s="133"/>
      <c r="KEJ113" s="129"/>
      <c r="KEK113" s="130"/>
      <c r="KEL113" s="131"/>
      <c r="KEM113" s="26"/>
      <c r="KEN113" s="26"/>
      <c r="KEO113" s="132"/>
      <c r="KEP113" s="133"/>
      <c r="KEQ113" s="129"/>
      <c r="KER113" s="130"/>
      <c r="KES113" s="131"/>
      <c r="KET113" s="26"/>
      <c r="KEU113" s="26"/>
      <c r="KEV113" s="132"/>
      <c r="KEW113" s="133"/>
      <c r="KEX113" s="129"/>
      <c r="KEY113" s="130"/>
      <c r="KEZ113" s="131"/>
      <c r="KFA113" s="26"/>
      <c r="KFB113" s="26"/>
      <c r="KFC113" s="132"/>
      <c r="KFD113" s="133"/>
      <c r="KFE113" s="129"/>
      <c r="KFF113" s="130"/>
      <c r="KFG113" s="131"/>
      <c r="KFH113" s="26"/>
      <c r="KFI113" s="26"/>
      <c r="KFJ113" s="132"/>
      <c r="KFK113" s="133"/>
      <c r="KFL113" s="129"/>
      <c r="KFM113" s="130"/>
      <c r="KFN113" s="131"/>
      <c r="KFO113" s="26"/>
      <c r="KFP113" s="26"/>
      <c r="KFQ113" s="132"/>
      <c r="KFR113" s="133"/>
      <c r="KFS113" s="129"/>
      <c r="KFT113" s="130"/>
      <c r="KFU113" s="131"/>
      <c r="KFV113" s="26"/>
      <c r="KFW113" s="26"/>
      <c r="KFX113" s="132"/>
      <c r="KFY113" s="133"/>
      <c r="KFZ113" s="129"/>
      <c r="KGA113" s="130"/>
      <c r="KGB113" s="131"/>
      <c r="KGC113" s="26"/>
      <c r="KGD113" s="26"/>
      <c r="KGE113" s="132"/>
      <c r="KGF113" s="133"/>
      <c r="KGG113" s="129"/>
      <c r="KGH113" s="130"/>
      <c r="KGI113" s="131"/>
      <c r="KGJ113" s="26"/>
      <c r="KGK113" s="26"/>
      <c r="KGL113" s="132"/>
      <c r="KGM113" s="133"/>
      <c r="KGN113" s="129"/>
      <c r="KGO113" s="130"/>
      <c r="KGP113" s="131"/>
      <c r="KGQ113" s="26"/>
      <c r="KGR113" s="26"/>
      <c r="KGS113" s="132"/>
      <c r="KGT113" s="133"/>
      <c r="KGU113" s="129"/>
      <c r="KGV113" s="130"/>
      <c r="KGW113" s="131"/>
      <c r="KGX113" s="26"/>
      <c r="KGY113" s="26"/>
      <c r="KGZ113" s="132"/>
      <c r="KHA113" s="133"/>
      <c r="KHB113" s="129"/>
      <c r="KHC113" s="130"/>
      <c r="KHD113" s="131"/>
      <c r="KHE113" s="26"/>
      <c r="KHF113" s="26"/>
      <c r="KHG113" s="132"/>
      <c r="KHH113" s="133"/>
      <c r="KHI113" s="129"/>
      <c r="KHJ113" s="130"/>
      <c r="KHK113" s="131"/>
      <c r="KHL113" s="26"/>
      <c r="KHM113" s="26"/>
      <c r="KHN113" s="132"/>
      <c r="KHO113" s="133"/>
      <c r="KHP113" s="129"/>
      <c r="KHQ113" s="130"/>
      <c r="KHR113" s="131"/>
      <c r="KHS113" s="26"/>
      <c r="KHT113" s="26"/>
      <c r="KHU113" s="132"/>
      <c r="KHV113" s="133"/>
      <c r="KHW113" s="129"/>
      <c r="KHX113" s="130"/>
      <c r="KHY113" s="131"/>
      <c r="KHZ113" s="26"/>
      <c r="KIA113" s="26"/>
      <c r="KIB113" s="132"/>
      <c r="KIC113" s="133"/>
      <c r="KID113" s="129"/>
      <c r="KIE113" s="130"/>
      <c r="KIF113" s="131"/>
      <c r="KIG113" s="26"/>
      <c r="KIH113" s="26"/>
      <c r="KII113" s="132"/>
      <c r="KIJ113" s="133"/>
      <c r="KIK113" s="129"/>
      <c r="KIL113" s="130"/>
      <c r="KIM113" s="131"/>
      <c r="KIN113" s="26"/>
      <c r="KIO113" s="26"/>
      <c r="KIP113" s="132"/>
      <c r="KIQ113" s="133"/>
      <c r="KIR113" s="129"/>
      <c r="KIS113" s="130"/>
      <c r="KIT113" s="131"/>
      <c r="KIU113" s="26"/>
      <c r="KIV113" s="26"/>
      <c r="KIW113" s="132"/>
      <c r="KIX113" s="133"/>
      <c r="KIY113" s="129"/>
      <c r="KIZ113" s="130"/>
      <c r="KJA113" s="131"/>
      <c r="KJB113" s="26"/>
      <c r="KJC113" s="26"/>
      <c r="KJD113" s="132"/>
      <c r="KJE113" s="133"/>
      <c r="KJF113" s="129"/>
      <c r="KJG113" s="130"/>
      <c r="KJH113" s="131"/>
      <c r="KJI113" s="26"/>
      <c r="KJJ113" s="26"/>
      <c r="KJK113" s="132"/>
      <c r="KJL113" s="133"/>
      <c r="KJM113" s="129"/>
      <c r="KJN113" s="130"/>
      <c r="KJO113" s="131"/>
      <c r="KJP113" s="26"/>
      <c r="KJQ113" s="26"/>
      <c r="KJR113" s="132"/>
      <c r="KJS113" s="133"/>
      <c r="KJT113" s="129"/>
      <c r="KJU113" s="130"/>
      <c r="KJV113" s="131"/>
      <c r="KJW113" s="26"/>
      <c r="KJX113" s="26"/>
      <c r="KJY113" s="132"/>
      <c r="KJZ113" s="133"/>
      <c r="KKA113" s="129"/>
      <c r="KKB113" s="130"/>
      <c r="KKC113" s="131"/>
      <c r="KKD113" s="26"/>
      <c r="KKE113" s="26"/>
      <c r="KKF113" s="132"/>
      <c r="KKG113" s="133"/>
      <c r="KKH113" s="129"/>
      <c r="KKI113" s="130"/>
      <c r="KKJ113" s="131"/>
      <c r="KKK113" s="26"/>
      <c r="KKL113" s="26"/>
      <c r="KKM113" s="132"/>
      <c r="KKN113" s="133"/>
      <c r="KKO113" s="129"/>
      <c r="KKP113" s="130"/>
      <c r="KKQ113" s="131"/>
      <c r="KKR113" s="26"/>
      <c r="KKS113" s="26"/>
      <c r="KKT113" s="132"/>
      <c r="KKU113" s="133"/>
      <c r="KKV113" s="129"/>
      <c r="KKW113" s="130"/>
      <c r="KKX113" s="131"/>
      <c r="KKY113" s="26"/>
      <c r="KKZ113" s="26"/>
      <c r="KLA113" s="132"/>
      <c r="KLB113" s="133"/>
      <c r="KLC113" s="129"/>
      <c r="KLD113" s="130"/>
      <c r="KLE113" s="131"/>
      <c r="KLF113" s="26"/>
      <c r="KLG113" s="26"/>
      <c r="KLH113" s="132"/>
      <c r="KLI113" s="133"/>
      <c r="KLJ113" s="129"/>
      <c r="KLK113" s="130"/>
      <c r="KLL113" s="131"/>
      <c r="KLM113" s="26"/>
      <c r="KLN113" s="26"/>
      <c r="KLO113" s="132"/>
      <c r="KLP113" s="133"/>
      <c r="KLQ113" s="129"/>
      <c r="KLR113" s="130"/>
      <c r="KLS113" s="131"/>
      <c r="KLT113" s="26"/>
      <c r="KLU113" s="26"/>
      <c r="KLV113" s="132"/>
      <c r="KLW113" s="133"/>
      <c r="KLX113" s="129"/>
      <c r="KLY113" s="130"/>
      <c r="KLZ113" s="131"/>
      <c r="KMA113" s="26"/>
      <c r="KMB113" s="26"/>
      <c r="KMC113" s="132"/>
      <c r="KMD113" s="133"/>
      <c r="KME113" s="129"/>
      <c r="KMF113" s="130"/>
      <c r="KMG113" s="131"/>
      <c r="KMH113" s="26"/>
      <c r="KMI113" s="26"/>
      <c r="KMJ113" s="132"/>
      <c r="KMK113" s="133"/>
      <c r="KML113" s="129"/>
      <c r="KMM113" s="130"/>
      <c r="KMN113" s="131"/>
      <c r="KMO113" s="26"/>
      <c r="KMP113" s="26"/>
      <c r="KMQ113" s="132"/>
      <c r="KMR113" s="133"/>
      <c r="KMS113" s="129"/>
      <c r="KMT113" s="130"/>
      <c r="KMU113" s="131"/>
      <c r="KMV113" s="26"/>
      <c r="KMW113" s="26"/>
      <c r="KMX113" s="132"/>
      <c r="KMY113" s="133"/>
      <c r="KMZ113" s="129"/>
      <c r="KNA113" s="130"/>
      <c r="KNB113" s="131"/>
      <c r="KNC113" s="26"/>
      <c r="KND113" s="26"/>
      <c r="KNE113" s="132"/>
      <c r="KNF113" s="133"/>
      <c r="KNG113" s="129"/>
      <c r="KNH113" s="130"/>
      <c r="KNI113" s="131"/>
      <c r="KNJ113" s="26"/>
      <c r="KNK113" s="26"/>
      <c r="KNL113" s="132"/>
      <c r="KNM113" s="133"/>
      <c r="KNN113" s="129"/>
      <c r="KNO113" s="130"/>
      <c r="KNP113" s="131"/>
      <c r="KNQ113" s="26"/>
      <c r="KNR113" s="26"/>
      <c r="KNS113" s="132"/>
      <c r="KNT113" s="133"/>
      <c r="KNU113" s="129"/>
      <c r="KNV113" s="130"/>
      <c r="KNW113" s="131"/>
      <c r="KNX113" s="26"/>
      <c r="KNY113" s="26"/>
      <c r="KNZ113" s="132"/>
      <c r="KOA113" s="133"/>
      <c r="KOB113" s="129"/>
      <c r="KOC113" s="130"/>
      <c r="KOD113" s="131"/>
      <c r="KOE113" s="26"/>
      <c r="KOF113" s="26"/>
      <c r="KOG113" s="132"/>
      <c r="KOH113" s="133"/>
      <c r="KOI113" s="129"/>
      <c r="KOJ113" s="130"/>
      <c r="KOK113" s="131"/>
      <c r="KOL113" s="26"/>
      <c r="KOM113" s="26"/>
      <c r="KON113" s="132"/>
      <c r="KOO113" s="133"/>
      <c r="KOP113" s="129"/>
      <c r="KOQ113" s="130"/>
      <c r="KOR113" s="131"/>
      <c r="KOS113" s="26"/>
      <c r="KOT113" s="26"/>
      <c r="KOU113" s="132"/>
      <c r="KOV113" s="133"/>
      <c r="KOW113" s="129"/>
      <c r="KOX113" s="130"/>
      <c r="KOY113" s="131"/>
      <c r="KOZ113" s="26"/>
      <c r="KPA113" s="26"/>
      <c r="KPB113" s="132"/>
      <c r="KPC113" s="133"/>
      <c r="KPD113" s="129"/>
      <c r="KPE113" s="130"/>
      <c r="KPF113" s="131"/>
      <c r="KPG113" s="26"/>
      <c r="KPH113" s="26"/>
      <c r="KPI113" s="132"/>
      <c r="KPJ113" s="133"/>
      <c r="KPK113" s="129"/>
      <c r="KPL113" s="130"/>
      <c r="KPM113" s="131"/>
      <c r="KPN113" s="26"/>
      <c r="KPO113" s="26"/>
      <c r="KPP113" s="132"/>
      <c r="KPQ113" s="133"/>
      <c r="KPR113" s="129"/>
      <c r="KPS113" s="130"/>
      <c r="KPT113" s="131"/>
      <c r="KPU113" s="26"/>
      <c r="KPV113" s="26"/>
      <c r="KPW113" s="132"/>
      <c r="KPX113" s="133"/>
      <c r="KPY113" s="129"/>
      <c r="KPZ113" s="130"/>
      <c r="KQA113" s="131"/>
      <c r="KQB113" s="26"/>
      <c r="KQC113" s="26"/>
      <c r="KQD113" s="132"/>
      <c r="KQE113" s="133"/>
      <c r="KQF113" s="129"/>
      <c r="KQG113" s="130"/>
      <c r="KQH113" s="131"/>
      <c r="KQI113" s="26"/>
      <c r="KQJ113" s="26"/>
      <c r="KQK113" s="132"/>
      <c r="KQL113" s="133"/>
      <c r="KQM113" s="129"/>
      <c r="KQN113" s="130"/>
      <c r="KQO113" s="131"/>
      <c r="KQP113" s="26"/>
      <c r="KQQ113" s="26"/>
      <c r="KQR113" s="132"/>
      <c r="KQS113" s="133"/>
      <c r="KQT113" s="129"/>
      <c r="KQU113" s="130"/>
      <c r="KQV113" s="131"/>
      <c r="KQW113" s="26"/>
      <c r="KQX113" s="26"/>
      <c r="KQY113" s="132"/>
      <c r="KQZ113" s="133"/>
      <c r="KRA113" s="129"/>
      <c r="KRB113" s="130"/>
      <c r="KRC113" s="131"/>
      <c r="KRD113" s="26"/>
      <c r="KRE113" s="26"/>
      <c r="KRF113" s="132"/>
      <c r="KRG113" s="133"/>
      <c r="KRH113" s="129"/>
      <c r="KRI113" s="130"/>
      <c r="KRJ113" s="131"/>
      <c r="KRK113" s="26"/>
      <c r="KRL113" s="26"/>
      <c r="KRM113" s="132"/>
      <c r="KRN113" s="133"/>
      <c r="KRO113" s="129"/>
      <c r="KRP113" s="130"/>
      <c r="KRQ113" s="131"/>
      <c r="KRR113" s="26"/>
      <c r="KRS113" s="26"/>
      <c r="KRT113" s="132"/>
      <c r="KRU113" s="133"/>
      <c r="KRV113" s="129"/>
      <c r="KRW113" s="130"/>
      <c r="KRX113" s="131"/>
      <c r="KRY113" s="26"/>
      <c r="KRZ113" s="26"/>
      <c r="KSA113" s="132"/>
      <c r="KSB113" s="133"/>
      <c r="KSC113" s="129"/>
      <c r="KSD113" s="130"/>
      <c r="KSE113" s="131"/>
      <c r="KSF113" s="26"/>
      <c r="KSG113" s="26"/>
      <c r="KSH113" s="132"/>
      <c r="KSI113" s="133"/>
      <c r="KSJ113" s="129"/>
      <c r="KSK113" s="130"/>
      <c r="KSL113" s="131"/>
      <c r="KSM113" s="26"/>
      <c r="KSN113" s="26"/>
      <c r="KSO113" s="132"/>
      <c r="KSP113" s="133"/>
      <c r="KSQ113" s="129"/>
      <c r="KSR113" s="130"/>
      <c r="KSS113" s="131"/>
      <c r="KST113" s="26"/>
      <c r="KSU113" s="26"/>
      <c r="KSV113" s="132"/>
      <c r="KSW113" s="133"/>
      <c r="KSX113" s="129"/>
      <c r="KSY113" s="130"/>
      <c r="KSZ113" s="131"/>
      <c r="KTA113" s="26"/>
      <c r="KTB113" s="26"/>
      <c r="KTC113" s="132"/>
      <c r="KTD113" s="133"/>
      <c r="KTE113" s="129"/>
      <c r="KTF113" s="130"/>
      <c r="KTG113" s="131"/>
      <c r="KTH113" s="26"/>
      <c r="KTI113" s="26"/>
      <c r="KTJ113" s="132"/>
      <c r="KTK113" s="133"/>
      <c r="KTL113" s="129"/>
      <c r="KTM113" s="130"/>
      <c r="KTN113" s="131"/>
      <c r="KTO113" s="26"/>
      <c r="KTP113" s="26"/>
      <c r="KTQ113" s="132"/>
      <c r="KTR113" s="133"/>
      <c r="KTS113" s="129"/>
      <c r="KTT113" s="130"/>
      <c r="KTU113" s="131"/>
      <c r="KTV113" s="26"/>
      <c r="KTW113" s="26"/>
      <c r="KTX113" s="132"/>
      <c r="KTY113" s="133"/>
      <c r="KTZ113" s="129"/>
      <c r="KUA113" s="130"/>
      <c r="KUB113" s="131"/>
      <c r="KUC113" s="26"/>
      <c r="KUD113" s="26"/>
      <c r="KUE113" s="132"/>
      <c r="KUF113" s="133"/>
      <c r="KUG113" s="129"/>
      <c r="KUH113" s="130"/>
      <c r="KUI113" s="131"/>
      <c r="KUJ113" s="26"/>
      <c r="KUK113" s="26"/>
      <c r="KUL113" s="132"/>
      <c r="KUM113" s="133"/>
      <c r="KUN113" s="129"/>
      <c r="KUO113" s="130"/>
      <c r="KUP113" s="131"/>
      <c r="KUQ113" s="26"/>
      <c r="KUR113" s="26"/>
      <c r="KUS113" s="132"/>
      <c r="KUT113" s="133"/>
      <c r="KUU113" s="129"/>
      <c r="KUV113" s="130"/>
      <c r="KUW113" s="131"/>
      <c r="KUX113" s="26"/>
      <c r="KUY113" s="26"/>
      <c r="KUZ113" s="132"/>
      <c r="KVA113" s="133"/>
      <c r="KVB113" s="129"/>
      <c r="KVC113" s="130"/>
      <c r="KVD113" s="131"/>
      <c r="KVE113" s="26"/>
      <c r="KVF113" s="26"/>
      <c r="KVG113" s="132"/>
      <c r="KVH113" s="133"/>
      <c r="KVI113" s="129"/>
      <c r="KVJ113" s="130"/>
      <c r="KVK113" s="131"/>
      <c r="KVL113" s="26"/>
      <c r="KVM113" s="26"/>
      <c r="KVN113" s="132"/>
      <c r="KVO113" s="133"/>
      <c r="KVP113" s="129"/>
      <c r="KVQ113" s="130"/>
      <c r="KVR113" s="131"/>
      <c r="KVS113" s="26"/>
      <c r="KVT113" s="26"/>
      <c r="KVU113" s="132"/>
      <c r="KVV113" s="133"/>
      <c r="KVW113" s="129"/>
      <c r="KVX113" s="130"/>
      <c r="KVY113" s="131"/>
      <c r="KVZ113" s="26"/>
      <c r="KWA113" s="26"/>
      <c r="KWB113" s="132"/>
      <c r="KWC113" s="133"/>
      <c r="KWD113" s="129"/>
      <c r="KWE113" s="130"/>
      <c r="KWF113" s="131"/>
      <c r="KWG113" s="26"/>
      <c r="KWH113" s="26"/>
      <c r="KWI113" s="132"/>
      <c r="KWJ113" s="133"/>
      <c r="KWK113" s="129"/>
      <c r="KWL113" s="130"/>
      <c r="KWM113" s="131"/>
      <c r="KWN113" s="26"/>
      <c r="KWO113" s="26"/>
      <c r="KWP113" s="132"/>
      <c r="KWQ113" s="133"/>
      <c r="KWR113" s="129"/>
      <c r="KWS113" s="130"/>
      <c r="KWT113" s="131"/>
      <c r="KWU113" s="26"/>
      <c r="KWV113" s="26"/>
      <c r="KWW113" s="132"/>
      <c r="KWX113" s="133"/>
      <c r="KWY113" s="129"/>
      <c r="KWZ113" s="130"/>
      <c r="KXA113" s="131"/>
      <c r="KXB113" s="26"/>
      <c r="KXC113" s="26"/>
      <c r="KXD113" s="132"/>
      <c r="KXE113" s="133"/>
      <c r="KXF113" s="129"/>
      <c r="KXG113" s="130"/>
      <c r="KXH113" s="131"/>
      <c r="KXI113" s="26"/>
      <c r="KXJ113" s="26"/>
      <c r="KXK113" s="132"/>
      <c r="KXL113" s="133"/>
      <c r="KXM113" s="129"/>
      <c r="KXN113" s="130"/>
      <c r="KXO113" s="131"/>
      <c r="KXP113" s="26"/>
      <c r="KXQ113" s="26"/>
      <c r="KXR113" s="132"/>
      <c r="KXS113" s="133"/>
      <c r="KXT113" s="129"/>
      <c r="KXU113" s="130"/>
      <c r="KXV113" s="131"/>
      <c r="KXW113" s="26"/>
      <c r="KXX113" s="26"/>
      <c r="KXY113" s="132"/>
      <c r="KXZ113" s="133"/>
      <c r="KYA113" s="129"/>
      <c r="KYB113" s="130"/>
      <c r="KYC113" s="131"/>
      <c r="KYD113" s="26"/>
      <c r="KYE113" s="26"/>
      <c r="KYF113" s="132"/>
      <c r="KYG113" s="133"/>
      <c r="KYH113" s="129"/>
      <c r="KYI113" s="130"/>
      <c r="KYJ113" s="131"/>
      <c r="KYK113" s="26"/>
      <c r="KYL113" s="26"/>
      <c r="KYM113" s="132"/>
      <c r="KYN113" s="133"/>
      <c r="KYO113" s="129"/>
      <c r="KYP113" s="130"/>
      <c r="KYQ113" s="131"/>
      <c r="KYR113" s="26"/>
      <c r="KYS113" s="26"/>
      <c r="KYT113" s="132"/>
      <c r="KYU113" s="133"/>
      <c r="KYV113" s="129"/>
      <c r="KYW113" s="130"/>
      <c r="KYX113" s="131"/>
      <c r="KYY113" s="26"/>
      <c r="KYZ113" s="26"/>
      <c r="KZA113" s="132"/>
      <c r="KZB113" s="133"/>
      <c r="KZC113" s="129"/>
      <c r="KZD113" s="130"/>
      <c r="KZE113" s="131"/>
      <c r="KZF113" s="26"/>
      <c r="KZG113" s="26"/>
      <c r="KZH113" s="132"/>
      <c r="KZI113" s="133"/>
      <c r="KZJ113" s="129"/>
      <c r="KZK113" s="130"/>
      <c r="KZL113" s="131"/>
      <c r="KZM113" s="26"/>
      <c r="KZN113" s="26"/>
      <c r="KZO113" s="132"/>
      <c r="KZP113" s="133"/>
      <c r="KZQ113" s="129"/>
      <c r="KZR113" s="130"/>
      <c r="KZS113" s="131"/>
      <c r="KZT113" s="26"/>
      <c r="KZU113" s="26"/>
      <c r="KZV113" s="132"/>
      <c r="KZW113" s="133"/>
      <c r="KZX113" s="129"/>
      <c r="KZY113" s="130"/>
      <c r="KZZ113" s="131"/>
      <c r="LAA113" s="26"/>
      <c r="LAB113" s="26"/>
      <c r="LAC113" s="132"/>
      <c r="LAD113" s="133"/>
      <c r="LAE113" s="129"/>
      <c r="LAF113" s="130"/>
      <c r="LAG113" s="131"/>
      <c r="LAH113" s="26"/>
      <c r="LAI113" s="26"/>
      <c r="LAJ113" s="132"/>
      <c r="LAK113" s="133"/>
      <c r="LAL113" s="129"/>
      <c r="LAM113" s="130"/>
      <c r="LAN113" s="131"/>
      <c r="LAO113" s="26"/>
      <c r="LAP113" s="26"/>
      <c r="LAQ113" s="132"/>
      <c r="LAR113" s="133"/>
      <c r="LAS113" s="129"/>
      <c r="LAT113" s="130"/>
      <c r="LAU113" s="131"/>
      <c r="LAV113" s="26"/>
      <c r="LAW113" s="26"/>
      <c r="LAX113" s="132"/>
      <c r="LAY113" s="133"/>
      <c r="LAZ113" s="129"/>
      <c r="LBA113" s="130"/>
      <c r="LBB113" s="131"/>
      <c r="LBC113" s="26"/>
      <c r="LBD113" s="26"/>
      <c r="LBE113" s="132"/>
      <c r="LBF113" s="133"/>
      <c r="LBG113" s="129"/>
      <c r="LBH113" s="130"/>
      <c r="LBI113" s="131"/>
      <c r="LBJ113" s="26"/>
      <c r="LBK113" s="26"/>
      <c r="LBL113" s="132"/>
      <c r="LBM113" s="133"/>
      <c r="LBN113" s="129"/>
      <c r="LBO113" s="130"/>
      <c r="LBP113" s="131"/>
      <c r="LBQ113" s="26"/>
      <c r="LBR113" s="26"/>
      <c r="LBS113" s="132"/>
      <c r="LBT113" s="133"/>
      <c r="LBU113" s="129"/>
      <c r="LBV113" s="130"/>
      <c r="LBW113" s="131"/>
      <c r="LBX113" s="26"/>
      <c r="LBY113" s="26"/>
      <c r="LBZ113" s="132"/>
      <c r="LCA113" s="133"/>
      <c r="LCB113" s="129"/>
      <c r="LCC113" s="130"/>
      <c r="LCD113" s="131"/>
      <c r="LCE113" s="26"/>
      <c r="LCF113" s="26"/>
      <c r="LCG113" s="132"/>
      <c r="LCH113" s="133"/>
      <c r="LCI113" s="129"/>
      <c r="LCJ113" s="130"/>
      <c r="LCK113" s="131"/>
      <c r="LCL113" s="26"/>
      <c r="LCM113" s="26"/>
      <c r="LCN113" s="132"/>
      <c r="LCO113" s="133"/>
      <c r="LCP113" s="129"/>
      <c r="LCQ113" s="130"/>
      <c r="LCR113" s="131"/>
      <c r="LCS113" s="26"/>
      <c r="LCT113" s="26"/>
      <c r="LCU113" s="132"/>
      <c r="LCV113" s="133"/>
      <c r="LCW113" s="129"/>
      <c r="LCX113" s="130"/>
      <c r="LCY113" s="131"/>
      <c r="LCZ113" s="26"/>
      <c r="LDA113" s="26"/>
      <c r="LDB113" s="132"/>
      <c r="LDC113" s="133"/>
      <c r="LDD113" s="129"/>
      <c r="LDE113" s="130"/>
      <c r="LDF113" s="131"/>
      <c r="LDG113" s="26"/>
      <c r="LDH113" s="26"/>
      <c r="LDI113" s="132"/>
      <c r="LDJ113" s="133"/>
      <c r="LDK113" s="129"/>
      <c r="LDL113" s="130"/>
      <c r="LDM113" s="131"/>
      <c r="LDN113" s="26"/>
      <c r="LDO113" s="26"/>
      <c r="LDP113" s="132"/>
      <c r="LDQ113" s="133"/>
      <c r="LDR113" s="129"/>
      <c r="LDS113" s="130"/>
      <c r="LDT113" s="131"/>
      <c r="LDU113" s="26"/>
      <c r="LDV113" s="26"/>
      <c r="LDW113" s="132"/>
      <c r="LDX113" s="133"/>
      <c r="LDY113" s="129"/>
      <c r="LDZ113" s="130"/>
      <c r="LEA113" s="131"/>
      <c r="LEB113" s="26"/>
      <c r="LEC113" s="26"/>
      <c r="LED113" s="132"/>
      <c r="LEE113" s="133"/>
      <c r="LEF113" s="129"/>
      <c r="LEG113" s="130"/>
      <c r="LEH113" s="131"/>
      <c r="LEI113" s="26"/>
      <c r="LEJ113" s="26"/>
      <c r="LEK113" s="132"/>
      <c r="LEL113" s="133"/>
      <c r="LEM113" s="129"/>
      <c r="LEN113" s="130"/>
      <c r="LEO113" s="131"/>
      <c r="LEP113" s="26"/>
      <c r="LEQ113" s="26"/>
      <c r="LER113" s="132"/>
      <c r="LES113" s="133"/>
      <c r="LET113" s="129"/>
      <c r="LEU113" s="130"/>
      <c r="LEV113" s="131"/>
      <c r="LEW113" s="26"/>
      <c r="LEX113" s="26"/>
      <c r="LEY113" s="132"/>
      <c r="LEZ113" s="133"/>
      <c r="LFA113" s="129"/>
      <c r="LFB113" s="130"/>
      <c r="LFC113" s="131"/>
      <c r="LFD113" s="26"/>
      <c r="LFE113" s="26"/>
      <c r="LFF113" s="132"/>
      <c r="LFG113" s="133"/>
      <c r="LFH113" s="129"/>
      <c r="LFI113" s="130"/>
      <c r="LFJ113" s="131"/>
      <c r="LFK113" s="26"/>
      <c r="LFL113" s="26"/>
      <c r="LFM113" s="132"/>
      <c r="LFN113" s="133"/>
      <c r="LFO113" s="129"/>
      <c r="LFP113" s="130"/>
      <c r="LFQ113" s="131"/>
      <c r="LFR113" s="26"/>
      <c r="LFS113" s="26"/>
      <c r="LFT113" s="132"/>
      <c r="LFU113" s="133"/>
      <c r="LFV113" s="129"/>
      <c r="LFW113" s="130"/>
      <c r="LFX113" s="131"/>
      <c r="LFY113" s="26"/>
      <c r="LFZ113" s="26"/>
      <c r="LGA113" s="132"/>
      <c r="LGB113" s="133"/>
      <c r="LGC113" s="129"/>
      <c r="LGD113" s="130"/>
      <c r="LGE113" s="131"/>
      <c r="LGF113" s="26"/>
      <c r="LGG113" s="26"/>
      <c r="LGH113" s="132"/>
      <c r="LGI113" s="133"/>
      <c r="LGJ113" s="129"/>
      <c r="LGK113" s="130"/>
      <c r="LGL113" s="131"/>
      <c r="LGM113" s="26"/>
      <c r="LGN113" s="26"/>
      <c r="LGO113" s="132"/>
      <c r="LGP113" s="133"/>
      <c r="LGQ113" s="129"/>
      <c r="LGR113" s="130"/>
      <c r="LGS113" s="131"/>
      <c r="LGT113" s="26"/>
      <c r="LGU113" s="26"/>
      <c r="LGV113" s="132"/>
      <c r="LGW113" s="133"/>
      <c r="LGX113" s="129"/>
      <c r="LGY113" s="130"/>
      <c r="LGZ113" s="131"/>
      <c r="LHA113" s="26"/>
      <c r="LHB113" s="26"/>
      <c r="LHC113" s="132"/>
      <c r="LHD113" s="133"/>
      <c r="LHE113" s="129"/>
      <c r="LHF113" s="130"/>
      <c r="LHG113" s="131"/>
      <c r="LHH113" s="26"/>
      <c r="LHI113" s="26"/>
      <c r="LHJ113" s="132"/>
      <c r="LHK113" s="133"/>
      <c r="LHL113" s="129"/>
      <c r="LHM113" s="130"/>
      <c r="LHN113" s="131"/>
      <c r="LHO113" s="26"/>
      <c r="LHP113" s="26"/>
      <c r="LHQ113" s="132"/>
      <c r="LHR113" s="133"/>
      <c r="LHS113" s="129"/>
      <c r="LHT113" s="130"/>
      <c r="LHU113" s="131"/>
      <c r="LHV113" s="26"/>
      <c r="LHW113" s="26"/>
      <c r="LHX113" s="132"/>
      <c r="LHY113" s="133"/>
      <c r="LHZ113" s="129"/>
      <c r="LIA113" s="130"/>
      <c r="LIB113" s="131"/>
      <c r="LIC113" s="26"/>
      <c r="LID113" s="26"/>
      <c r="LIE113" s="132"/>
      <c r="LIF113" s="133"/>
      <c r="LIG113" s="129"/>
      <c r="LIH113" s="130"/>
      <c r="LII113" s="131"/>
      <c r="LIJ113" s="26"/>
      <c r="LIK113" s="26"/>
      <c r="LIL113" s="132"/>
      <c r="LIM113" s="133"/>
      <c r="LIN113" s="129"/>
      <c r="LIO113" s="130"/>
      <c r="LIP113" s="131"/>
      <c r="LIQ113" s="26"/>
      <c r="LIR113" s="26"/>
      <c r="LIS113" s="132"/>
      <c r="LIT113" s="133"/>
      <c r="LIU113" s="129"/>
      <c r="LIV113" s="130"/>
      <c r="LIW113" s="131"/>
      <c r="LIX113" s="26"/>
      <c r="LIY113" s="26"/>
      <c r="LIZ113" s="132"/>
      <c r="LJA113" s="133"/>
      <c r="LJB113" s="129"/>
      <c r="LJC113" s="130"/>
      <c r="LJD113" s="131"/>
      <c r="LJE113" s="26"/>
      <c r="LJF113" s="26"/>
      <c r="LJG113" s="132"/>
      <c r="LJH113" s="133"/>
      <c r="LJI113" s="129"/>
      <c r="LJJ113" s="130"/>
      <c r="LJK113" s="131"/>
      <c r="LJL113" s="26"/>
      <c r="LJM113" s="26"/>
      <c r="LJN113" s="132"/>
      <c r="LJO113" s="133"/>
      <c r="LJP113" s="129"/>
      <c r="LJQ113" s="130"/>
      <c r="LJR113" s="131"/>
      <c r="LJS113" s="26"/>
      <c r="LJT113" s="26"/>
      <c r="LJU113" s="132"/>
      <c r="LJV113" s="133"/>
      <c r="LJW113" s="129"/>
      <c r="LJX113" s="130"/>
      <c r="LJY113" s="131"/>
      <c r="LJZ113" s="26"/>
      <c r="LKA113" s="26"/>
      <c r="LKB113" s="132"/>
      <c r="LKC113" s="133"/>
      <c r="LKD113" s="129"/>
      <c r="LKE113" s="130"/>
      <c r="LKF113" s="131"/>
      <c r="LKG113" s="26"/>
      <c r="LKH113" s="26"/>
      <c r="LKI113" s="132"/>
      <c r="LKJ113" s="133"/>
      <c r="LKK113" s="129"/>
      <c r="LKL113" s="130"/>
      <c r="LKM113" s="131"/>
      <c r="LKN113" s="26"/>
      <c r="LKO113" s="26"/>
      <c r="LKP113" s="132"/>
      <c r="LKQ113" s="133"/>
      <c r="LKR113" s="129"/>
      <c r="LKS113" s="130"/>
      <c r="LKT113" s="131"/>
      <c r="LKU113" s="26"/>
      <c r="LKV113" s="26"/>
      <c r="LKW113" s="132"/>
      <c r="LKX113" s="133"/>
      <c r="LKY113" s="129"/>
      <c r="LKZ113" s="130"/>
      <c r="LLA113" s="131"/>
      <c r="LLB113" s="26"/>
      <c r="LLC113" s="26"/>
      <c r="LLD113" s="132"/>
      <c r="LLE113" s="133"/>
      <c r="LLF113" s="129"/>
      <c r="LLG113" s="130"/>
      <c r="LLH113" s="131"/>
      <c r="LLI113" s="26"/>
      <c r="LLJ113" s="26"/>
      <c r="LLK113" s="132"/>
      <c r="LLL113" s="133"/>
      <c r="LLM113" s="129"/>
      <c r="LLN113" s="130"/>
      <c r="LLO113" s="131"/>
      <c r="LLP113" s="26"/>
      <c r="LLQ113" s="26"/>
      <c r="LLR113" s="132"/>
      <c r="LLS113" s="133"/>
      <c r="LLT113" s="129"/>
      <c r="LLU113" s="130"/>
      <c r="LLV113" s="131"/>
      <c r="LLW113" s="26"/>
      <c r="LLX113" s="26"/>
      <c r="LLY113" s="132"/>
      <c r="LLZ113" s="133"/>
      <c r="LMA113" s="129"/>
      <c r="LMB113" s="130"/>
      <c r="LMC113" s="131"/>
      <c r="LMD113" s="26"/>
      <c r="LME113" s="26"/>
      <c r="LMF113" s="132"/>
      <c r="LMG113" s="133"/>
      <c r="LMH113" s="129"/>
      <c r="LMI113" s="130"/>
      <c r="LMJ113" s="131"/>
      <c r="LMK113" s="26"/>
      <c r="LML113" s="26"/>
      <c r="LMM113" s="132"/>
      <c r="LMN113" s="133"/>
      <c r="LMO113" s="129"/>
      <c r="LMP113" s="130"/>
      <c r="LMQ113" s="131"/>
      <c r="LMR113" s="26"/>
      <c r="LMS113" s="26"/>
      <c r="LMT113" s="132"/>
      <c r="LMU113" s="133"/>
      <c r="LMV113" s="129"/>
      <c r="LMW113" s="130"/>
      <c r="LMX113" s="131"/>
      <c r="LMY113" s="26"/>
      <c r="LMZ113" s="26"/>
      <c r="LNA113" s="132"/>
      <c r="LNB113" s="133"/>
      <c r="LNC113" s="129"/>
      <c r="LND113" s="130"/>
      <c r="LNE113" s="131"/>
      <c r="LNF113" s="26"/>
      <c r="LNG113" s="26"/>
      <c r="LNH113" s="132"/>
      <c r="LNI113" s="133"/>
      <c r="LNJ113" s="129"/>
      <c r="LNK113" s="130"/>
      <c r="LNL113" s="131"/>
      <c r="LNM113" s="26"/>
      <c r="LNN113" s="26"/>
      <c r="LNO113" s="132"/>
      <c r="LNP113" s="133"/>
      <c r="LNQ113" s="129"/>
      <c r="LNR113" s="130"/>
      <c r="LNS113" s="131"/>
      <c r="LNT113" s="26"/>
      <c r="LNU113" s="26"/>
      <c r="LNV113" s="132"/>
      <c r="LNW113" s="133"/>
      <c r="LNX113" s="129"/>
      <c r="LNY113" s="130"/>
      <c r="LNZ113" s="131"/>
      <c r="LOA113" s="26"/>
      <c r="LOB113" s="26"/>
      <c r="LOC113" s="132"/>
      <c r="LOD113" s="133"/>
      <c r="LOE113" s="129"/>
      <c r="LOF113" s="130"/>
      <c r="LOG113" s="131"/>
      <c r="LOH113" s="26"/>
      <c r="LOI113" s="26"/>
      <c r="LOJ113" s="132"/>
      <c r="LOK113" s="133"/>
      <c r="LOL113" s="129"/>
      <c r="LOM113" s="130"/>
      <c r="LON113" s="131"/>
      <c r="LOO113" s="26"/>
      <c r="LOP113" s="26"/>
      <c r="LOQ113" s="132"/>
      <c r="LOR113" s="133"/>
      <c r="LOS113" s="129"/>
      <c r="LOT113" s="130"/>
      <c r="LOU113" s="131"/>
      <c r="LOV113" s="26"/>
      <c r="LOW113" s="26"/>
      <c r="LOX113" s="132"/>
      <c r="LOY113" s="133"/>
      <c r="LOZ113" s="129"/>
      <c r="LPA113" s="130"/>
      <c r="LPB113" s="131"/>
      <c r="LPC113" s="26"/>
      <c r="LPD113" s="26"/>
      <c r="LPE113" s="132"/>
      <c r="LPF113" s="133"/>
      <c r="LPG113" s="129"/>
      <c r="LPH113" s="130"/>
      <c r="LPI113" s="131"/>
      <c r="LPJ113" s="26"/>
      <c r="LPK113" s="26"/>
      <c r="LPL113" s="132"/>
      <c r="LPM113" s="133"/>
      <c r="LPN113" s="129"/>
      <c r="LPO113" s="130"/>
      <c r="LPP113" s="131"/>
      <c r="LPQ113" s="26"/>
      <c r="LPR113" s="26"/>
      <c r="LPS113" s="132"/>
      <c r="LPT113" s="133"/>
      <c r="LPU113" s="129"/>
      <c r="LPV113" s="130"/>
      <c r="LPW113" s="131"/>
      <c r="LPX113" s="26"/>
      <c r="LPY113" s="26"/>
      <c r="LPZ113" s="132"/>
      <c r="LQA113" s="133"/>
      <c r="LQB113" s="129"/>
      <c r="LQC113" s="130"/>
      <c r="LQD113" s="131"/>
      <c r="LQE113" s="26"/>
      <c r="LQF113" s="26"/>
      <c r="LQG113" s="132"/>
      <c r="LQH113" s="133"/>
      <c r="LQI113" s="129"/>
      <c r="LQJ113" s="130"/>
      <c r="LQK113" s="131"/>
      <c r="LQL113" s="26"/>
      <c r="LQM113" s="26"/>
      <c r="LQN113" s="132"/>
      <c r="LQO113" s="133"/>
      <c r="LQP113" s="129"/>
      <c r="LQQ113" s="130"/>
      <c r="LQR113" s="131"/>
      <c r="LQS113" s="26"/>
      <c r="LQT113" s="26"/>
      <c r="LQU113" s="132"/>
      <c r="LQV113" s="133"/>
      <c r="LQW113" s="129"/>
      <c r="LQX113" s="130"/>
      <c r="LQY113" s="131"/>
      <c r="LQZ113" s="26"/>
      <c r="LRA113" s="26"/>
      <c r="LRB113" s="132"/>
      <c r="LRC113" s="133"/>
      <c r="LRD113" s="129"/>
      <c r="LRE113" s="130"/>
      <c r="LRF113" s="131"/>
      <c r="LRG113" s="26"/>
      <c r="LRH113" s="26"/>
      <c r="LRI113" s="132"/>
      <c r="LRJ113" s="133"/>
      <c r="LRK113" s="129"/>
      <c r="LRL113" s="130"/>
      <c r="LRM113" s="131"/>
      <c r="LRN113" s="26"/>
      <c r="LRO113" s="26"/>
      <c r="LRP113" s="132"/>
      <c r="LRQ113" s="133"/>
      <c r="LRR113" s="129"/>
      <c r="LRS113" s="130"/>
      <c r="LRT113" s="131"/>
      <c r="LRU113" s="26"/>
      <c r="LRV113" s="26"/>
      <c r="LRW113" s="132"/>
      <c r="LRX113" s="133"/>
      <c r="LRY113" s="129"/>
      <c r="LRZ113" s="130"/>
      <c r="LSA113" s="131"/>
      <c r="LSB113" s="26"/>
      <c r="LSC113" s="26"/>
      <c r="LSD113" s="132"/>
      <c r="LSE113" s="133"/>
      <c r="LSF113" s="129"/>
      <c r="LSG113" s="130"/>
      <c r="LSH113" s="131"/>
      <c r="LSI113" s="26"/>
      <c r="LSJ113" s="26"/>
      <c r="LSK113" s="132"/>
      <c r="LSL113" s="133"/>
      <c r="LSM113" s="129"/>
      <c r="LSN113" s="130"/>
      <c r="LSO113" s="131"/>
      <c r="LSP113" s="26"/>
      <c r="LSQ113" s="26"/>
      <c r="LSR113" s="132"/>
      <c r="LSS113" s="133"/>
      <c r="LST113" s="129"/>
      <c r="LSU113" s="130"/>
      <c r="LSV113" s="131"/>
      <c r="LSW113" s="26"/>
      <c r="LSX113" s="26"/>
      <c r="LSY113" s="132"/>
      <c r="LSZ113" s="133"/>
      <c r="LTA113" s="129"/>
      <c r="LTB113" s="130"/>
      <c r="LTC113" s="131"/>
      <c r="LTD113" s="26"/>
      <c r="LTE113" s="26"/>
      <c r="LTF113" s="132"/>
      <c r="LTG113" s="133"/>
      <c r="LTH113" s="129"/>
      <c r="LTI113" s="130"/>
      <c r="LTJ113" s="131"/>
      <c r="LTK113" s="26"/>
      <c r="LTL113" s="26"/>
      <c r="LTM113" s="132"/>
      <c r="LTN113" s="133"/>
      <c r="LTO113" s="129"/>
      <c r="LTP113" s="130"/>
      <c r="LTQ113" s="131"/>
      <c r="LTR113" s="26"/>
      <c r="LTS113" s="26"/>
      <c r="LTT113" s="132"/>
      <c r="LTU113" s="133"/>
      <c r="LTV113" s="129"/>
      <c r="LTW113" s="130"/>
      <c r="LTX113" s="131"/>
      <c r="LTY113" s="26"/>
      <c r="LTZ113" s="26"/>
      <c r="LUA113" s="132"/>
      <c r="LUB113" s="133"/>
      <c r="LUC113" s="129"/>
      <c r="LUD113" s="130"/>
      <c r="LUE113" s="131"/>
      <c r="LUF113" s="26"/>
      <c r="LUG113" s="26"/>
      <c r="LUH113" s="132"/>
      <c r="LUI113" s="133"/>
      <c r="LUJ113" s="129"/>
      <c r="LUK113" s="130"/>
      <c r="LUL113" s="131"/>
      <c r="LUM113" s="26"/>
      <c r="LUN113" s="26"/>
      <c r="LUO113" s="132"/>
      <c r="LUP113" s="133"/>
      <c r="LUQ113" s="129"/>
      <c r="LUR113" s="130"/>
      <c r="LUS113" s="131"/>
      <c r="LUT113" s="26"/>
      <c r="LUU113" s="26"/>
      <c r="LUV113" s="132"/>
      <c r="LUW113" s="133"/>
      <c r="LUX113" s="129"/>
      <c r="LUY113" s="130"/>
      <c r="LUZ113" s="131"/>
      <c r="LVA113" s="26"/>
      <c r="LVB113" s="26"/>
      <c r="LVC113" s="132"/>
      <c r="LVD113" s="133"/>
      <c r="LVE113" s="129"/>
      <c r="LVF113" s="130"/>
      <c r="LVG113" s="131"/>
      <c r="LVH113" s="26"/>
      <c r="LVI113" s="26"/>
      <c r="LVJ113" s="132"/>
      <c r="LVK113" s="133"/>
      <c r="LVL113" s="129"/>
      <c r="LVM113" s="130"/>
      <c r="LVN113" s="131"/>
      <c r="LVO113" s="26"/>
      <c r="LVP113" s="26"/>
      <c r="LVQ113" s="132"/>
      <c r="LVR113" s="133"/>
      <c r="LVS113" s="129"/>
      <c r="LVT113" s="130"/>
      <c r="LVU113" s="131"/>
      <c r="LVV113" s="26"/>
      <c r="LVW113" s="26"/>
      <c r="LVX113" s="132"/>
      <c r="LVY113" s="133"/>
      <c r="LVZ113" s="129"/>
      <c r="LWA113" s="130"/>
      <c r="LWB113" s="131"/>
      <c r="LWC113" s="26"/>
      <c r="LWD113" s="26"/>
      <c r="LWE113" s="132"/>
      <c r="LWF113" s="133"/>
      <c r="LWG113" s="129"/>
      <c r="LWH113" s="130"/>
      <c r="LWI113" s="131"/>
      <c r="LWJ113" s="26"/>
      <c r="LWK113" s="26"/>
      <c r="LWL113" s="132"/>
      <c r="LWM113" s="133"/>
      <c r="LWN113" s="129"/>
      <c r="LWO113" s="130"/>
      <c r="LWP113" s="131"/>
      <c r="LWQ113" s="26"/>
      <c r="LWR113" s="26"/>
      <c r="LWS113" s="132"/>
      <c r="LWT113" s="133"/>
      <c r="LWU113" s="129"/>
      <c r="LWV113" s="130"/>
      <c r="LWW113" s="131"/>
      <c r="LWX113" s="26"/>
      <c r="LWY113" s="26"/>
      <c r="LWZ113" s="132"/>
      <c r="LXA113" s="133"/>
      <c r="LXB113" s="129"/>
      <c r="LXC113" s="130"/>
      <c r="LXD113" s="131"/>
      <c r="LXE113" s="26"/>
      <c r="LXF113" s="26"/>
      <c r="LXG113" s="132"/>
      <c r="LXH113" s="133"/>
      <c r="LXI113" s="129"/>
      <c r="LXJ113" s="130"/>
      <c r="LXK113" s="131"/>
      <c r="LXL113" s="26"/>
      <c r="LXM113" s="26"/>
      <c r="LXN113" s="132"/>
      <c r="LXO113" s="133"/>
      <c r="LXP113" s="129"/>
      <c r="LXQ113" s="130"/>
      <c r="LXR113" s="131"/>
      <c r="LXS113" s="26"/>
      <c r="LXT113" s="26"/>
      <c r="LXU113" s="132"/>
      <c r="LXV113" s="133"/>
      <c r="LXW113" s="129"/>
      <c r="LXX113" s="130"/>
      <c r="LXY113" s="131"/>
      <c r="LXZ113" s="26"/>
      <c r="LYA113" s="26"/>
      <c r="LYB113" s="132"/>
      <c r="LYC113" s="133"/>
      <c r="LYD113" s="129"/>
      <c r="LYE113" s="130"/>
      <c r="LYF113" s="131"/>
      <c r="LYG113" s="26"/>
      <c r="LYH113" s="26"/>
      <c r="LYI113" s="132"/>
      <c r="LYJ113" s="133"/>
      <c r="LYK113" s="129"/>
      <c r="LYL113" s="130"/>
      <c r="LYM113" s="131"/>
      <c r="LYN113" s="26"/>
      <c r="LYO113" s="26"/>
      <c r="LYP113" s="132"/>
      <c r="LYQ113" s="133"/>
      <c r="LYR113" s="129"/>
      <c r="LYS113" s="130"/>
      <c r="LYT113" s="131"/>
      <c r="LYU113" s="26"/>
      <c r="LYV113" s="26"/>
      <c r="LYW113" s="132"/>
      <c r="LYX113" s="133"/>
      <c r="LYY113" s="129"/>
      <c r="LYZ113" s="130"/>
      <c r="LZA113" s="131"/>
      <c r="LZB113" s="26"/>
      <c r="LZC113" s="26"/>
      <c r="LZD113" s="132"/>
      <c r="LZE113" s="133"/>
      <c r="LZF113" s="129"/>
      <c r="LZG113" s="130"/>
      <c r="LZH113" s="131"/>
      <c r="LZI113" s="26"/>
      <c r="LZJ113" s="26"/>
      <c r="LZK113" s="132"/>
      <c r="LZL113" s="133"/>
      <c r="LZM113" s="129"/>
      <c r="LZN113" s="130"/>
      <c r="LZO113" s="131"/>
      <c r="LZP113" s="26"/>
      <c r="LZQ113" s="26"/>
      <c r="LZR113" s="132"/>
      <c r="LZS113" s="133"/>
      <c r="LZT113" s="129"/>
      <c r="LZU113" s="130"/>
      <c r="LZV113" s="131"/>
      <c r="LZW113" s="26"/>
      <c r="LZX113" s="26"/>
      <c r="LZY113" s="132"/>
      <c r="LZZ113" s="133"/>
      <c r="MAA113" s="129"/>
      <c r="MAB113" s="130"/>
      <c r="MAC113" s="131"/>
      <c r="MAD113" s="26"/>
      <c r="MAE113" s="26"/>
      <c r="MAF113" s="132"/>
      <c r="MAG113" s="133"/>
      <c r="MAH113" s="129"/>
      <c r="MAI113" s="130"/>
      <c r="MAJ113" s="131"/>
      <c r="MAK113" s="26"/>
      <c r="MAL113" s="26"/>
      <c r="MAM113" s="132"/>
      <c r="MAN113" s="133"/>
      <c r="MAO113" s="129"/>
      <c r="MAP113" s="130"/>
      <c r="MAQ113" s="131"/>
      <c r="MAR113" s="26"/>
      <c r="MAS113" s="26"/>
      <c r="MAT113" s="132"/>
      <c r="MAU113" s="133"/>
      <c r="MAV113" s="129"/>
      <c r="MAW113" s="130"/>
      <c r="MAX113" s="131"/>
      <c r="MAY113" s="26"/>
      <c r="MAZ113" s="26"/>
      <c r="MBA113" s="132"/>
      <c r="MBB113" s="133"/>
      <c r="MBC113" s="129"/>
      <c r="MBD113" s="130"/>
      <c r="MBE113" s="131"/>
      <c r="MBF113" s="26"/>
      <c r="MBG113" s="26"/>
      <c r="MBH113" s="132"/>
      <c r="MBI113" s="133"/>
      <c r="MBJ113" s="129"/>
      <c r="MBK113" s="130"/>
      <c r="MBL113" s="131"/>
      <c r="MBM113" s="26"/>
      <c r="MBN113" s="26"/>
      <c r="MBO113" s="132"/>
      <c r="MBP113" s="133"/>
      <c r="MBQ113" s="129"/>
      <c r="MBR113" s="130"/>
      <c r="MBS113" s="131"/>
      <c r="MBT113" s="26"/>
      <c r="MBU113" s="26"/>
      <c r="MBV113" s="132"/>
      <c r="MBW113" s="133"/>
      <c r="MBX113" s="129"/>
      <c r="MBY113" s="130"/>
      <c r="MBZ113" s="131"/>
      <c r="MCA113" s="26"/>
      <c r="MCB113" s="26"/>
      <c r="MCC113" s="132"/>
      <c r="MCD113" s="133"/>
      <c r="MCE113" s="129"/>
      <c r="MCF113" s="130"/>
      <c r="MCG113" s="131"/>
      <c r="MCH113" s="26"/>
      <c r="MCI113" s="26"/>
      <c r="MCJ113" s="132"/>
      <c r="MCK113" s="133"/>
      <c r="MCL113" s="129"/>
      <c r="MCM113" s="130"/>
      <c r="MCN113" s="131"/>
      <c r="MCO113" s="26"/>
      <c r="MCP113" s="26"/>
      <c r="MCQ113" s="132"/>
      <c r="MCR113" s="133"/>
      <c r="MCS113" s="129"/>
      <c r="MCT113" s="130"/>
      <c r="MCU113" s="131"/>
      <c r="MCV113" s="26"/>
      <c r="MCW113" s="26"/>
      <c r="MCX113" s="132"/>
      <c r="MCY113" s="133"/>
      <c r="MCZ113" s="129"/>
      <c r="MDA113" s="130"/>
      <c r="MDB113" s="131"/>
      <c r="MDC113" s="26"/>
      <c r="MDD113" s="26"/>
      <c r="MDE113" s="132"/>
      <c r="MDF113" s="133"/>
      <c r="MDG113" s="129"/>
      <c r="MDH113" s="130"/>
      <c r="MDI113" s="131"/>
      <c r="MDJ113" s="26"/>
      <c r="MDK113" s="26"/>
      <c r="MDL113" s="132"/>
      <c r="MDM113" s="133"/>
      <c r="MDN113" s="129"/>
      <c r="MDO113" s="130"/>
      <c r="MDP113" s="131"/>
      <c r="MDQ113" s="26"/>
      <c r="MDR113" s="26"/>
      <c r="MDS113" s="132"/>
      <c r="MDT113" s="133"/>
      <c r="MDU113" s="129"/>
      <c r="MDV113" s="130"/>
      <c r="MDW113" s="131"/>
      <c r="MDX113" s="26"/>
      <c r="MDY113" s="26"/>
      <c r="MDZ113" s="132"/>
      <c r="MEA113" s="133"/>
      <c r="MEB113" s="129"/>
      <c r="MEC113" s="130"/>
      <c r="MED113" s="131"/>
      <c r="MEE113" s="26"/>
      <c r="MEF113" s="26"/>
      <c r="MEG113" s="132"/>
      <c r="MEH113" s="133"/>
      <c r="MEI113" s="129"/>
      <c r="MEJ113" s="130"/>
      <c r="MEK113" s="131"/>
      <c r="MEL113" s="26"/>
      <c r="MEM113" s="26"/>
      <c r="MEN113" s="132"/>
      <c r="MEO113" s="133"/>
      <c r="MEP113" s="129"/>
      <c r="MEQ113" s="130"/>
      <c r="MER113" s="131"/>
      <c r="MES113" s="26"/>
      <c r="MET113" s="26"/>
      <c r="MEU113" s="132"/>
      <c r="MEV113" s="133"/>
      <c r="MEW113" s="129"/>
      <c r="MEX113" s="130"/>
      <c r="MEY113" s="131"/>
      <c r="MEZ113" s="26"/>
      <c r="MFA113" s="26"/>
      <c r="MFB113" s="132"/>
      <c r="MFC113" s="133"/>
      <c r="MFD113" s="129"/>
      <c r="MFE113" s="130"/>
      <c r="MFF113" s="131"/>
      <c r="MFG113" s="26"/>
      <c r="MFH113" s="26"/>
      <c r="MFI113" s="132"/>
      <c r="MFJ113" s="133"/>
      <c r="MFK113" s="129"/>
      <c r="MFL113" s="130"/>
      <c r="MFM113" s="131"/>
      <c r="MFN113" s="26"/>
      <c r="MFO113" s="26"/>
      <c r="MFP113" s="132"/>
      <c r="MFQ113" s="133"/>
      <c r="MFR113" s="129"/>
      <c r="MFS113" s="130"/>
      <c r="MFT113" s="131"/>
      <c r="MFU113" s="26"/>
      <c r="MFV113" s="26"/>
      <c r="MFW113" s="132"/>
      <c r="MFX113" s="133"/>
      <c r="MFY113" s="129"/>
      <c r="MFZ113" s="130"/>
      <c r="MGA113" s="131"/>
      <c r="MGB113" s="26"/>
      <c r="MGC113" s="26"/>
      <c r="MGD113" s="132"/>
      <c r="MGE113" s="133"/>
      <c r="MGF113" s="129"/>
      <c r="MGG113" s="130"/>
      <c r="MGH113" s="131"/>
      <c r="MGI113" s="26"/>
      <c r="MGJ113" s="26"/>
      <c r="MGK113" s="132"/>
      <c r="MGL113" s="133"/>
      <c r="MGM113" s="129"/>
      <c r="MGN113" s="130"/>
      <c r="MGO113" s="131"/>
      <c r="MGP113" s="26"/>
      <c r="MGQ113" s="26"/>
      <c r="MGR113" s="132"/>
      <c r="MGS113" s="133"/>
      <c r="MGT113" s="129"/>
      <c r="MGU113" s="130"/>
      <c r="MGV113" s="131"/>
      <c r="MGW113" s="26"/>
      <c r="MGX113" s="26"/>
      <c r="MGY113" s="132"/>
      <c r="MGZ113" s="133"/>
      <c r="MHA113" s="129"/>
      <c r="MHB113" s="130"/>
      <c r="MHC113" s="131"/>
      <c r="MHD113" s="26"/>
      <c r="MHE113" s="26"/>
      <c r="MHF113" s="132"/>
      <c r="MHG113" s="133"/>
      <c r="MHH113" s="129"/>
      <c r="MHI113" s="130"/>
      <c r="MHJ113" s="131"/>
      <c r="MHK113" s="26"/>
      <c r="MHL113" s="26"/>
      <c r="MHM113" s="132"/>
      <c r="MHN113" s="133"/>
      <c r="MHO113" s="129"/>
      <c r="MHP113" s="130"/>
      <c r="MHQ113" s="131"/>
      <c r="MHR113" s="26"/>
      <c r="MHS113" s="26"/>
      <c r="MHT113" s="132"/>
      <c r="MHU113" s="133"/>
      <c r="MHV113" s="129"/>
      <c r="MHW113" s="130"/>
      <c r="MHX113" s="131"/>
      <c r="MHY113" s="26"/>
      <c r="MHZ113" s="26"/>
      <c r="MIA113" s="132"/>
      <c r="MIB113" s="133"/>
      <c r="MIC113" s="129"/>
      <c r="MID113" s="130"/>
      <c r="MIE113" s="131"/>
      <c r="MIF113" s="26"/>
      <c r="MIG113" s="26"/>
      <c r="MIH113" s="132"/>
      <c r="MII113" s="133"/>
      <c r="MIJ113" s="129"/>
      <c r="MIK113" s="130"/>
      <c r="MIL113" s="131"/>
      <c r="MIM113" s="26"/>
      <c r="MIN113" s="26"/>
      <c r="MIO113" s="132"/>
      <c r="MIP113" s="133"/>
      <c r="MIQ113" s="129"/>
      <c r="MIR113" s="130"/>
      <c r="MIS113" s="131"/>
      <c r="MIT113" s="26"/>
      <c r="MIU113" s="26"/>
      <c r="MIV113" s="132"/>
      <c r="MIW113" s="133"/>
      <c r="MIX113" s="129"/>
      <c r="MIY113" s="130"/>
      <c r="MIZ113" s="131"/>
      <c r="MJA113" s="26"/>
      <c r="MJB113" s="26"/>
      <c r="MJC113" s="132"/>
      <c r="MJD113" s="133"/>
      <c r="MJE113" s="129"/>
      <c r="MJF113" s="130"/>
      <c r="MJG113" s="131"/>
      <c r="MJH113" s="26"/>
      <c r="MJI113" s="26"/>
      <c r="MJJ113" s="132"/>
      <c r="MJK113" s="133"/>
      <c r="MJL113" s="129"/>
      <c r="MJM113" s="130"/>
      <c r="MJN113" s="131"/>
      <c r="MJO113" s="26"/>
      <c r="MJP113" s="26"/>
      <c r="MJQ113" s="132"/>
      <c r="MJR113" s="133"/>
      <c r="MJS113" s="129"/>
      <c r="MJT113" s="130"/>
      <c r="MJU113" s="131"/>
      <c r="MJV113" s="26"/>
      <c r="MJW113" s="26"/>
      <c r="MJX113" s="132"/>
      <c r="MJY113" s="133"/>
      <c r="MJZ113" s="129"/>
      <c r="MKA113" s="130"/>
      <c r="MKB113" s="131"/>
      <c r="MKC113" s="26"/>
      <c r="MKD113" s="26"/>
      <c r="MKE113" s="132"/>
      <c r="MKF113" s="133"/>
      <c r="MKG113" s="129"/>
      <c r="MKH113" s="130"/>
      <c r="MKI113" s="131"/>
      <c r="MKJ113" s="26"/>
      <c r="MKK113" s="26"/>
      <c r="MKL113" s="132"/>
      <c r="MKM113" s="133"/>
      <c r="MKN113" s="129"/>
      <c r="MKO113" s="130"/>
      <c r="MKP113" s="131"/>
      <c r="MKQ113" s="26"/>
      <c r="MKR113" s="26"/>
      <c r="MKS113" s="132"/>
      <c r="MKT113" s="133"/>
      <c r="MKU113" s="129"/>
      <c r="MKV113" s="130"/>
      <c r="MKW113" s="131"/>
      <c r="MKX113" s="26"/>
      <c r="MKY113" s="26"/>
      <c r="MKZ113" s="132"/>
      <c r="MLA113" s="133"/>
      <c r="MLB113" s="129"/>
      <c r="MLC113" s="130"/>
      <c r="MLD113" s="131"/>
      <c r="MLE113" s="26"/>
      <c r="MLF113" s="26"/>
      <c r="MLG113" s="132"/>
      <c r="MLH113" s="133"/>
      <c r="MLI113" s="129"/>
      <c r="MLJ113" s="130"/>
      <c r="MLK113" s="131"/>
      <c r="MLL113" s="26"/>
      <c r="MLM113" s="26"/>
      <c r="MLN113" s="132"/>
      <c r="MLO113" s="133"/>
      <c r="MLP113" s="129"/>
      <c r="MLQ113" s="130"/>
      <c r="MLR113" s="131"/>
      <c r="MLS113" s="26"/>
      <c r="MLT113" s="26"/>
      <c r="MLU113" s="132"/>
      <c r="MLV113" s="133"/>
      <c r="MLW113" s="129"/>
      <c r="MLX113" s="130"/>
      <c r="MLY113" s="131"/>
      <c r="MLZ113" s="26"/>
      <c r="MMA113" s="26"/>
      <c r="MMB113" s="132"/>
      <c r="MMC113" s="133"/>
      <c r="MMD113" s="129"/>
      <c r="MME113" s="130"/>
      <c r="MMF113" s="131"/>
      <c r="MMG113" s="26"/>
      <c r="MMH113" s="26"/>
      <c r="MMI113" s="132"/>
      <c r="MMJ113" s="133"/>
      <c r="MMK113" s="129"/>
      <c r="MML113" s="130"/>
      <c r="MMM113" s="131"/>
      <c r="MMN113" s="26"/>
      <c r="MMO113" s="26"/>
      <c r="MMP113" s="132"/>
      <c r="MMQ113" s="133"/>
      <c r="MMR113" s="129"/>
      <c r="MMS113" s="130"/>
      <c r="MMT113" s="131"/>
      <c r="MMU113" s="26"/>
      <c r="MMV113" s="26"/>
      <c r="MMW113" s="132"/>
      <c r="MMX113" s="133"/>
      <c r="MMY113" s="129"/>
      <c r="MMZ113" s="130"/>
      <c r="MNA113" s="131"/>
      <c r="MNB113" s="26"/>
      <c r="MNC113" s="26"/>
      <c r="MND113" s="132"/>
      <c r="MNE113" s="133"/>
      <c r="MNF113" s="129"/>
      <c r="MNG113" s="130"/>
      <c r="MNH113" s="131"/>
      <c r="MNI113" s="26"/>
      <c r="MNJ113" s="26"/>
      <c r="MNK113" s="132"/>
      <c r="MNL113" s="133"/>
      <c r="MNM113" s="129"/>
      <c r="MNN113" s="130"/>
      <c r="MNO113" s="131"/>
      <c r="MNP113" s="26"/>
      <c r="MNQ113" s="26"/>
      <c r="MNR113" s="132"/>
      <c r="MNS113" s="133"/>
      <c r="MNT113" s="129"/>
      <c r="MNU113" s="130"/>
      <c r="MNV113" s="131"/>
      <c r="MNW113" s="26"/>
      <c r="MNX113" s="26"/>
      <c r="MNY113" s="132"/>
      <c r="MNZ113" s="133"/>
      <c r="MOA113" s="129"/>
      <c r="MOB113" s="130"/>
      <c r="MOC113" s="131"/>
      <c r="MOD113" s="26"/>
      <c r="MOE113" s="26"/>
      <c r="MOF113" s="132"/>
      <c r="MOG113" s="133"/>
      <c r="MOH113" s="129"/>
      <c r="MOI113" s="130"/>
      <c r="MOJ113" s="131"/>
      <c r="MOK113" s="26"/>
      <c r="MOL113" s="26"/>
      <c r="MOM113" s="132"/>
      <c r="MON113" s="133"/>
      <c r="MOO113" s="129"/>
      <c r="MOP113" s="130"/>
      <c r="MOQ113" s="131"/>
      <c r="MOR113" s="26"/>
      <c r="MOS113" s="26"/>
      <c r="MOT113" s="132"/>
      <c r="MOU113" s="133"/>
      <c r="MOV113" s="129"/>
      <c r="MOW113" s="130"/>
      <c r="MOX113" s="131"/>
      <c r="MOY113" s="26"/>
      <c r="MOZ113" s="26"/>
      <c r="MPA113" s="132"/>
      <c r="MPB113" s="133"/>
      <c r="MPC113" s="129"/>
      <c r="MPD113" s="130"/>
      <c r="MPE113" s="131"/>
      <c r="MPF113" s="26"/>
      <c r="MPG113" s="26"/>
      <c r="MPH113" s="132"/>
      <c r="MPI113" s="133"/>
      <c r="MPJ113" s="129"/>
      <c r="MPK113" s="130"/>
      <c r="MPL113" s="131"/>
      <c r="MPM113" s="26"/>
      <c r="MPN113" s="26"/>
      <c r="MPO113" s="132"/>
      <c r="MPP113" s="133"/>
      <c r="MPQ113" s="129"/>
      <c r="MPR113" s="130"/>
      <c r="MPS113" s="131"/>
      <c r="MPT113" s="26"/>
      <c r="MPU113" s="26"/>
      <c r="MPV113" s="132"/>
      <c r="MPW113" s="133"/>
      <c r="MPX113" s="129"/>
      <c r="MPY113" s="130"/>
      <c r="MPZ113" s="131"/>
      <c r="MQA113" s="26"/>
      <c r="MQB113" s="26"/>
      <c r="MQC113" s="132"/>
      <c r="MQD113" s="133"/>
      <c r="MQE113" s="129"/>
      <c r="MQF113" s="130"/>
      <c r="MQG113" s="131"/>
      <c r="MQH113" s="26"/>
      <c r="MQI113" s="26"/>
      <c r="MQJ113" s="132"/>
      <c r="MQK113" s="133"/>
      <c r="MQL113" s="129"/>
      <c r="MQM113" s="130"/>
      <c r="MQN113" s="131"/>
      <c r="MQO113" s="26"/>
      <c r="MQP113" s="26"/>
      <c r="MQQ113" s="132"/>
      <c r="MQR113" s="133"/>
      <c r="MQS113" s="129"/>
      <c r="MQT113" s="130"/>
      <c r="MQU113" s="131"/>
      <c r="MQV113" s="26"/>
      <c r="MQW113" s="26"/>
      <c r="MQX113" s="132"/>
      <c r="MQY113" s="133"/>
      <c r="MQZ113" s="129"/>
      <c r="MRA113" s="130"/>
      <c r="MRB113" s="131"/>
      <c r="MRC113" s="26"/>
      <c r="MRD113" s="26"/>
      <c r="MRE113" s="132"/>
      <c r="MRF113" s="133"/>
      <c r="MRG113" s="129"/>
      <c r="MRH113" s="130"/>
      <c r="MRI113" s="131"/>
      <c r="MRJ113" s="26"/>
      <c r="MRK113" s="26"/>
      <c r="MRL113" s="132"/>
      <c r="MRM113" s="133"/>
      <c r="MRN113" s="129"/>
      <c r="MRO113" s="130"/>
      <c r="MRP113" s="131"/>
      <c r="MRQ113" s="26"/>
      <c r="MRR113" s="26"/>
      <c r="MRS113" s="132"/>
      <c r="MRT113" s="133"/>
      <c r="MRU113" s="129"/>
      <c r="MRV113" s="130"/>
      <c r="MRW113" s="131"/>
      <c r="MRX113" s="26"/>
      <c r="MRY113" s="26"/>
      <c r="MRZ113" s="132"/>
      <c r="MSA113" s="133"/>
      <c r="MSB113" s="129"/>
      <c r="MSC113" s="130"/>
      <c r="MSD113" s="131"/>
      <c r="MSE113" s="26"/>
      <c r="MSF113" s="26"/>
      <c r="MSG113" s="132"/>
      <c r="MSH113" s="133"/>
      <c r="MSI113" s="129"/>
      <c r="MSJ113" s="130"/>
      <c r="MSK113" s="131"/>
      <c r="MSL113" s="26"/>
      <c r="MSM113" s="26"/>
      <c r="MSN113" s="132"/>
      <c r="MSO113" s="133"/>
      <c r="MSP113" s="129"/>
      <c r="MSQ113" s="130"/>
      <c r="MSR113" s="131"/>
      <c r="MSS113" s="26"/>
      <c r="MST113" s="26"/>
      <c r="MSU113" s="132"/>
      <c r="MSV113" s="133"/>
      <c r="MSW113" s="129"/>
      <c r="MSX113" s="130"/>
      <c r="MSY113" s="131"/>
      <c r="MSZ113" s="26"/>
      <c r="MTA113" s="26"/>
      <c r="MTB113" s="132"/>
      <c r="MTC113" s="133"/>
      <c r="MTD113" s="129"/>
      <c r="MTE113" s="130"/>
      <c r="MTF113" s="131"/>
      <c r="MTG113" s="26"/>
      <c r="MTH113" s="26"/>
      <c r="MTI113" s="132"/>
      <c r="MTJ113" s="133"/>
      <c r="MTK113" s="129"/>
      <c r="MTL113" s="130"/>
      <c r="MTM113" s="131"/>
      <c r="MTN113" s="26"/>
      <c r="MTO113" s="26"/>
      <c r="MTP113" s="132"/>
      <c r="MTQ113" s="133"/>
      <c r="MTR113" s="129"/>
      <c r="MTS113" s="130"/>
      <c r="MTT113" s="131"/>
      <c r="MTU113" s="26"/>
      <c r="MTV113" s="26"/>
      <c r="MTW113" s="132"/>
      <c r="MTX113" s="133"/>
      <c r="MTY113" s="129"/>
      <c r="MTZ113" s="130"/>
      <c r="MUA113" s="131"/>
      <c r="MUB113" s="26"/>
      <c r="MUC113" s="26"/>
      <c r="MUD113" s="132"/>
      <c r="MUE113" s="133"/>
      <c r="MUF113" s="129"/>
      <c r="MUG113" s="130"/>
      <c r="MUH113" s="131"/>
      <c r="MUI113" s="26"/>
      <c r="MUJ113" s="26"/>
      <c r="MUK113" s="132"/>
      <c r="MUL113" s="133"/>
      <c r="MUM113" s="129"/>
      <c r="MUN113" s="130"/>
      <c r="MUO113" s="131"/>
      <c r="MUP113" s="26"/>
      <c r="MUQ113" s="26"/>
      <c r="MUR113" s="132"/>
      <c r="MUS113" s="133"/>
      <c r="MUT113" s="129"/>
      <c r="MUU113" s="130"/>
      <c r="MUV113" s="131"/>
      <c r="MUW113" s="26"/>
      <c r="MUX113" s="26"/>
      <c r="MUY113" s="132"/>
      <c r="MUZ113" s="133"/>
      <c r="MVA113" s="129"/>
      <c r="MVB113" s="130"/>
      <c r="MVC113" s="131"/>
      <c r="MVD113" s="26"/>
      <c r="MVE113" s="26"/>
      <c r="MVF113" s="132"/>
      <c r="MVG113" s="133"/>
      <c r="MVH113" s="129"/>
      <c r="MVI113" s="130"/>
      <c r="MVJ113" s="131"/>
      <c r="MVK113" s="26"/>
      <c r="MVL113" s="26"/>
      <c r="MVM113" s="132"/>
      <c r="MVN113" s="133"/>
      <c r="MVO113" s="129"/>
      <c r="MVP113" s="130"/>
      <c r="MVQ113" s="131"/>
      <c r="MVR113" s="26"/>
      <c r="MVS113" s="26"/>
      <c r="MVT113" s="132"/>
      <c r="MVU113" s="133"/>
      <c r="MVV113" s="129"/>
      <c r="MVW113" s="130"/>
      <c r="MVX113" s="131"/>
      <c r="MVY113" s="26"/>
      <c r="MVZ113" s="26"/>
      <c r="MWA113" s="132"/>
      <c r="MWB113" s="133"/>
      <c r="MWC113" s="129"/>
      <c r="MWD113" s="130"/>
      <c r="MWE113" s="131"/>
      <c r="MWF113" s="26"/>
      <c r="MWG113" s="26"/>
      <c r="MWH113" s="132"/>
      <c r="MWI113" s="133"/>
      <c r="MWJ113" s="129"/>
      <c r="MWK113" s="130"/>
      <c r="MWL113" s="131"/>
      <c r="MWM113" s="26"/>
      <c r="MWN113" s="26"/>
      <c r="MWO113" s="132"/>
      <c r="MWP113" s="133"/>
      <c r="MWQ113" s="129"/>
      <c r="MWR113" s="130"/>
      <c r="MWS113" s="131"/>
      <c r="MWT113" s="26"/>
      <c r="MWU113" s="26"/>
      <c r="MWV113" s="132"/>
      <c r="MWW113" s="133"/>
      <c r="MWX113" s="129"/>
      <c r="MWY113" s="130"/>
      <c r="MWZ113" s="131"/>
      <c r="MXA113" s="26"/>
      <c r="MXB113" s="26"/>
      <c r="MXC113" s="132"/>
      <c r="MXD113" s="133"/>
      <c r="MXE113" s="129"/>
      <c r="MXF113" s="130"/>
      <c r="MXG113" s="131"/>
      <c r="MXH113" s="26"/>
      <c r="MXI113" s="26"/>
      <c r="MXJ113" s="132"/>
      <c r="MXK113" s="133"/>
      <c r="MXL113" s="129"/>
      <c r="MXM113" s="130"/>
      <c r="MXN113" s="131"/>
      <c r="MXO113" s="26"/>
      <c r="MXP113" s="26"/>
      <c r="MXQ113" s="132"/>
      <c r="MXR113" s="133"/>
      <c r="MXS113" s="129"/>
      <c r="MXT113" s="130"/>
      <c r="MXU113" s="131"/>
      <c r="MXV113" s="26"/>
      <c r="MXW113" s="26"/>
      <c r="MXX113" s="132"/>
      <c r="MXY113" s="133"/>
      <c r="MXZ113" s="129"/>
      <c r="MYA113" s="130"/>
      <c r="MYB113" s="131"/>
      <c r="MYC113" s="26"/>
      <c r="MYD113" s="26"/>
      <c r="MYE113" s="132"/>
      <c r="MYF113" s="133"/>
      <c r="MYG113" s="129"/>
      <c r="MYH113" s="130"/>
      <c r="MYI113" s="131"/>
      <c r="MYJ113" s="26"/>
      <c r="MYK113" s="26"/>
      <c r="MYL113" s="132"/>
      <c r="MYM113" s="133"/>
      <c r="MYN113" s="129"/>
      <c r="MYO113" s="130"/>
      <c r="MYP113" s="131"/>
      <c r="MYQ113" s="26"/>
      <c r="MYR113" s="26"/>
      <c r="MYS113" s="132"/>
      <c r="MYT113" s="133"/>
      <c r="MYU113" s="129"/>
      <c r="MYV113" s="130"/>
      <c r="MYW113" s="131"/>
      <c r="MYX113" s="26"/>
      <c r="MYY113" s="26"/>
      <c r="MYZ113" s="132"/>
      <c r="MZA113" s="133"/>
      <c r="MZB113" s="129"/>
      <c r="MZC113" s="130"/>
      <c r="MZD113" s="131"/>
      <c r="MZE113" s="26"/>
      <c r="MZF113" s="26"/>
      <c r="MZG113" s="132"/>
      <c r="MZH113" s="133"/>
      <c r="MZI113" s="129"/>
      <c r="MZJ113" s="130"/>
      <c r="MZK113" s="131"/>
      <c r="MZL113" s="26"/>
      <c r="MZM113" s="26"/>
      <c r="MZN113" s="132"/>
      <c r="MZO113" s="133"/>
      <c r="MZP113" s="129"/>
      <c r="MZQ113" s="130"/>
      <c r="MZR113" s="131"/>
      <c r="MZS113" s="26"/>
      <c r="MZT113" s="26"/>
      <c r="MZU113" s="132"/>
      <c r="MZV113" s="133"/>
      <c r="MZW113" s="129"/>
      <c r="MZX113" s="130"/>
      <c r="MZY113" s="131"/>
      <c r="MZZ113" s="26"/>
      <c r="NAA113" s="26"/>
      <c r="NAB113" s="132"/>
      <c r="NAC113" s="133"/>
      <c r="NAD113" s="129"/>
      <c r="NAE113" s="130"/>
      <c r="NAF113" s="131"/>
      <c r="NAG113" s="26"/>
      <c r="NAH113" s="26"/>
      <c r="NAI113" s="132"/>
      <c r="NAJ113" s="133"/>
      <c r="NAK113" s="129"/>
      <c r="NAL113" s="130"/>
      <c r="NAM113" s="131"/>
      <c r="NAN113" s="26"/>
      <c r="NAO113" s="26"/>
      <c r="NAP113" s="132"/>
      <c r="NAQ113" s="133"/>
      <c r="NAR113" s="129"/>
      <c r="NAS113" s="130"/>
      <c r="NAT113" s="131"/>
      <c r="NAU113" s="26"/>
      <c r="NAV113" s="26"/>
      <c r="NAW113" s="132"/>
      <c r="NAX113" s="133"/>
      <c r="NAY113" s="129"/>
      <c r="NAZ113" s="130"/>
      <c r="NBA113" s="131"/>
      <c r="NBB113" s="26"/>
      <c r="NBC113" s="26"/>
      <c r="NBD113" s="132"/>
      <c r="NBE113" s="133"/>
      <c r="NBF113" s="129"/>
      <c r="NBG113" s="130"/>
      <c r="NBH113" s="131"/>
      <c r="NBI113" s="26"/>
      <c r="NBJ113" s="26"/>
      <c r="NBK113" s="132"/>
      <c r="NBL113" s="133"/>
      <c r="NBM113" s="129"/>
      <c r="NBN113" s="130"/>
      <c r="NBO113" s="131"/>
      <c r="NBP113" s="26"/>
      <c r="NBQ113" s="26"/>
      <c r="NBR113" s="132"/>
      <c r="NBS113" s="133"/>
      <c r="NBT113" s="129"/>
      <c r="NBU113" s="130"/>
      <c r="NBV113" s="131"/>
      <c r="NBW113" s="26"/>
      <c r="NBX113" s="26"/>
      <c r="NBY113" s="132"/>
      <c r="NBZ113" s="133"/>
      <c r="NCA113" s="129"/>
      <c r="NCB113" s="130"/>
      <c r="NCC113" s="131"/>
      <c r="NCD113" s="26"/>
      <c r="NCE113" s="26"/>
      <c r="NCF113" s="132"/>
      <c r="NCG113" s="133"/>
      <c r="NCH113" s="129"/>
      <c r="NCI113" s="130"/>
      <c r="NCJ113" s="131"/>
      <c r="NCK113" s="26"/>
      <c r="NCL113" s="26"/>
      <c r="NCM113" s="132"/>
      <c r="NCN113" s="133"/>
      <c r="NCO113" s="129"/>
      <c r="NCP113" s="130"/>
      <c r="NCQ113" s="131"/>
      <c r="NCR113" s="26"/>
      <c r="NCS113" s="26"/>
      <c r="NCT113" s="132"/>
      <c r="NCU113" s="133"/>
      <c r="NCV113" s="129"/>
      <c r="NCW113" s="130"/>
      <c r="NCX113" s="131"/>
      <c r="NCY113" s="26"/>
      <c r="NCZ113" s="26"/>
      <c r="NDA113" s="132"/>
      <c r="NDB113" s="133"/>
      <c r="NDC113" s="129"/>
      <c r="NDD113" s="130"/>
      <c r="NDE113" s="131"/>
      <c r="NDF113" s="26"/>
      <c r="NDG113" s="26"/>
      <c r="NDH113" s="132"/>
      <c r="NDI113" s="133"/>
      <c r="NDJ113" s="129"/>
      <c r="NDK113" s="130"/>
      <c r="NDL113" s="131"/>
      <c r="NDM113" s="26"/>
      <c r="NDN113" s="26"/>
      <c r="NDO113" s="132"/>
      <c r="NDP113" s="133"/>
      <c r="NDQ113" s="129"/>
      <c r="NDR113" s="130"/>
      <c r="NDS113" s="131"/>
      <c r="NDT113" s="26"/>
      <c r="NDU113" s="26"/>
      <c r="NDV113" s="132"/>
      <c r="NDW113" s="133"/>
      <c r="NDX113" s="129"/>
      <c r="NDY113" s="130"/>
      <c r="NDZ113" s="131"/>
      <c r="NEA113" s="26"/>
      <c r="NEB113" s="26"/>
      <c r="NEC113" s="132"/>
      <c r="NED113" s="133"/>
      <c r="NEE113" s="129"/>
      <c r="NEF113" s="130"/>
      <c r="NEG113" s="131"/>
      <c r="NEH113" s="26"/>
      <c r="NEI113" s="26"/>
      <c r="NEJ113" s="132"/>
      <c r="NEK113" s="133"/>
      <c r="NEL113" s="129"/>
      <c r="NEM113" s="130"/>
      <c r="NEN113" s="131"/>
      <c r="NEO113" s="26"/>
      <c r="NEP113" s="26"/>
      <c r="NEQ113" s="132"/>
      <c r="NER113" s="133"/>
      <c r="NES113" s="129"/>
      <c r="NET113" s="130"/>
      <c r="NEU113" s="131"/>
      <c r="NEV113" s="26"/>
      <c r="NEW113" s="26"/>
      <c r="NEX113" s="132"/>
      <c r="NEY113" s="133"/>
      <c r="NEZ113" s="129"/>
      <c r="NFA113" s="130"/>
      <c r="NFB113" s="131"/>
      <c r="NFC113" s="26"/>
      <c r="NFD113" s="26"/>
      <c r="NFE113" s="132"/>
      <c r="NFF113" s="133"/>
      <c r="NFG113" s="129"/>
      <c r="NFH113" s="130"/>
      <c r="NFI113" s="131"/>
      <c r="NFJ113" s="26"/>
      <c r="NFK113" s="26"/>
      <c r="NFL113" s="132"/>
      <c r="NFM113" s="133"/>
      <c r="NFN113" s="129"/>
      <c r="NFO113" s="130"/>
      <c r="NFP113" s="131"/>
      <c r="NFQ113" s="26"/>
      <c r="NFR113" s="26"/>
      <c r="NFS113" s="132"/>
      <c r="NFT113" s="133"/>
      <c r="NFU113" s="129"/>
      <c r="NFV113" s="130"/>
      <c r="NFW113" s="131"/>
      <c r="NFX113" s="26"/>
      <c r="NFY113" s="26"/>
      <c r="NFZ113" s="132"/>
      <c r="NGA113" s="133"/>
      <c r="NGB113" s="129"/>
      <c r="NGC113" s="130"/>
      <c r="NGD113" s="131"/>
      <c r="NGE113" s="26"/>
      <c r="NGF113" s="26"/>
      <c r="NGG113" s="132"/>
      <c r="NGH113" s="133"/>
      <c r="NGI113" s="129"/>
      <c r="NGJ113" s="130"/>
      <c r="NGK113" s="131"/>
      <c r="NGL113" s="26"/>
      <c r="NGM113" s="26"/>
      <c r="NGN113" s="132"/>
      <c r="NGO113" s="133"/>
      <c r="NGP113" s="129"/>
      <c r="NGQ113" s="130"/>
      <c r="NGR113" s="131"/>
      <c r="NGS113" s="26"/>
      <c r="NGT113" s="26"/>
      <c r="NGU113" s="132"/>
      <c r="NGV113" s="133"/>
      <c r="NGW113" s="129"/>
      <c r="NGX113" s="130"/>
      <c r="NGY113" s="131"/>
      <c r="NGZ113" s="26"/>
      <c r="NHA113" s="26"/>
      <c r="NHB113" s="132"/>
      <c r="NHC113" s="133"/>
      <c r="NHD113" s="129"/>
      <c r="NHE113" s="130"/>
      <c r="NHF113" s="131"/>
      <c r="NHG113" s="26"/>
      <c r="NHH113" s="26"/>
      <c r="NHI113" s="132"/>
      <c r="NHJ113" s="133"/>
      <c r="NHK113" s="129"/>
      <c r="NHL113" s="130"/>
      <c r="NHM113" s="131"/>
      <c r="NHN113" s="26"/>
      <c r="NHO113" s="26"/>
      <c r="NHP113" s="132"/>
      <c r="NHQ113" s="133"/>
      <c r="NHR113" s="129"/>
      <c r="NHS113" s="130"/>
      <c r="NHT113" s="131"/>
      <c r="NHU113" s="26"/>
      <c r="NHV113" s="26"/>
      <c r="NHW113" s="132"/>
      <c r="NHX113" s="133"/>
      <c r="NHY113" s="129"/>
      <c r="NHZ113" s="130"/>
      <c r="NIA113" s="131"/>
      <c r="NIB113" s="26"/>
      <c r="NIC113" s="26"/>
      <c r="NID113" s="132"/>
      <c r="NIE113" s="133"/>
      <c r="NIF113" s="129"/>
      <c r="NIG113" s="130"/>
      <c r="NIH113" s="131"/>
      <c r="NII113" s="26"/>
      <c r="NIJ113" s="26"/>
      <c r="NIK113" s="132"/>
      <c r="NIL113" s="133"/>
      <c r="NIM113" s="129"/>
      <c r="NIN113" s="130"/>
      <c r="NIO113" s="131"/>
      <c r="NIP113" s="26"/>
      <c r="NIQ113" s="26"/>
      <c r="NIR113" s="132"/>
      <c r="NIS113" s="133"/>
      <c r="NIT113" s="129"/>
      <c r="NIU113" s="130"/>
      <c r="NIV113" s="131"/>
      <c r="NIW113" s="26"/>
      <c r="NIX113" s="26"/>
      <c r="NIY113" s="132"/>
      <c r="NIZ113" s="133"/>
      <c r="NJA113" s="129"/>
      <c r="NJB113" s="130"/>
      <c r="NJC113" s="131"/>
      <c r="NJD113" s="26"/>
      <c r="NJE113" s="26"/>
      <c r="NJF113" s="132"/>
      <c r="NJG113" s="133"/>
      <c r="NJH113" s="129"/>
      <c r="NJI113" s="130"/>
      <c r="NJJ113" s="131"/>
      <c r="NJK113" s="26"/>
      <c r="NJL113" s="26"/>
      <c r="NJM113" s="132"/>
      <c r="NJN113" s="133"/>
      <c r="NJO113" s="129"/>
      <c r="NJP113" s="130"/>
      <c r="NJQ113" s="131"/>
      <c r="NJR113" s="26"/>
      <c r="NJS113" s="26"/>
      <c r="NJT113" s="132"/>
      <c r="NJU113" s="133"/>
      <c r="NJV113" s="129"/>
      <c r="NJW113" s="130"/>
      <c r="NJX113" s="131"/>
      <c r="NJY113" s="26"/>
      <c r="NJZ113" s="26"/>
      <c r="NKA113" s="132"/>
      <c r="NKB113" s="133"/>
      <c r="NKC113" s="129"/>
      <c r="NKD113" s="130"/>
      <c r="NKE113" s="131"/>
      <c r="NKF113" s="26"/>
      <c r="NKG113" s="26"/>
      <c r="NKH113" s="132"/>
      <c r="NKI113" s="133"/>
      <c r="NKJ113" s="129"/>
      <c r="NKK113" s="130"/>
      <c r="NKL113" s="131"/>
      <c r="NKM113" s="26"/>
      <c r="NKN113" s="26"/>
      <c r="NKO113" s="132"/>
      <c r="NKP113" s="133"/>
      <c r="NKQ113" s="129"/>
      <c r="NKR113" s="130"/>
      <c r="NKS113" s="131"/>
      <c r="NKT113" s="26"/>
      <c r="NKU113" s="26"/>
      <c r="NKV113" s="132"/>
      <c r="NKW113" s="133"/>
      <c r="NKX113" s="129"/>
      <c r="NKY113" s="130"/>
      <c r="NKZ113" s="131"/>
      <c r="NLA113" s="26"/>
      <c r="NLB113" s="26"/>
      <c r="NLC113" s="132"/>
      <c r="NLD113" s="133"/>
      <c r="NLE113" s="129"/>
      <c r="NLF113" s="130"/>
      <c r="NLG113" s="131"/>
      <c r="NLH113" s="26"/>
      <c r="NLI113" s="26"/>
      <c r="NLJ113" s="132"/>
      <c r="NLK113" s="133"/>
      <c r="NLL113" s="129"/>
      <c r="NLM113" s="130"/>
      <c r="NLN113" s="131"/>
      <c r="NLO113" s="26"/>
      <c r="NLP113" s="26"/>
      <c r="NLQ113" s="132"/>
      <c r="NLR113" s="133"/>
      <c r="NLS113" s="129"/>
      <c r="NLT113" s="130"/>
      <c r="NLU113" s="131"/>
      <c r="NLV113" s="26"/>
      <c r="NLW113" s="26"/>
      <c r="NLX113" s="132"/>
      <c r="NLY113" s="133"/>
      <c r="NLZ113" s="129"/>
      <c r="NMA113" s="130"/>
      <c r="NMB113" s="131"/>
      <c r="NMC113" s="26"/>
      <c r="NMD113" s="26"/>
      <c r="NME113" s="132"/>
      <c r="NMF113" s="133"/>
      <c r="NMG113" s="129"/>
      <c r="NMH113" s="130"/>
      <c r="NMI113" s="131"/>
      <c r="NMJ113" s="26"/>
      <c r="NMK113" s="26"/>
      <c r="NML113" s="132"/>
      <c r="NMM113" s="133"/>
      <c r="NMN113" s="129"/>
      <c r="NMO113" s="130"/>
      <c r="NMP113" s="131"/>
      <c r="NMQ113" s="26"/>
      <c r="NMR113" s="26"/>
      <c r="NMS113" s="132"/>
      <c r="NMT113" s="133"/>
      <c r="NMU113" s="129"/>
      <c r="NMV113" s="130"/>
      <c r="NMW113" s="131"/>
      <c r="NMX113" s="26"/>
      <c r="NMY113" s="26"/>
      <c r="NMZ113" s="132"/>
      <c r="NNA113" s="133"/>
      <c r="NNB113" s="129"/>
      <c r="NNC113" s="130"/>
      <c r="NND113" s="131"/>
      <c r="NNE113" s="26"/>
      <c r="NNF113" s="26"/>
      <c r="NNG113" s="132"/>
      <c r="NNH113" s="133"/>
      <c r="NNI113" s="129"/>
      <c r="NNJ113" s="130"/>
      <c r="NNK113" s="131"/>
      <c r="NNL113" s="26"/>
      <c r="NNM113" s="26"/>
      <c r="NNN113" s="132"/>
      <c r="NNO113" s="133"/>
      <c r="NNP113" s="129"/>
      <c r="NNQ113" s="130"/>
      <c r="NNR113" s="131"/>
      <c r="NNS113" s="26"/>
      <c r="NNT113" s="26"/>
      <c r="NNU113" s="132"/>
      <c r="NNV113" s="133"/>
      <c r="NNW113" s="129"/>
      <c r="NNX113" s="130"/>
      <c r="NNY113" s="131"/>
      <c r="NNZ113" s="26"/>
      <c r="NOA113" s="26"/>
      <c r="NOB113" s="132"/>
      <c r="NOC113" s="133"/>
      <c r="NOD113" s="129"/>
      <c r="NOE113" s="130"/>
      <c r="NOF113" s="131"/>
      <c r="NOG113" s="26"/>
      <c r="NOH113" s="26"/>
      <c r="NOI113" s="132"/>
      <c r="NOJ113" s="133"/>
      <c r="NOK113" s="129"/>
      <c r="NOL113" s="130"/>
      <c r="NOM113" s="131"/>
      <c r="NON113" s="26"/>
      <c r="NOO113" s="26"/>
      <c r="NOP113" s="132"/>
      <c r="NOQ113" s="133"/>
      <c r="NOR113" s="129"/>
      <c r="NOS113" s="130"/>
      <c r="NOT113" s="131"/>
      <c r="NOU113" s="26"/>
      <c r="NOV113" s="26"/>
      <c r="NOW113" s="132"/>
      <c r="NOX113" s="133"/>
      <c r="NOY113" s="129"/>
      <c r="NOZ113" s="130"/>
      <c r="NPA113" s="131"/>
      <c r="NPB113" s="26"/>
      <c r="NPC113" s="26"/>
      <c r="NPD113" s="132"/>
      <c r="NPE113" s="133"/>
      <c r="NPF113" s="129"/>
      <c r="NPG113" s="130"/>
      <c r="NPH113" s="131"/>
      <c r="NPI113" s="26"/>
      <c r="NPJ113" s="26"/>
      <c r="NPK113" s="132"/>
      <c r="NPL113" s="133"/>
      <c r="NPM113" s="129"/>
      <c r="NPN113" s="130"/>
      <c r="NPO113" s="131"/>
      <c r="NPP113" s="26"/>
      <c r="NPQ113" s="26"/>
      <c r="NPR113" s="132"/>
      <c r="NPS113" s="133"/>
      <c r="NPT113" s="129"/>
      <c r="NPU113" s="130"/>
      <c r="NPV113" s="131"/>
      <c r="NPW113" s="26"/>
      <c r="NPX113" s="26"/>
      <c r="NPY113" s="132"/>
      <c r="NPZ113" s="133"/>
      <c r="NQA113" s="129"/>
      <c r="NQB113" s="130"/>
      <c r="NQC113" s="131"/>
      <c r="NQD113" s="26"/>
      <c r="NQE113" s="26"/>
      <c r="NQF113" s="132"/>
      <c r="NQG113" s="133"/>
      <c r="NQH113" s="129"/>
      <c r="NQI113" s="130"/>
      <c r="NQJ113" s="131"/>
      <c r="NQK113" s="26"/>
      <c r="NQL113" s="26"/>
      <c r="NQM113" s="132"/>
      <c r="NQN113" s="133"/>
      <c r="NQO113" s="129"/>
      <c r="NQP113" s="130"/>
      <c r="NQQ113" s="131"/>
      <c r="NQR113" s="26"/>
      <c r="NQS113" s="26"/>
      <c r="NQT113" s="132"/>
      <c r="NQU113" s="133"/>
      <c r="NQV113" s="129"/>
      <c r="NQW113" s="130"/>
      <c r="NQX113" s="131"/>
      <c r="NQY113" s="26"/>
      <c r="NQZ113" s="26"/>
      <c r="NRA113" s="132"/>
      <c r="NRB113" s="133"/>
      <c r="NRC113" s="129"/>
      <c r="NRD113" s="130"/>
      <c r="NRE113" s="131"/>
      <c r="NRF113" s="26"/>
      <c r="NRG113" s="26"/>
      <c r="NRH113" s="132"/>
      <c r="NRI113" s="133"/>
      <c r="NRJ113" s="129"/>
      <c r="NRK113" s="130"/>
      <c r="NRL113" s="131"/>
      <c r="NRM113" s="26"/>
      <c r="NRN113" s="26"/>
      <c r="NRO113" s="132"/>
      <c r="NRP113" s="133"/>
      <c r="NRQ113" s="129"/>
      <c r="NRR113" s="130"/>
      <c r="NRS113" s="131"/>
      <c r="NRT113" s="26"/>
      <c r="NRU113" s="26"/>
      <c r="NRV113" s="132"/>
      <c r="NRW113" s="133"/>
      <c r="NRX113" s="129"/>
      <c r="NRY113" s="130"/>
      <c r="NRZ113" s="131"/>
      <c r="NSA113" s="26"/>
      <c r="NSB113" s="26"/>
      <c r="NSC113" s="132"/>
      <c r="NSD113" s="133"/>
      <c r="NSE113" s="129"/>
      <c r="NSF113" s="130"/>
      <c r="NSG113" s="131"/>
      <c r="NSH113" s="26"/>
      <c r="NSI113" s="26"/>
      <c r="NSJ113" s="132"/>
      <c r="NSK113" s="133"/>
      <c r="NSL113" s="129"/>
      <c r="NSM113" s="130"/>
      <c r="NSN113" s="131"/>
      <c r="NSO113" s="26"/>
      <c r="NSP113" s="26"/>
      <c r="NSQ113" s="132"/>
      <c r="NSR113" s="133"/>
      <c r="NSS113" s="129"/>
      <c r="NST113" s="130"/>
      <c r="NSU113" s="131"/>
      <c r="NSV113" s="26"/>
      <c r="NSW113" s="26"/>
      <c r="NSX113" s="132"/>
      <c r="NSY113" s="133"/>
      <c r="NSZ113" s="129"/>
      <c r="NTA113" s="130"/>
      <c r="NTB113" s="131"/>
      <c r="NTC113" s="26"/>
      <c r="NTD113" s="26"/>
      <c r="NTE113" s="132"/>
      <c r="NTF113" s="133"/>
      <c r="NTG113" s="129"/>
      <c r="NTH113" s="130"/>
      <c r="NTI113" s="131"/>
      <c r="NTJ113" s="26"/>
      <c r="NTK113" s="26"/>
      <c r="NTL113" s="132"/>
      <c r="NTM113" s="133"/>
      <c r="NTN113" s="129"/>
      <c r="NTO113" s="130"/>
      <c r="NTP113" s="131"/>
      <c r="NTQ113" s="26"/>
      <c r="NTR113" s="26"/>
      <c r="NTS113" s="132"/>
      <c r="NTT113" s="133"/>
      <c r="NTU113" s="129"/>
      <c r="NTV113" s="130"/>
      <c r="NTW113" s="131"/>
      <c r="NTX113" s="26"/>
      <c r="NTY113" s="26"/>
      <c r="NTZ113" s="132"/>
      <c r="NUA113" s="133"/>
      <c r="NUB113" s="129"/>
      <c r="NUC113" s="130"/>
      <c r="NUD113" s="131"/>
      <c r="NUE113" s="26"/>
      <c r="NUF113" s="26"/>
      <c r="NUG113" s="132"/>
      <c r="NUH113" s="133"/>
      <c r="NUI113" s="129"/>
      <c r="NUJ113" s="130"/>
      <c r="NUK113" s="131"/>
      <c r="NUL113" s="26"/>
      <c r="NUM113" s="26"/>
      <c r="NUN113" s="132"/>
      <c r="NUO113" s="133"/>
      <c r="NUP113" s="129"/>
      <c r="NUQ113" s="130"/>
      <c r="NUR113" s="131"/>
      <c r="NUS113" s="26"/>
      <c r="NUT113" s="26"/>
      <c r="NUU113" s="132"/>
      <c r="NUV113" s="133"/>
      <c r="NUW113" s="129"/>
      <c r="NUX113" s="130"/>
      <c r="NUY113" s="131"/>
      <c r="NUZ113" s="26"/>
      <c r="NVA113" s="26"/>
      <c r="NVB113" s="132"/>
      <c r="NVC113" s="133"/>
      <c r="NVD113" s="129"/>
      <c r="NVE113" s="130"/>
      <c r="NVF113" s="131"/>
      <c r="NVG113" s="26"/>
      <c r="NVH113" s="26"/>
      <c r="NVI113" s="132"/>
      <c r="NVJ113" s="133"/>
      <c r="NVK113" s="129"/>
      <c r="NVL113" s="130"/>
      <c r="NVM113" s="131"/>
      <c r="NVN113" s="26"/>
      <c r="NVO113" s="26"/>
      <c r="NVP113" s="132"/>
      <c r="NVQ113" s="133"/>
      <c r="NVR113" s="129"/>
      <c r="NVS113" s="130"/>
      <c r="NVT113" s="131"/>
      <c r="NVU113" s="26"/>
      <c r="NVV113" s="26"/>
      <c r="NVW113" s="132"/>
      <c r="NVX113" s="133"/>
      <c r="NVY113" s="129"/>
      <c r="NVZ113" s="130"/>
      <c r="NWA113" s="131"/>
      <c r="NWB113" s="26"/>
      <c r="NWC113" s="26"/>
      <c r="NWD113" s="132"/>
      <c r="NWE113" s="133"/>
      <c r="NWF113" s="129"/>
      <c r="NWG113" s="130"/>
      <c r="NWH113" s="131"/>
      <c r="NWI113" s="26"/>
      <c r="NWJ113" s="26"/>
      <c r="NWK113" s="132"/>
      <c r="NWL113" s="133"/>
      <c r="NWM113" s="129"/>
      <c r="NWN113" s="130"/>
      <c r="NWO113" s="131"/>
      <c r="NWP113" s="26"/>
      <c r="NWQ113" s="26"/>
      <c r="NWR113" s="132"/>
      <c r="NWS113" s="133"/>
      <c r="NWT113" s="129"/>
      <c r="NWU113" s="130"/>
      <c r="NWV113" s="131"/>
      <c r="NWW113" s="26"/>
      <c r="NWX113" s="26"/>
      <c r="NWY113" s="132"/>
      <c r="NWZ113" s="133"/>
      <c r="NXA113" s="129"/>
      <c r="NXB113" s="130"/>
      <c r="NXC113" s="131"/>
      <c r="NXD113" s="26"/>
      <c r="NXE113" s="26"/>
      <c r="NXF113" s="132"/>
      <c r="NXG113" s="133"/>
      <c r="NXH113" s="129"/>
      <c r="NXI113" s="130"/>
      <c r="NXJ113" s="131"/>
      <c r="NXK113" s="26"/>
      <c r="NXL113" s="26"/>
      <c r="NXM113" s="132"/>
      <c r="NXN113" s="133"/>
      <c r="NXO113" s="129"/>
      <c r="NXP113" s="130"/>
      <c r="NXQ113" s="131"/>
      <c r="NXR113" s="26"/>
      <c r="NXS113" s="26"/>
      <c r="NXT113" s="132"/>
      <c r="NXU113" s="133"/>
      <c r="NXV113" s="129"/>
      <c r="NXW113" s="130"/>
      <c r="NXX113" s="131"/>
      <c r="NXY113" s="26"/>
      <c r="NXZ113" s="26"/>
      <c r="NYA113" s="132"/>
      <c r="NYB113" s="133"/>
      <c r="NYC113" s="129"/>
      <c r="NYD113" s="130"/>
      <c r="NYE113" s="131"/>
      <c r="NYF113" s="26"/>
      <c r="NYG113" s="26"/>
      <c r="NYH113" s="132"/>
      <c r="NYI113" s="133"/>
      <c r="NYJ113" s="129"/>
      <c r="NYK113" s="130"/>
      <c r="NYL113" s="131"/>
      <c r="NYM113" s="26"/>
      <c r="NYN113" s="26"/>
      <c r="NYO113" s="132"/>
      <c r="NYP113" s="133"/>
      <c r="NYQ113" s="129"/>
      <c r="NYR113" s="130"/>
      <c r="NYS113" s="131"/>
      <c r="NYT113" s="26"/>
      <c r="NYU113" s="26"/>
      <c r="NYV113" s="132"/>
      <c r="NYW113" s="133"/>
      <c r="NYX113" s="129"/>
      <c r="NYY113" s="130"/>
      <c r="NYZ113" s="131"/>
      <c r="NZA113" s="26"/>
      <c r="NZB113" s="26"/>
      <c r="NZC113" s="132"/>
      <c r="NZD113" s="133"/>
      <c r="NZE113" s="129"/>
      <c r="NZF113" s="130"/>
      <c r="NZG113" s="131"/>
      <c r="NZH113" s="26"/>
      <c r="NZI113" s="26"/>
      <c r="NZJ113" s="132"/>
      <c r="NZK113" s="133"/>
      <c r="NZL113" s="129"/>
      <c r="NZM113" s="130"/>
      <c r="NZN113" s="131"/>
      <c r="NZO113" s="26"/>
      <c r="NZP113" s="26"/>
      <c r="NZQ113" s="132"/>
      <c r="NZR113" s="133"/>
      <c r="NZS113" s="129"/>
      <c r="NZT113" s="130"/>
      <c r="NZU113" s="131"/>
      <c r="NZV113" s="26"/>
      <c r="NZW113" s="26"/>
      <c r="NZX113" s="132"/>
      <c r="NZY113" s="133"/>
      <c r="NZZ113" s="129"/>
      <c r="OAA113" s="130"/>
      <c r="OAB113" s="131"/>
      <c r="OAC113" s="26"/>
      <c r="OAD113" s="26"/>
      <c r="OAE113" s="132"/>
      <c r="OAF113" s="133"/>
      <c r="OAG113" s="129"/>
      <c r="OAH113" s="130"/>
      <c r="OAI113" s="131"/>
      <c r="OAJ113" s="26"/>
      <c r="OAK113" s="26"/>
      <c r="OAL113" s="132"/>
      <c r="OAM113" s="133"/>
      <c r="OAN113" s="129"/>
      <c r="OAO113" s="130"/>
      <c r="OAP113" s="131"/>
      <c r="OAQ113" s="26"/>
      <c r="OAR113" s="26"/>
      <c r="OAS113" s="132"/>
      <c r="OAT113" s="133"/>
      <c r="OAU113" s="129"/>
      <c r="OAV113" s="130"/>
      <c r="OAW113" s="131"/>
      <c r="OAX113" s="26"/>
      <c r="OAY113" s="26"/>
      <c r="OAZ113" s="132"/>
      <c r="OBA113" s="133"/>
      <c r="OBB113" s="129"/>
      <c r="OBC113" s="130"/>
      <c r="OBD113" s="131"/>
      <c r="OBE113" s="26"/>
      <c r="OBF113" s="26"/>
      <c r="OBG113" s="132"/>
      <c r="OBH113" s="133"/>
      <c r="OBI113" s="129"/>
      <c r="OBJ113" s="130"/>
      <c r="OBK113" s="131"/>
      <c r="OBL113" s="26"/>
      <c r="OBM113" s="26"/>
      <c r="OBN113" s="132"/>
      <c r="OBO113" s="133"/>
      <c r="OBP113" s="129"/>
      <c r="OBQ113" s="130"/>
      <c r="OBR113" s="131"/>
      <c r="OBS113" s="26"/>
      <c r="OBT113" s="26"/>
      <c r="OBU113" s="132"/>
      <c r="OBV113" s="133"/>
      <c r="OBW113" s="129"/>
      <c r="OBX113" s="130"/>
      <c r="OBY113" s="131"/>
      <c r="OBZ113" s="26"/>
      <c r="OCA113" s="26"/>
      <c r="OCB113" s="132"/>
      <c r="OCC113" s="133"/>
      <c r="OCD113" s="129"/>
      <c r="OCE113" s="130"/>
      <c r="OCF113" s="131"/>
      <c r="OCG113" s="26"/>
      <c r="OCH113" s="26"/>
      <c r="OCI113" s="132"/>
      <c r="OCJ113" s="133"/>
      <c r="OCK113" s="129"/>
      <c r="OCL113" s="130"/>
      <c r="OCM113" s="131"/>
      <c r="OCN113" s="26"/>
      <c r="OCO113" s="26"/>
      <c r="OCP113" s="132"/>
      <c r="OCQ113" s="133"/>
      <c r="OCR113" s="129"/>
      <c r="OCS113" s="130"/>
      <c r="OCT113" s="131"/>
      <c r="OCU113" s="26"/>
      <c r="OCV113" s="26"/>
      <c r="OCW113" s="132"/>
      <c r="OCX113" s="133"/>
      <c r="OCY113" s="129"/>
      <c r="OCZ113" s="130"/>
      <c r="ODA113" s="131"/>
      <c r="ODB113" s="26"/>
      <c r="ODC113" s="26"/>
      <c r="ODD113" s="132"/>
      <c r="ODE113" s="133"/>
      <c r="ODF113" s="129"/>
      <c r="ODG113" s="130"/>
      <c r="ODH113" s="131"/>
      <c r="ODI113" s="26"/>
      <c r="ODJ113" s="26"/>
      <c r="ODK113" s="132"/>
      <c r="ODL113" s="133"/>
      <c r="ODM113" s="129"/>
      <c r="ODN113" s="130"/>
      <c r="ODO113" s="131"/>
      <c r="ODP113" s="26"/>
      <c r="ODQ113" s="26"/>
      <c r="ODR113" s="132"/>
      <c r="ODS113" s="133"/>
      <c r="ODT113" s="129"/>
      <c r="ODU113" s="130"/>
      <c r="ODV113" s="131"/>
      <c r="ODW113" s="26"/>
      <c r="ODX113" s="26"/>
      <c r="ODY113" s="132"/>
      <c r="ODZ113" s="133"/>
      <c r="OEA113" s="129"/>
      <c r="OEB113" s="130"/>
      <c r="OEC113" s="131"/>
      <c r="OED113" s="26"/>
      <c r="OEE113" s="26"/>
      <c r="OEF113" s="132"/>
      <c r="OEG113" s="133"/>
      <c r="OEH113" s="129"/>
      <c r="OEI113" s="130"/>
      <c r="OEJ113" s="131"/>
      <c r="OEK113" s="26"/>
      <c r="OEL113" s="26"/>
      <c r="OEM113" s="132"/>
      <c r="OEN113" s="133"/>
      <c r="OEO113" s="129"/>
      <c r="OEP113" s="130"/>
      <c r="OEQ113" s="131"/>
      <c r="OER113" s="26"/>
      <c r="OES113" s="26"/>
      <c r="OET113" s="132"/>
      <c r="OEU113" s="133"/>
      <c r="OEV113" s="129"/>
      <c r="OEW113" s="130"/>
      <c r="OEX113" s="131"/>
      <c r="OEY113" s="26"/>
      <c r="OEZ113" s="26"/>
      <c r="OFA113" s="132"/>
      <c r="OFB113" s="133"/>
      <c r="OFC113" s="129"/>
      <c r="OFD113" s="130"/>
      <c r="OFE113" s="131"/>
      <c r="OFF113" s="26"/>
      <c r="OFG113" s="26"/>
      <c r="OFH113" s="132"/>
      <c r="OFI113" s="133"/>
      <c r="OFJ113" s="129"/>
      <c r="OFK113" s="130"/>
      <c r="OFL113" s="131"/>
      <c r="OFM113" s="26"/>
      <c r="OFN113" s="26"/>
      <c r="OFO113" s="132"/>
      <c r="OFP113" s="133"/>
      <c r="OFQ113" s="129"/>
      <c r="OFR113" s="130"/>
      <c r="OFS113" s="131"/>
      <c r="OFT113" s="26"/>
      <c r="OFU113" s="26"/>
      <c r="OFV113" s="132"/>
      <c r="OFW113" s="133"/>
      <c r="OFX113" s="129"/>
      <c r="OFY113" s="130"/>
      <c r="OFZ113" s="131"/>
      <c r="OGA113" s="26"/>
      <c r="OGB113" s="26"/>
      <c r="OGC113" s="132"/>
      <c r="OGD113" s="133"/>
      <c r="OGE113" s="129"/>
      <c r="OGF113" s="130"/>
      <c r="OGG113" s="131"/>
      <c r="OGH113" s="26"/>
      <c r="OGI113" s="26"/>
      <c r="OGJ113" s="132"/>
      <c r="OGK113" s="133"/>
      <c r="OGL113" s="129"/>
      <c r="OGM113" s="130"/>
      <c r="OGN113" s="131"/>
      <c r="OGO113" s="26"/>
      <c r="OGP113" s="26"/>
      <c r="OGQ113" s="132"/>
      <c r="OGR113" s="133"/>
      <c r="OGS113" s="129"/>
      <c r="OGT113" s="130"/>
      <c r="OGU113" s="131"/>
      <c r="OGV113" s="26"/>
      <c r="OGW113" s="26"/>
      <c r="OGX113" s="132"/>
      <c r="OGY113" s="133"/>
      <c r="OGZ113" s="129"/>
      <c r="OHA113" s="130"/>
      <c r="OHB113" s="131"/>
      <c r="OHC113" s="26"/>
      <c r="OHD113" s="26"/>
      <c r="OHE113" s="132"/>
      <c r="OHF113" s="133"/>
      <c r="OHG113" s="129"/>
      <c r="OHH113" s="130"/>
      <c r="OHI113" s="131"/>
      <c r="OHJ113" s="26"/>
      <c r="OHK113" s="26"/>
      <c r="OHL113" s="132"/>
      <c r="OHM113" s="133"/>
      <c r="OHN113" s="129"/>
      <c r="OHO113" s="130"/>
      <c r="OHP113" s="131"/>
      <c r="OHQ113" s="26"/>
      <c r="OHR113" s="26"/>
      <c r="OHS113" s="132"/>
      <c r="OHT113" s="133"/>
      <c r="OHU113" s="129"/>
      <c r="OHV113" s="130"/>
      <c r="OHW113" s="131"/>
      <c r="OHX113" s="26"/>
      <c r="OHY113" s="26"/>
      <c r="OHZ113" s="132"/>
      <c r="OIA113" s="133"/>
      <c r="OIB113" s="129"/>
      <c r="OIC113" s="130"/>
      <c r="OID113" s="131"/>
      <c r="OIE113" s="26"/>
      <c r="OIF113" s="26"/>
      <c r="OIG113" s="132"/>
      <c r="OIH113" s="133"/>
      <c r="OII113" s="129"/>
      <c r="OIJ113" s="130"/>
      <c r="OIK113" s="131"/>
      <c r="OIL113" s="26"/>
      <c r="OIM113" s="26"/>
      <c r="OIN113" s="132"/>
      <c r="OIO113" s="133"/>
      <c r="OIP113" s="129"/>
      <c r="OIQ113" s="130"/>
      <c r="OIR113" s="131"/>
      <c r="OIS113" s="26"/>
      <c r="OIT113" s="26"/>
      <c r="OIU113" s="132"/>
      <c r="OIV113" s="133"/>
      <c r="OIW113" s="129"/>
      <c r="OIX113" s="130"/>
      <c r="OIY113" s="131"/>
      <c r="OIZ113" s="26"/>
      <c r="OJA113" s="26"/>
      <c r="OJB113" s="132"/>
      <c r="OJC113" s="133"/>
      <c r="OJD113" s="129"/>
      <c r="OJE113" s="130"/>
      <c r="OJF113" s="131"/>
      <c r="OJG113" s="26"/>
      <c r="OJH113" s="26"/>
      <c r="OJI113" s="132"/>
      <c r="OJJ113" s="133"/>
      <c r="OJK113" s="129"/>
      <c r="OJL113" s="130"/>
      <c r="OJM113" s="131"/>
      <c r="OJN113" s="26"/>
      <c r="OJO113" s="26"/>
      <c r="OJP113" s="132"/>
      <c r="OJQ113" s="133"/>
      <c r="OJR113" s="129"/>
      <c r="OJS113" s="130"/>
      <c r="OJT113" s="131"/>
      <c r="OJU113" s="26"/>
      <c r="OJV113" s="26"/>
      <c r="OJW113" s="132"/>
      <c r="OJX113" s="133"/>
      <c r="OJY113" s="129"/>
      <c r="OJZ113" s="130"/>
      <c r="OKA113" s="131"/>
      <c r="OKB113" s="26"/>
      <c r="OKC113" s="26"/>
      <c r="OKD113" s="132"/>
      <c r="OKE113" s="133"/>
      <c r="OKF113" s="129"/>
      <c r="OKG113" s="130"/>
      <c r="OKH113" s="131"/>
      <c r="OKI113" s="26"/>
      <c r="OKJ113" s="26"/>
      <c r="OKK113" s="132"/>
      <c r="OKL113" s="133"/>
      <c r="OKM113" s="129"/>
      <c r="OKN113" s="130"/>
      <c r="OKO113" s="131"/>
      <c r="OKP113" s="26"/>
      <c r="OKQ113" s="26"/>
      <c r="OKR113" s="132"/>
      <c r="OKS113" s="133"/>
      <c r="OKT113" s="129"/>
      <c r="OKU113" s="130"/>
      <c r="OKV113" s="131"/>
      <c r="OKW113" s="26"/>
      <c r="OKX113" s="26"/>
      <c r="OKY113" s="132"/>
      <c r="OKZ113" s="133"/>
      <c r="OLA113" s="129"/>
      <c r="OLB113" s="130"/>
      <c r="OLC113" s="131"/>
      <c r="OLD113" s="26"/>
      <c r="OLE113" s="26"/>
      <c r="OLF113" s="132"/>
      <c r="OLG113" s="133"/>
      <c r="OLH113" s="129"/>
      <c r="OLI113" s="130"/>
      <c r="OLJ113" s="131"/>
      <c r="OLK113" s="26"/>
      <c r="OLL113" s="26"/>
      <c r="OLM113" s="132"/>
      <c r="OLN113" s="133"/>
      <c r="OLO113" s="129"/>
      <c r="OLP113" s="130"/>
      <c r="OLQ113" s="131"/>
      <c r="OLR113" s="26"/>
      <c r="OLS113" s="26"/>
      <c r="OLT113" s="132"/>
      <c r="OLU113" s="133"/>
      <c r="OLV113" s="129"/>
      <c r="OLW113" s="130"/>
      <c r="OLX113" s="131"/>
      <c r="OLY113" s="26"/>
      <c r="OLZ113" s="26"/>
      <c r="OMA113" s="132"/>
      <c r="OMB113" s="133"/>
      <c r="OMC113" s="129"/>
      <c r="OMD113" s="130"/>
      <c r="OME113" s="131"/>
      <c r="OMF113" s="26"/>
      <c r="OMG113" s="26"/>
      <c r="OMH113" s="132"/>
      <c r="OMI113" s="133"/>
      <c r="OMJ113" s="129"/>
      <c r="OMK113" s="130"/>
      <c r="OML113" s="131"/>
      <c r="OMM113" s="26"/>
      <c r="OMN113" s="26"/>
      <c r="OMO113" s="132"/>
      <c r="OMP113" s="133"/>
      <c r="OMQ113" s="129"/>
      <c r="OMR113" s="130"/>
      <c r="OMS113" s="131"/>
      <c r="OMT113" s="26"/>
      <c r="OMU113" s="26"/>
      <c r="OMV113" s="132"/>
      <c r="OMW113" s="133"/>
      <c r="OMX113" s="129"/>
      <c r="OMY113" s="130"/>
      <c r="OMZ113" s="131"/>
      <c r="ONA113" s="26"/>
      <c r="ONB113" s="26"/>
      <c r="ONC113" s="132"/>
      <c r="OND113" s="133"/>
      <c r="ONE113" s="129"/>
      <c r="ONF113" s="130"/>
      <c r="ONG113" s="131"/>
      <c r="ONH113" s="26"/>
      <c r="ONI113" s="26"/>
      <c r="ONJ113" s="132"/>
      <c r="ONK113" s="133"/>
      <c r="ONL113" s="129"/>
      <c r="ONM113" s="130"/>
      <c r="ONN113" s="131"/>
      <c r="ONO113" s="26"/>
      <c r="ONP113" s="26"/>
      <c r="ONQ113" s="132"/>
      <c r="ONR113" s="133"/>
      <c r="ONS113" s="129"/>
      <c r="ONT113" s="130"/>
      <c r="ONU113" s="131"/>
      <c r="ONV113" s="26"/>
      <c r="ONW113" s="26"/>
      <c r="ONX113" s="132"/>
      <c r="ONY113" s="133"/>
      <c r="ONZ113" s="129"/>
      <c r="OOA113" s="130"/>
      <c r="OOB113" s="131"/>
      <c r="OOC113" s="26"/>
      <c r="OOD113" s="26"/>
      <c r="OOE113" s="132"/>
      <c r="OOF113" s="133"/>
      <c r="OOG113" s="129"/>
      <c r="OOH113" s="130"/>
      <c r="OOI113" s="131"/>
      <c r="OOJ113" s="26"/>
      <c r="OOK113" s="26"/>
      <c r="OOL113" s="132"/>
      <c r="OOM113" s="133"/>
      <c r="OON113" s="129"/>
      <c r="OOO113" s="130"/>
      <c r="OOP113" s="131"/>
      <c r="OOQ113" s="26"/>
      <c r="OOR113" s="26"/>
      <c r="OOS113" s="132"/>
      <c r="OOT113" s="133"/>
      <c r="OOU113" s="129"/>
      <c r="OOV113" s="130"/>
      <c r="OOW113" s="131"/>
      <c r="OOX113" s="26"/>
      <c r="OOY113" s="26"/>
      <c r="OOZ113" s="132"/>
      <c r="OPA113" s="133"/>
      <c r="OPB113" s="129"/>
      <c r="OPC113" s="130"/>
      <c r="OPD113" s="131"/>
      <c r="OPE113" s="26"/>
      <c r="OPF113" s="26"/>
      <c r="OPG113" s="132"/>
      <c r="OPH113" s="133"/>
      <c r="OPI113" s="129"/>
      <c r="OPJ113" s="130"/>
      <c r="OPK113" s="131"/>
      <c r="OPL113" s="26"/>
      <c r="OPM113" s="26"/>
      <c r="OPN113" s="132"/>
      <c r="OPO113" s="133"/>
      <c r="OPP113" s="129"/>
      <c r="OPQ113" s="130"/>
      <c r="OPR113" s="131"/>
      <c r="OPS113" s="26"/>
      <c r="OPT113" s="26"/>
      <c r="OPU113" s="132"/>
      <c r="OPV113" s="133"/>
      <c r="OPW113" s="129"/>
      <c r="OPX113" s="130"/>
      <c r="OPY113" s="131"/>
      <c r="OPZ113" s="26"/>
      <c r="OQA113" s="26"/>
      <c r="OQB113" s="132"/>
      <c r="OQC113" s="133"/>
      <c r="OQD113" s="129"/>
      <c r="OQE113" s="130"/>
      <c r="OQF113" s="131"/>
      <c r="OQG113" s="26"/>
      <c r="OQH113" s="26"/>
      <c r="OQI113" s="132"/>
      <c r="OQJ113" s="133"/>
      <c r="OQK113" s="129"/>
      <c r="OQL113" s="130"/>
      <c r="OQM113" s="131"/>
      <c r="OQN113" s="26"/>
      <c r="OQO113" s="26"/>
      <c r="OQP113" s="132"/>
      <c r="OQQ113" s="133"/>
      <c r="OQR113" s="129"/>
      <c r="OQS113" s="130"/>
      <c r="OQT113" s="131"/>
      <c r="OQU113" s="26"/>
      <c r="OQV113" s="26"/>
      <c r="OQW113" s="132"/>
      <c r="OQX113" s="133"/>
      <c r="OQY113" s="129"/>
      <c r="OQZ113" s="130"/>
      <c r="ORA113" s="131"/>
      <c r="ORB113" s="26"/>
      <c r="ORC113" s="26"/>
      <c r="ORD113" s="132"/>
      <c r="ORE113" s="133"/>
      <c r="ORF113" s="129"/>
      <c r="ORG113" s="130"/>
      <c r="ORH113" s="131"/>
      <c r="ORI113" s="26"/>
      <c r="ORJ113" s="26"/>
      <c r="ORK113" s="132"/>
      <c r="ORL113" s="133"/>
      <c r="ORM113" s="129"/>
      <c r="ORN113" s="130"/>
      <c r="ORO113" s="131"/>
      <c r="ORP113" s="26"/>
      <c r="ORQ113" s="26"/>
      <c r="ORR113" s="132"/>
      <c r="ORS113" s="133"/>
      <c r="ORT113" s="129"/>
      <c r="ORU113" s="130"/>
      <c r="ORV113" s="131"/>
      <c r="ORW113" s="26"/>
      <c r="ORX113" s="26"/>
      <c r="ORY113" s="132"/>
      <c r="ORZ113" s="133"/>
      <c r="OSA113" s="129"/>
      <c r="OSB113" s="130"/>
      <c r="OSC113" s="131"/>
      <c r="OSD113" s="26"/>
      <c r="OSE113" s="26"/>
      <c r="OSF113" s="132"/>
      <c r="OSG113" s="133"/>
      <c r="OSH113" s="129"/>
      <c r="OSI113" s="130"/>
      <c r="OSJ113" s="131"/>
      <c r="OSK113" s="26"/>
      <c r="OSL113" s="26"/>
      <c r="OSM113" s="132"/>
      <c r="OSN113" s="133"/>
      <c r="OSO113" s="129"/>
      <c r="OSP113" s="130"/>
      <c r="OSQ113" s="131"/>
      <c r="OSR113" s="26"/>
      <c r="OSS113" s="26"/>
      <c r="OST113" s="132"/>
      <c r="OSU113" s="133"/>
      <c r="OSV113" s="129"/>
      <c r="OSW113" s="130"/>
      <c r="OSX113" s="131"/>
      <c r="OSY113" s="26"/>
      <c r="OSZ113" s="26"/>
      <c r="OTA113" s="132"/>
      <c r="OTB113" s="133"/>
      <c r="OTC113" s="129"/>
      <c r="OTD113" s="130"/>
      <c r="OTE113" s="131"/>
      <c r="OTF113" s="26"/>
      <c r="OTG113" s="26"/>
      <c r="OTH113" s="132"/>
      <c r="OTI113" s="133"/>
      <c r="OTJ113" s="129"/>
      <c r="OTK113" s="130"/>
      <c r="OTL113" s="131"/>
      <c r="OTM113" s="26"/>
      <c r="OTN113" s="26"/>
      <c r="OTO113" s="132"/>
      <c r="OTP113" s="133"/>
      <c r="OTQ113" s="129"/>
      <c r="OTR113" s="130"/>
      <c r="OTS113" s="131"/>
      <c r="OTT113" s="26"/>
      <c r="OTU113" s="26"/>
      <c r="OTV113" s="132"/>
      <c r="OTW113" s="133"/>
      <c r="OTX113" s="129"/>
      <c r="OTY113" s="130"/>
      <c r="OTZ113" s="131"/>
      <c r="OUA113" s="26"/>
      <c r="OUB113" s="26"/>
      <c r="OUC113" s="132"/>
      <c r="OUD113" s="133"/>
      <c r="OUE113" s="129"/>
      <c r="OUF113" s="130"/>
      <c r="OUG113" s="131"/>
      <c r="OUH113" s="26"/>
      <c r="OUI113" s="26"/>
      <c r="OUJ113" s="132"/>
      <c r="OUK113" s="133"/>
      <c r="OUL113" s="129"/>
      <c r="OUM113" s="130"/>
      <c r="OUN113" s="131"/>
      <c r="OUO113" s="26"/>
      <c r="OUP113" s="26"/>
      <c r="OUQ113" s="132"/>
      <c r="OUR113" s="133"/>
      <c r="OUS113" s="129"/>
      <c r="OUT113" s="130"/>
      <c r="OUU113" s="131"/>
      <c r="OUV113" s="26"/>
      <c r="OUW113" s="26"/>
      <c r="OUX113" s="132"/>
      <c r="OUY113" s="133"/>
      <c r="OUZ113" s="129"/>
      <c r="OVA113" s="130"/>
      <c r="OVB113" s="131"/>
      <c r="OVC113" s="26"/>
      <c r="OVD113" s="26"/>
      <c r="OVE113" s="132"/>
      <c r="OVF113" s="133"/>
      <c r="OVG113" s="129"/>
      <c r="OVH113" s="130"/>
      <c r="OVI113" s="131"/>
      <c r="OVJ113" s="26"/>
      <c r="OVK113" s="26"/>
      <c r="OVL113" s="132"/>
      <c r="OVM113" s="133"/>
      <c r="OVN113" s="129"/>
      <c r="OVO113" s="130"/>
      <c r="OVP113" s="131"/>
      <c r="OVQ113" s="26"/>
      <c r="OVR113" s="26"/>
      <c r="OVS113" s="132"/>
      <c r="OVT113" s="133"/>
      <c r="OVU113" s="129"/>
      <c r="OVV113" s="130"/>
      <c r="OVW113" s="131"/>
      <c r="OVX113" s="26"/>
      <c r="OVY113" s="26"/>
      <c r="OVZ113" s="132"/>
      <c r="OWA113" s="133"/>
      <c r="OWB113" s="129"/>
      <c r="OWC113" s="130"/>
      <c r="OWD113" s="131"/>
      <c r="OWE113" s="26"/>
      <c r="OWF113" s="26"/>
      <c r="OWG113" s="132"/>
      <c r="OWH113" s="133"/>
      <c r="OWI113" s="129"/>
      <c r="OWJ113" s="130"/>
      <c r="OWK113" s="131"/>
      <c r="OWL113" s="26"/>
      <c r="OWM113" s="26"/>
      <c r="OWN113" s="132"/>
      <c r="OWO113" s="133"/>
      <c r="OWP113" s="129"/>
      <c r="OWQ113" s="130"/>
      <c r="OWR113" s="131"/>
      <c r="OWS113" s="26"/>
      <c r="OWT113" s="26"/>
      <c r="OWU113" s="132"/>
      <c r="OWV113" s="133"/>
      <c r="OWW113" s="129"/>
      <c r="OWX113" s="130"/>
      <c r="OWY113" s="131"/>
      <c r="OWZ113" s="26"/>
      <c r="OXA113" s="26"/>
      <c r="OXB113" s="132"/>
      <c r="OXC113" s="133"/>
      <c r="OXD113" s="129"/>
      <c r="OXE113" s="130"/>
      <c r="OXF113" s="131"/>
      <c r="OXG113" s="26"/>
      <c r="OXH113" s="26"/>
      <c r="OXI113" s="132"/>
      <c r="OXJ113" s="133"/>
      <c r="OXK113" s="129"/>
      <c r="OXL113" s="130"/>
      <c r="OXM113" s="131"/>
      <c r="OXN113" s="26"/>
      <c r="OXO113" s="26"/>
      <c r="OXP113" s="132"/>
      <c r="OXQ113" s="133"/>
      <c r="OXR113" s="129"/>
      <c r="OXS113" s="130"/>
      <c r="OXT113" s="131"/>
      <c r="OXU113" s="26"/>
      <c r="OXV113" s="26"/>
      <c r="OXW113" s="132"/>
      <c r="OXX113" s="133"/>
      <c r="OXY113" s="129"/>
      <c r="OXZ113" s="130"/>
      <c r="OYA113" s="131"/>
      <c r="OYB113" s="26"/>
      <c r="OYC113" s="26"/>
      <c r="OYD113" s="132"/>
      <c r="OYE113" s="133"/>
      <c r="OYF113" s="129"/>
      <c r="OYG113" s="130"/>
      <c r="OYH113" s="131"/>
      <c r="OYI113" s="26"/>
      <c r="OYJ113" s="26"/>
      <c r="OYK113" s="132"/>
      <c r="OYL113" s="133"/>
      <c r="OYM113" s="129"/>
      <c r="OYN113" s="130"/>
      <c r="OYO113" s="131"/>
      <c r="OYP113" s="26"/>
      <c r="OYQ113" s="26"/>
      <c r="OYR113" s="132"/>
      <c r="OYS113" s="133"/>
      <c r="OYT113" s="129"/>
      <c r="OYU113" s="130"/>
      <c r="OYV113" s="131"/>
      <c r="OYW113" s="26"/>
      <c r="OYX113" s="26"/>
      <c r="OYY113" s="132"/>
      <c r="OYZ113" s="133"/>
      <c r="OZA113" s="129"/>
      <c r="OZB113" s="130"/>
      <c r="OZC113" s="131"/>
      <c r="OZD113" s="26"/>
      <c r="OZE113" s="26"/>
      <c r="OZF113" s="132"/>
      <c r="OZG113" s="133"/>
      <c r="OZH113" s="129"/>
      <c r="OZI113" s="130"/>
      <c r="OZJ113" s="131"/>
      <c r="OZK113" s="26"/>
      <c r="OZL113" s="26"/>
      <c r="OZM113" s="132"/>
      <c r="OZN113" s="133"/>
      <c r="OZO113" s="129"/>
      <c r="OZP113" s="130"/>
      <c r="OZQ113" s="131"/>
      <c r="OZR113" s="26"/>
      <c r="OZS113" s="26"/>
      <c r="OZT113" s="132"/>
      <c r="OZU113" s="133"/>
      <c r="OZV113" s="129"/>
      <c r="OZW113" s="130"/>
      <c r="OZX113" s="131"/>
      <c r="OZY113" s="26"/>
      <c r="OZZ113" s="26"/>
      <c r="PAA113" s="132"/>
      <c r="PAB113" s="133"/>
      <c r="PAC113" s="129"/>
      <c r="PAD113" s="130"/>
      <c r="PAE113" s="131"/>
      <c r="PAF113" s="26"/>
      <c r="PAG113" s="26"/>
      <c r="PAH113" s="132"/>
      <c r="PAI113" s="133"/>
      <c r="PAJ113" s="129"/>
      <c r="PAK113" s="130"/>
      <c r="PAL113" s="131"/>
      <c r="PAM113" s="26"/>
      <c r="PAN113" s="26"/>
      <c r="PAO113" s="132"/>
      <c r="PAP113" s="133"/>
      <c r="PAQ113" s="129"/>
      <c r="PAR113" s="130"/>
      <c r="PAS113" s="131"/>
      <c r="PAT113" s="26"/>
      <c r="PAU113" s="26"/>
      <c r="PAV113" s="132"/>
      <c r="PAW113" s="133"/>
      <c r="PAX113" s="129"/>
      <c r="PAY113" s="130"/>
      <c r="PAZ113" s="131"/>
      <c r="PBA113" s="26"/>
      <c r="PBB113" s="26"/>
      <c r="PBC113" s="132"/>
      <c r="PBD113" s="133"/>
      <c r="PBE113" s="129"/>
      <c r="PBF113" s="130"/>
      <c r="PBG113" s="131"/>
      <c r="PBH113" s="26"/>
      <c r="PBI113" s="26"/>
      <c r="PBJ113" s="132"/>
      <c r="PBK113" s="133"/>
      <c r="PBL113" s="129"/>
      <c r="PBM113" s="130"/>
      <c r="PBN113" s="131"/>
      <c r="PBO113" s="26"/>
      <c r="PBP113" s="26"/>
      <c r="PBQ113" s="132"/>
      <c r="PBR113" s="133"/>
      <c r="PBS113" s="129"/>
      <c r="PBT113" s="130"/>
      <c r="PBU113" s="131"/>
      <c r="PBV113" s="26"/>
      <c r="PBW113" s="26"/>
      <c r="PBX113" s="132"/>
      <c r="PBY113" s="133"/>
      <c r="PBZ113" s="129"/>
      <c r="PCA113" s="130"/>
      <c r="PCB113" s="131"/>
      <c r="PCC113" s="26"/>
      <c r="PCD113" s="26"/>
      <c r="PCE113" s="132"/>
      <c r="PCF113" s="133"/>
      <c r="PCG113" s="129"/>
      <c r="PCH113" s="130"/>
      <c r="PCI113" s="131"/>
      <c r="PCJ113" s="26"/>
      <c r="PCK113" s="26"/>
      <c r="PCL113" s="132"/>
      <c r="PCM113" s="133"/>
      <c r="PCN113" s="129"/>
      <c r="PCO113" s="130"/>
      <c r="PCP113" s="131"/>
      <c r="PCQ113" s="26"/>
      <c r="PCR113" s="26"/>
      <c r="PCS113" s="132"/>
      <c r="PCT113" s="133"/>
      <c r="PCU113" s="129"/>
      <c r="PCV113" s="130"/>
      <c r="PCW113" s="131"/>
      <c r="PCX113" s="26"/>
      <c r="PCY113" s="26"/>
      <c r="PCZ113" s="132"/>
      <c r="PDA113" s="133"/>
      <c r="PDB113" s="129"/>
      <c r="PDC113" s="130"/>
      <c r="PDD113" s="131"/>
      <c r="PDE113" s="26"/>
      <c r="PDF113" s="26"/>
      <c r="PDG113" s="132"/>
      <c r="PDH113" s="133"/>
      <c r="PDI113" s="129"/>
      <c r="PDJ113" s="130"/>
      <c r="PDK113" s="131"/>
      <c r="PDL113" s="26"/>
      <c r="PDM113" s="26"/>
      <c r="PDN113" s="132"/>
      <c r="PDO113" s="133"/>
      <c r="PDP113" s="129"/>
      <c r="PDQ113" s="130"/>
      <c r="PDR113" s="131"/>
      <c r="PDS113" s="26"/>
      <c r="PDT113" s="26"/>
      <c r="PDU113" s="132"/>
      <c r="PDV113" s="133"/>
      <c r="PDW113" s="129"/>
      <c r="PDX113" s="130"/>
      <c r="PDY113" s="131"/>
      <c r="PDZ113" s="26"/>
      <c r="PEA113" s="26"/>
      <c r="PEB113" s="132"/>
      <c r="PEC113" s="133"/>
      <c r="PED113" s="129"/>
      <c r="PEE113" s="130"/>
      <c r="PEF113" s="131"/>
      <c r="PEG113" s="26"/>
      <c r="PEH113" s="26"/>
      <c r="PEI113" s="132"/>
      <c r="PEJ113" s="133"/>
      <c r="PEK113" s="129"/>
      <c r="PEL113" s="130"/>
      <c r="PEM113" s="131"/>
      <c r="PEN113" s="26"/>
      <c r="PEO113" s="26"/>
      <c r="PEP113" s="132"/>
      <c r="PEQ113" s="133"/>
      <c r="PER113" s="129"/>
      <c r="PES113" s="130"/>
      <c r="PET113" s="131"/>
      <c r="PEU113" s="26"/>
      <c r="PEV113" s="26"/>
      <c r="PEW113" s="132"/>
      <c r="PEX113" s="133"/>
      <c r="PEY113" s="129"/>
      <c r="PEZ113" s="130"/>
      <c r="PFA113" s="131"/>
      <c r="PFB113" s="26"/>
      <c r="PFC113" s="26"/>
      <c r="PFD113" s="132"/>
      <c r="PFE113" s="133"/>
      <c r="PFF113" s="129"/>
      <c r="PFG113" s="130"/>
      <c r="PFH113" s="131"/>
      <c r="PFI113" s="26"/>
      <c r="PFJ113" s="26"/>
      <c r="PFK113" s="132"/>
      <c r="PFL113" s="133"/>
      <c r="PFM113" s="129"/>
      <c r="PFN113" s="130"/>
      <c r="PFO113" s="131"/>
      <c r="PFP113" s="26"/>
      <c r="PFQ113" s="26"/>
      <c r="PFR113" s="132"/>
      <c r="PFS113" s="133"/>
      <c r="PFT113" s="129"/>
      <c r="PFU113" s="130"/>
      <c r="PFV113" s="131"/>
      <c r="PFW113" s="26"/>
      <c r="PFX113" s="26"/>
      <c r="PFY113" s="132"/>
      <c r="PFZ113" s="133"/>
      <c r="PGA113" s="129"/>
      <c r="PGB113" s="130"/>
      <c r="PGC113" s="131"/>
      <c r="PGD113" s="26"/>
      <c r="PGE113" s="26"/>
      <c r="PGF113" s="132"/>
      <c r="PGG113" s="133"/>
      <c r="PGH113" s="129"/>
      <c r="PGI113" s="130"/>
      <c r="PGJ113" s="131"/>
      <c r="PGK113" s="26"/>
      <c r="PGL113" s="26"/>
      <c r="PGM113" s="132"/>
      <c r="PGN113" s="133"/>
      <c r="PGO113" s="129"/>
      <c r="PGP113" s="130"/>
      <c r="PGQ113" s="131"/>
      <c r="PGR113" s="26"/>
      <c r="PGS113" s="26"/>
      <c r="PGT113" s="132"/>
      <c r="PGU113" s="133"/>
      <c r="PGV113" s="129"/>
      <c r="PGW113" s="130"/>
      <c r="PGX113" s="131"/>
      <c r="PGY113" s="26"/>
      <c r="PGZ113" s="26"/>
      <c r="PHA113" s="132"/>
      <c r="PHB113" s="133"/>
      <c r="PHC113" s="129"/>
      <c r="PHD113" s="130"/>
      <c r="PHE113" s="131"/>
      <c r="PHF113" s="26"/>
      <c r="PHG113" s="26"/>
      <c r="PHH113" s="132"/>
      <c r="PHI113" s="133"/>
      <c r="PHJ113" s="129"/>
      <c r="PHK113" s="130"/>
      <c r="PHL113" s="131"/>
      <c r="PHM113" s="26"/>
      <c r="PHN113" s="26"/>
      <c r="PHO113" s="132"/>
      <c r="PHP113" s="133"/>
      <c r="PHQ113" s="129"/>
      <c r="PHR113" s="130"/>
      <c r="PHS113" s="131"/>
      <c r="PHT113" s="26"/>
      <c r="PHU113" s="26"/>
      <c r="PHV113" s="132"/>
      <c r="PHW113" s="133"/>
      <c r="PHX113" s="129"/>
      <c r="PHY113" s="130"/>
      <c r="PHZ113" s="131"/>
      <c r="PIA113" s="26"/>
      <c r="PIB113" s="26"/>
      <c r="PIC113" s="132"/>
      <c r="PID113" s="133"/>
      <c r="PIE113" s="129"/>
      <c r="PIF113" s="130"/>
      <c r="PIG113" s="131"/>
      <c r="PIH113" s="26"/>
      <c r="PII113" s="26"/>
      <c r="PIJ113" s="132"/>
      <c r="PIK113" s="133"/>
      <c r="PIL113" s="129"/>
      <c r="PIM113" s="130"/>
      <c r="PIN113" s="131"/>
      <c r="PIO113" s="26"/>
      <c r="PIP113" s="26"/>
      <c r="PIQ113" s="132"/>
      <c r="PIR113" s="133"/>
      <c r="PIS113" s="129"/>
      <c r="PIT113" s="130"/>
      <c r="PIU113" s="131"/>
      <c r="PIV113" s="26"/>
      <c r="PIW113" s="26"/>
      <c r="PIX113" s="132"/>
      <c r="PIY113" s="133"/>
      <c r="PIZ113" s="129"/>
      <c r="PJA113" s="130"/>
      <c r="PJB113" s="131"/>
      <c r="PJC113" s="26"/>
      <c r="PJD113" s="26"/>
      <c r="PJE113" s="132"/>
      <c r="PJF113" s="133"/>
      <c r="PJG113" s="129"/>
      <c r="PJH113" s="130"/>
      <c r="PJI113" s="131"/>
      <c r="PJJ113" s="26"/>
      <c r="PJK113" s="26"/>
      <c r="PJL113" s="132"/>
      <c r="PJM113" s="133"/>
      <c r="PJN113" s="129"/>
      <c r="PJO113" s="130"/>
      <c r="PJP113" s="131"/>
      <c r="PJQ113" s="26"/>
      <c r="PJR113" s="26"/>
      <c r="PJS113" s="132"/>
      <c r="PJT113" s="133"/>
      <c r="PJU113" s="129"/>
      <c r="PJV113" s="130"/>
      <c r="PJW113" s="131"/>
      <c r="PJX113" s="26"/>
      <c r="PJY113" s="26"/>
      <c r="PJZ113" s="132"/>
      <c r="PKA113" s="133"/>
      <c r="PKB113" s="129"/>
      <c r="PKC113" s="130"/>
      <c r="PKD113" s="131"/>
      <c r="PKE113" s="26"/>
      <c r="PKF113" s="26"/>
      <c r="PKG113" s="132"/>
      <c r="PKH113" s="133"/>
      <c r="PKI113" s="129"/>
      <c r="PKJ113" s="130"/>
      <c r="PKK113" s="131"/>
      <c r="PKL113" s="26"/>
      <c r="PKM113" s="26"/>
      <c r="PKN113" s="132"/>
      <c r="PKO113" s="133"/>
      <c r="PKP113" s="129"/>
      <c r="PKQ113" s="130"/>
      <c r="PKR113" s="131"/>
      <c r="PKS113" s="26"/>
      <c r="PKT113" s="26"/>
      <c r="PKU113" s="132"/>
      <c r="PKV113" s="133"/>
      <c r="PKW113" s="129"/>
      <c r="PKX113" s="130"/>
      <c r="PKY113" s="131"/>
      <c r="PKZ113" s="26"/>
      <c r="PLA113" s="26"/>
      <c r="PLB113" s="132"/>
      <c r="PLC113" s="133"/>
      <c r="PLD113" s="129"/>
      <c r="PLE113" s="130"/>
      <c r="PLF113" s="131"/>
      <c r="PLG113" s="26"/>
      <c r="PLH113" s="26"/>
      <c r="PLI113" s="132"/>
      <c r="PLJ113" s="133"/>
      <c r="PLK113" s="129"/>
      <c r="PLL113" s="130"/>
      <c r="PLM113" s="131"/>
      <c r="PLN113" s="26"/>
      <c r="PLO113" s="26"/>
      <c r="PLP113" s="132"/>
      <c r="PLQ113" s="133"/>
      <c r="PLR113" s="129"/>
      <c r="PLS113" s="130"/>
      <c r="PLT113" s="131"/>
      <c r="PLU113" s="26"/>
      <c r="PLV113" s="26"/>
      <c r="PLW113" s="132"/>
      <c r="PLX113" s="133"/>
      <c r="PLY113" s="129"/>
      <c r="PLZ113" s="130"/>
      <c r="PMA113" s="131"/>
      <c r="PMB113" s="26"/>
      <c r="PMC113" s="26"/>
      <c r="PMD113" s="132"/>
      <c r="PME113" s="133"/>
      <c r="PMF113" s="129"/>
      <c r="PMG113" s="130"/>
      <c r="PMH113" s="131"/>
      <c r="PMI113" s="26"/>
      <c r="PMJ113" s="26"/>
      <c r="PMK113" s="132"/>
      <c r="PML113" s="133"/>
      <c r="PMM113" s="129"/>
      <c r="PMN113" s="130"/>
      <c r="PMO113" s="131"/>
      <c r="PMP113" s="26"/>
      <c r="PMQ113" s="26"/>
      <c r="PMR113" s="132"/>
      <c r="PMS113" s="133"/>
      <c r="PMT113" s="129"/>
      <c r="PMU113" s="130"/>
      <c r="PMV113" s="131"/>
      <c r="PMW113" s="26"/>
      <c r="PMX113" s="26"/>
      <c r="PMY113" s="132"/>
      <c r="PMZ113" s="133"/>
      <c r="PNA113" s="129"/>
      <c r="PNB113" s="130"/>
      <c r="PNC113" s="131"/>
      <c r="PND113" s="26"/>
      <c r="PNE113" s="26"/>
      <c r="PNF113" s="132"/>
      <c r="PNG113" s="133"/>
      <c r="PNH113" s="129"/>
      <c r="PNI113" s="130"/>
      <c r="PNJ113" s="131"/>
      <c r="PNK113" s="26"/>
      <c r="PNL113" s="26"/>
      <c r="PNM113" s="132"/>
      <c r="PNN113" s="133"/>
      <c r="PNO113" s="129"/>
      <c r="PNP113" s="130"/>
      <c r="PNQ113" s="131"/>
      <c r="PNR113" s="26"/>
      <c r="PNS113" s="26"/>
      <c r="PNT113" s="132"/>
      <c r="PNU113" s="133"/>
      <c r="PNV113" s="129"/>
      <c r="PNW113" s="130"/>
      <c r="PNX113" s="131"/>
      <c r="PNY113" s="26"/>
      <c r="PNZ113" s="26"/>
      <c r="POA113" s="132"/>
      <c r="POB113" s="133"/>
      <c r="POC113" s="129"/>
      <c r="POD113" s="130"/>
      <c r="POE113" s="131"/>
      <c r="POF113" s="26"/>
      <c r="POG113" s="26"/>
      <c r="POH113" s="132"/>
      <c r="POI113" s="133"/>
      <c r="POJ113" s="129"/>
      <c r="POK113" s="130"/>
      <c r="POL113" s="131"/>
      <c r="POM113" s="26"/>
      <c r="PON113" s="26"/>
      <c r="POO113" s="132"/>
      <c r="POP113" s="133"/>
      <c r="POQ113" s="129"/>
      <c r="POR113" s="130"/>
      <c r="POS113" s="131"/>
      <c r="POT113" s="26"/>
      <c r="POU113" s="26"/>
      <c r="POV113" s="132"/>
      <c r="POW113" s="133"/>
      <c r="POX113" s="129"/>
      <c r="POY113" s="130"/>
      <c r="POZ113" s="131"/>
      <c r="PPA113" s="26"/>
      <c r="PPB113" s="26"/>
      <c r="PPC113" s="132"/>
      <c r="PPD113" s="133"/>
      <c r="PPE113" s="129"/>
      <c r="PPF113" s="130"/>
      <c r="PPG113" s="131"/>
      <c r="PPH113" s="26"/>
      <c r="PPI113" s="26"/>
      <c r="PPJ113" s="132"/>
      <c r="PPK113" s="133"/>
      <c r="PPL113" s="129"/>
      <c r="PPM113" s="130"/>
      <c r="PPN113" s="131"/>
      <c r="PPO113" s="26"/>
      <c r="PPP113" s="26"/>
      <c r="PPQ113" s="132"/>
      <c r="PPR113" s="133"/>
      <c r="PPS113" s="129"/>
      <c r="PPT113" s="130"/>
      <c r="PPU113" s="131"/>
      <c r="PPV113" s="26"/>
      <c r="PPW113" s="26"/>
      <c r="PPX113" s="132"/>
      <c r="PPY113" s="133"/>
      <c r="PPZ113" s="129"/>
      <c r="PQA113" s="130"/>
      <c r="PQB113" s="131"/>
      <c r="PQC113" s="26"/>
      <c r="PQD113" s="26"/>
      <c r="PQE113" s="132"/>
      <c r="PQF113" s="133"/>
      <c r="PQG113" s="129"/>
      <c r="PQH113" s="130"/>
      <c r="PQI113" s="131"/>
      <c r="PQJ113" s="26"/>
      <c r="PQK113" s="26"/>
      <c r="PQL113" s="132"/>
      <c r="PQM113" s="133"/>
      <c r="PQN113" s="129"/>
      <c r="PQO113" s="130"/>
      <c r="PQP113" s="131"/>
      <c r="PQQ113" s="26"/>
      <c r="PQR113" s="26"/>
      <c r="PQS113" s="132"/>
      <c r="PQT113" s="133"/>
      <c r="PQU113" s="129"/>
      <c r="PQV113" s="130"/>
      <c r="PQW113" s="131"/>
      <c r="PQX113" s="26"/>
      <c r="PQY113" s="26"/>
      <c r="PQZ113" s="132"/>
      <c r="PRA113" s="133"/>
      <c r="PRB113" s="129"/>
      <c r="PRC113" s="130"/>
      <c r="PRD113" s="131"/>
      <c r="PRE113" s="26"/>
      <c r="PRF113" s="26"/>
      <c r="PRG113" s="132"/>
      <c r="PRH113" s="133"/>
      <c r="PRI113" s="129"/>
      <c r="PRJ113" s="130"/>
      <c r="PRK113" s="131"/>
      <c r="PRL113" s="26"/>
      <c r="PRM113" s="26"/>
      <c r="PRN113" s="132"/>
      <c r="PRO113" s="133"/>
      <c r="PRP113" s="129"/>
      <c r="PRQ113" s="130"/>
      <c r="PRR113" s="131"/>
      <c r="PRS113" s="26"/>
      <c r="PRT113" s="26"/>
      <c r="PRU113" s="132"/>
      <c r="PRV113" s="133"/>
      <c r="PRW113" s="129"/>
      <c r="PRX113" s="130"/>
      <c r="PRY113" s="131"/>
      <c r="PRZ113" s="26"/>
      <c r="PSA113" s="26"/>
      <c r="PSB113" s="132"/>
      <c r="PSC113" s="133"/>
      <c r="PSD113" s="129"/>
      <c r="PSE113" s="130"/>
      <c r="PSF113" s="131"/>
      <c r="PSG113" s="26"/>
      <c r="PSH113" s="26"/>
      <c r="PSI113" s="132"/>
      <c r="PSJ113" s="133"/>
      <c r="PSK113" s="129"/>
      <c r="PSL113" s="130"/>
      <c r="PSM113" s="131"/>
      <c r="PSN113" s="26"/>
      <c r="PSO113" s="26"/>
      <c r="PSP113" s="132"/>
      <c r="PSQ113" s="133"/>
      <c r="PSR113" s="129"/>
      <c r="PSS113" s="130"/>
      <c r="PST113" s="131"/>
      <c r="PSU113" s="26"/>
      <c r="PSV113" s="26"/>
      <c r="PSW113" s="132"/>
      <c r="PSX113" s="133"/>
      <c r="PSY113" s="129"/>
      <c r="PSZ113" s="130"/>
      <c r="PTA113" s="131"/>
      <c r="PTB113" s="26"/>
      <c r="PTC113" s="26"/>
      <c r="PTD113" s="132"/>
      <c r="PTE113" s="133"/>
      <c r="PTF113" s="129"/>
      <c r="PTG113" s="130"/>
      <c r="PTH113" s="131"/>
      <c r="PTI113" s="26"/>
      <c r="PTJ113" s="26"/>
      <c r="PTK113" s="132"/>
      <c r="PTL113" s="133"/>
      <c r="PTM113" s="129"/>
      <c r="PTN113" s="130"/>
      <c r="PTO113" s="131"/>
      <c r="PTP113" s="26"/>
      <c r="PTQ113" s="26"/>
      <c r="PTR113" s="132"/>
      <c r="PTS113" s="133"/>
      <c r="PTT113" s="129"/>
      <c r="PTU113" s="130"/>
      <c r="PTV113" s="131"/>
      <c r="PTW113" s="26"/>
      <c r="PTX113" s="26"/>
      <c r="PTY113" s="132"/>
      <c r="PTZ113" s="133"/>
      <c r="PUA113" s="129"/>
      <c r="PUB113" s="130"/>
      <c r="PUC113" s="131"/>
      <c r="PUD113" s="26"/>
      <c r="PUE113" s="26"/>
      <c r="PUF113" s="132"/>
      <c r="PUG113" s="133"/>
      <c r="PUH113" s="129"/>
      <c r="PUI113" s="130"/>
      <c r="PUJ113" s="131"/>
      <c r="PUK113" s="26"/>
      <c r="PUL113" s="26"/>
      <c r="PUM113" s="132"/>
      <c r="PUN113" s="133"/>
      <c r="PUO113" s="129"/>
      <c r="PUP113" s="130"/>
      <c r="PUQ113" s="131"/>
      <c r="PUR113" s="26"/>
      <c r="PUS113" s="26"/>
      <c r="PUT113" s="132"/>
      <c r="PUU113" s="133"/>
      <c r="PUV113" s="129"/>
      <c r="PUW113" s="130"/>
      <c r="PUX113" s="131"/>
      <c r="PUY113" s="26"/>
      <c r="PUZ113" s="26"/>
      <c r="PVA113" s="132"/>
      <c r="PVB113" s="133"/>
      <c r="PVC113" s="129"/>
      <c r="PVD113" s="130"/>
      <c r="PVE113" s="131"/>
      <c r="PVF113" s="26"/>
      <c r="PVG113" s="26"/>
      <c r="PVH113" s="132"/>
      <c r="PVI113" s="133"/>
      <c r="PVJ113" s="129"/>
      <c r="PVK113" s="130"/>
      <c r="PVL113" s="131"/>
      <c r="PVM113" s="26"/>
      <c r="PVN113" s="26"/>
      <c r="PVO113" s="132"/>
      <c r="PVP113" s="133"/>
      <c r="PVQ113" s="129"/>
      <c r="PVR113" s="130"/>
      <c r="PVS113" s="131"/>
      <c r="PVT113" s="26"/>
      <c r="PVU113" s="26"/>
      <c r="PVV113" s="132"/>
      <c r="PVW113" s="133"/>
      <c r="PVX113" s="129"/>
      <c r="PVY113" s="130"/>
      <c r="PVZ113" s="131"/>
      <c r="PWA113" s="26"/>
      <c r="PWB113" s="26"/>
      <c r="PWC113" s="132"/>
      <c r="PWD113" s="133"/>
      <c r="PWE113" s="129"/>
      <c r="PWF113" s="130"/>
      <c r="PWG113" s="131"/>
      <c r="PWH113" s="26"/>
      <c r="PWI113" s="26"/>
      <c r="PWJ113" s="132"/>
      <c r="PWK113" s="133"/>
      <c r="PWL113" s="129"/>
      <c r="PWM113" s="130"/>
      <c r="PWN113" s="131"/>
      <c r="PWO113" s="26"/>
      <c r="PWP113" s="26"/>
      <c r="PWQ113" s="132"/>
      <c r="PWR113" s="133"/>
      <c r="PWS113" s="129"/>
      <c r="PWT113" s="130"/>
      <c r="PWU113" s="131"/>
      <c r="PWV113" s="26"/>
      <c r="PWW113" s="26"/>
      <c r="PWX113" s="132"/>
      <c r="PWY113" s="133"/>
      <c r="PWZ113" s="129"/>
      <c r="PXA113" s="130"/>
      <c r="PXB113" s="131"/>
      <c r="PXC113" s="26"/>
      <c r="PXD113" s="26"/>
      <c r="PXE113" s="132"/>
      <c r="PXF113" s="133"/>
      <c r="PXG113" s="129"/>
      <c r="PXH113" s="130"/>
      <c r="PXI113" s="131"/>
      <c r="PXJ113" s="26"/>
      <c r="PXK113" s="26"/>
      <c r="PXL113" s="132"/>
      <c r="PXM113" s="133"/>
      <c r="PXN113" s="129"/>
      <c r="PXO113" s="130"/>
      <c r="PXP113" s="131"/>
      <c r="PXQ113" s="26"/>
      <c r="PXR113" s="26"/>
      <c r="PXS113" s="132"/>
      <c r="PXT113" s="133"/>
      <c r="PXU113" s="129"/>
      <c r="PXV113" s="130"/>
      <c r="PXW113" s="131"/>
      <c r="PXX113" s="26"/>
      <c r="PXY113" s="26"/>
      <c r="PXZ113" s="132"/>
      <c r="PYA113" s="133"/>
      <c r="PYB113" s="129"/>
      <c r="PYC113" s="130"/>
      <c r="PYD113" s="131"/>
      <c r="PYE113" s="26"/>
      <c r="PYF113" s="26"/>
      <c r="PYG113" s="132"/>
      <c r="PYH113" s="133"/>
      <c r="PYI113" s="129"/>
      <c r="PYJ113" s="130"/>
      <c r="PYK113" s="131"/>
      <c r="PYL113" s="26"/>
      <c r="PYM113" s="26"/>
      <c r="PYN113" s="132"/>
      <c r="PYO113" s="133"/>
      <c r="PYP113" s="129"/>
      <c r="PYQ113" s="130"/>
      <c r="PYR113" s="131"/>
      <c r="PYS113" s="26"/>
      <c r="PYT113" s="26"/>
      <c r="PYU113" s="132"/>
      <c r="PYV113" s="133"/>
      <c r="PYW113" s="129"/>
      <c r="PYX113" s="130"/>
      <c r="PYY113" s="131"/>
      <c r="PYZ113" s="26"/>
      <c r="PZA113" s="26"/>
      <c r="PZB113" s="132"/>
      <c r="PZC113" s="133"/>
      <c r="PZD113" s="129"/>
      <c r="PZE113" s="130"/>
      <c r="PZF113" s="131"/>
      <c r="PZG113" s="26"/>
      <c r="PZH113" s="26"/>
      <c r="PZI113" s="132"/>
      <c r="PZJ113" s="133"/>
      <c r="PZK113" s="129"/>
      <c r="PZL113" s="130"/>
      <c r="PZM113" s="131"/>
      <c r="PZN113" s="26"/>
      <c r="PZO113" s="26"/>
      <c r="PZP113" s="132"/>
      <c r="PZQ113" s="133"/>
      <c r="PZR113" s="129"/>
      <c r="PZS113" s="130"/>
      <c r="PZT113" s="131"/>
      <c r="PZU113" s="26"/>
      <c r="PZV113" s="26"/>
      <c r="PZW113" s="132"/>
      <c r="PZX113" s="133"/>
      <c r="PZY113" s="129"/>
      <c r="PZZ113" s="130"/>
      <c r="QAA113" s="131"/>
      <c r="QAB113" s="26"/>
      <c r="QAC113" s="26"/>
      <c r="QAD113" s="132"/>
      <c r="QAE113" s="133"/>
      <c r="QAF113" s="129"/>
      <c r="QAG113" s="130"/>
      <c r="QAH113" s="131"/>
      <c r="QAI113" s="26"/>
      <c r="QAJ113" s="26"/>
      <c r="QAK113" s="132"/>
      <c r="QAL113" s="133"/>
      <c r="QAM113" s="129"/>
      <c r="QAN113" s="130"/>
      <c r="QAO113" s="131"/>
      <c r="QAP113" s="26"/>
      <c r="QAQ113" s="26"/>
      <c r="QAR113" s="132"/>
      <c r="QAS113" s="133"/>
      <c r="QAT113" s="129"/>
      <c r="QAU113" s="130"/>
      <c r="QAV113" s="131"/>
      <c r="QAW113" s="26"/>
      <c r="QAX113" s="26"/>
      <c r="QAY113" s="132"/>
      <c r="QAZ113" s="133"/>
      <c r="QBA113" s="129"/>
      <c r="QBB113" s="130"/>
      <c r="QBC113" s="131"/>
      <c r="QBD113" s="26"/>
      <c r="QBE113" s="26"/>
      <c r="QBF113" s="132"/>
      <c r="QBG113" s="133"/>
      <c r="QBH113" s="129"/>
      <c r="QBI113" s="130"/>
      <c r="QBJ113" s="131"/>
      <c r="QBK113" s="26"/>
      <c r="QBL113" s="26"/>
      <c r="QBM113" s="132"/>
      <c r="QBN113" s="133"/>
      <c r="QBO113" s="129"/>
      <c r="QBP113" s="130"/>
      <c r="QBQ113" s="131"/>
      <c r="QBR113" s="26"/>
      <c r="QBS113" s="26"/>
      <c r="QBT113" s="132"/>
      <c r="QBU113" s="133"/>
      <c r="QBV113" s="129"/>
      <c r="QBW113" s="130"/>
      <c r="QBX113" s="131"/>
      <c r="QBY113" s="26"/>
      <c r="QBZ113" s="26"/>
      <c r="QCA113" s="132"/>
      <c r="QCB113" s="133"/>
      <c r="QCC113" s="129"/>
      <c r="QCD113" s="130"/>
      <c r="QCE113" s="131"/>
      <c r="QCF113" s="26"/>
      <c r="QCG113" s="26"/>
      <c r="QCH113" s="132"/>
      <c r="QCI113" s="133"/>
      <c r="QCJ113" s="129"/>
      <c r="QCK113" s="130"/>
      <c r="QCL113" s="131"/>
      <c r="QCM113" s="26"/>
      <c r="QCN113" s="26"/>
      <c r="QCO113" s="132"/>
      <c r="QCP113" s="133"/>
      <c r="QCQ113" s="129"/>
      <c r="QCR113" s="130"/>
      <c r="QCS113" s="131"/>
      <c r="QCT113" s="26"/>
      <c r="QCU113" s="26"/>
      <c r="QCV113" s="132"/>
      <c r="QCW113" s="133"/>
      <c r="QCX113" s="129"/>
      <c r="QCY113" s="130"/>
      <c r="QCZ113" s="131"/>
      <c r="QDA113" s="26"/>
      <c r="QDB113" s="26"/>
      <c r="QDC113" s="132"/>
      <c r="QDD113" s="133"/>
      <c r="QDE113" s="129"/>
      <c r="QDF113" s="130"/>
      <c r="QDG113" s="131"/>
      <c r="QDH113" s="26"/>
      <c r="QDI113" s="26"/>
      <c r="QDJ113" s="132"/>
      <c r="QDK113" s="133"/>
      <c r="QDL113" s="129"/>
      <c r="QDM113" s="130"/>
      <c r="QDN113" s="131"/>
      <c r="QDO113" s="26"/>
      <c r="QDP113" s="26"/>
      <c r="QDQ113" s="132"/>
      <c r="QDR113" s="133"/>
      <c r="QDS113" s="129"/>
      <c r="QDT113" s="130"/>
      <c r="QDU113" s="131"/>
      <c r="QDV113" s="26"/>
      <c r="QDW113" s="26"/>
      <c r="QDX113" s="132"/>
      <c r="QDY113" s="133"/>
      <c r="QDZ113" s="129"/>
      <c r="QEA113" s="130"/>
      <c r="QEB113" s="131"/>
      <c r="QEC113" s="26"/>
      <c r="QED113" s="26"/>
      <c r="QEE113" s="132"/>
      <c r="QEF113" s="133"/>
      <c r="QEG113" s="129"/>
      <c r="QEH113" s="130"/>
      <c r="QEI113" s="131"/>
      <c r="QEJ113" s="26"/>
      <c r="QEK113" s="26"/>
      <c r="QEL113" s="132"/>
      <c r="QEM113" s="133"/>
      <c r="QEN113" s="129"/>
      <c r="QEO113" s="130"/>
      <c r="QEP113" s="131"/>
      <c r="QEQ113" s="26"/>
      <c r="QER113" s="26"/>
      <c r="QES113" s="132"/>
      <c r="QET113" s="133"/>
      <c r="QEU113" s="129"/>
      <c r="QEV113" s="130"/>
      <c r="QEW113" s="131"/>
      <c r="QEX113" s="26"/>
      <c r="QEY113" s="26"/>
      <c r="QEZ113" s="132"/>
      <c r="QFA113" s="133"/>
      <c r="QFB113" s="129"/>
      <c r="QFC113" s="130"/>
      <c r="QFD113" s="131"/>
      <c r="QFE113" s="26"/>
      <c r="QFF113" s="26"/>
      <c r="QFG113" s="132"/>
      <c r="QFH113" s="133"/>
      <c r="QFI113" s="129"/>
      <c r="QFJ113" s="130"/>
      <c r="QFK113" s="131"/>
      <c r="QFL113" s="26"/>
      <c r="QFM113" s="26"/>
      <c r="QFN113" s="132"/>
      <c r="QFO113" s="133"/>
      <c r="QFP113" s="129"/>
      <c r="QFQ113" s="130"/>
      <c r="QFR113" s="131"/>
      <c r="QFS113" s="26"/>
      <c r="QFT113" s="26"/>
      <c r="QFU113" s="132"/>
      <c r="QFV113" s="133"/>
      <c r="QFW113" s="129"/>
      <c r="QFX113" s="130"/>
      <c r="QFY113" s="131"/>
      <c r="QFZ113" s="26"/>
      <c r="QGA113" s="26"/>
      <c r="QGB113" s="132"/>
      <c r="QGC113" s="133"/>
      <c r="QGD113" s="129"/>
      <c r="QGE113" s="130"/>
      <c r="QGF113" s="131"/>
      <c r="QGG113" s="26"/>
      <c r="QGH113" s="26"/>
      <c r="QGI113" s="132"/>
      <c r="QGJ113" s="133"/>
      <c r="QGK113" s="129"/>
      <c r="QGL113" s="130"/>
      <c r="QGM113" s="131"/>
      <c r="QGN113" s="26"/>
      <c r="QGO113" s="26"/>
      <c r="QGP113" s="132"/>
      <c r="QGQ113" s="133"/>
      <c r="QGR113" s="129"/>
      <c r="QGS113" s="130"/>
      <c r="QGT113" s="131"/>
      <c r="QGU113" s="26"/>
      <c r="QGV113" s="26"/>
      <c r="QGW113" s="132"/>
      <c r="QGX113" s="133"/>
      <c r="QGY113" s="129"/>
      <c r="QGZ113" s="130"/>
      <c r="QHA113" s="131"/>
      <c r="QHB113" s="26"/>
      <c r="QHC113" s="26"/>
      <c r="QHD113" s="132"/>
      <c r="QHE113" s="133"/>
      <c r="QHF113" s="129"/>
      <c r="QHG113" s="130"/>
      <c r="QHH113" s="131"/>
      <c r="QHI113" s="26"/>
      <c r="QHJ113" s="26"/>
      <c r="QHK113" s="132"/>
      <c r="QHL113" s="133"/>
      <c r="QHM113" s="129"/>
      <c r="QHN113" s="130"/>
      <c r="QHO113" s="131"/>
      <c r="QHP113" s="26"/>
      <c r="QHQ113" s="26"/>
      <c r="QHR113" s="132"/>
      <c r="QHS113" s="133"/>
      <c r="QHT113" s="129"/>
      <c r="QHU113" s="130"/>
      <c r="QHV113" s="131"/>
      <c r="QHW113" s="26"/>
      <c r="QHX113" s="26"/>
      <c r="QHY113" s="132"/>
      <c r="QHZ113" s="133"/>
      <c r="QIA113" s="129"/>
      <c r="QIB113" s="130"/>
      <c r="QIC113" s="131"/>
      <c r="QID113" s="26"/>
      <c r="QIE113" s="26"/>
      <c r="QIF113" s="132"/>
      <c r="QIG113" s="133"/>
      <c r="QIH113" s="129"/>
      <c r="QII113" s="130"/>
      <c r="QIJ113" s="131"/>
      <c r="QIK113" s="26"/>
      <c r="QIL113" s="26"/>
      <c r="QIM113" s="132"/>
      <c r="QIN113" s="133"/>
      <c r="QIO113" s="129"/>
      <c r="QIP113" s="130"/>
      <c r="QIQ113" s="131"/>
      <c r="QIR113" s="26"/>
      <c r="QIS113" s="26"/>
      <c r="QIT113" s="132"/>
      <c r="QIU113" s="133"/>
      <c r="QIV113" s="129"/>
      <c r="QIW113" s="130"/>
      <c r="QIX113" s="131"/>
      <c r="QIY113" s="26"/>
      <c r="QIZ113" s="26"/>
      <c r="QJA113" s="132"/>
      <c r="QJB113" s="133"/>
      <c r="QJC113" s="129"/>
      <c r="QJD113" s="130"/>
      <c r="QJE113" s="131"/>
      <c r="QJF113" s="26"/>
      <c r="QJG113" s="26"/>
      <c r="QJH113" s="132"/>
      <c r="QJI113" s="133"/>
      <c r="QJJ113" s="129"/>
      <c r="QJK113" s="130"/>
      <c r="QJL113" s="131"/>
      <c r="QJM113" s="26"/>
      <c r="QJN113" s="26"/>
      <c r="QJO113" s="132"/>
      <c r="QJP113" s="133"/>
      <c r="QJQ113" s="129"/>
      <c r="QJR113" s="130"/>
      <c r="QJS113" s="131"/>
      <c r="QJT113" s="26"/>
      <c r="QJU113" s="26"/>
      <c r="QJV113" s="132"/>
      <c r="QJW113" s="133"/>
      <c r="QJX113" s="129"/>
      <c r="QJY113" s="130"/>
      <c r="QJZ113" s="131"/>
      <c r="QKA113" s="26"/>
      <c r="QKB113" s="26"/>
      <c r="QKC113" s="132"/>
      <c r="QKD113" s="133"/>
      <c r="QKE113" s="129"/>
      <c r="QKF113" s="130"/>
      <c r="QKG113" s="131"/>
      <c r="QKH113" s="26"/>
      <c r="QKI113" s="26"/>
      <c r="QKJ113" s="132"/>
      <c r="QKK113" s="133"/>
      <c r="QKL113" s="129"/>
      <c r="QKM113" s="130"/>
      <c r="QKN113" s="131"/>
      <c r="QKO113" s="26"/>
      <c r="QKP113" s="26"/>
      <c r="QKQ113" s="132"/>
      <c r="QKR113" s="133"/>
      <c r="QKS113" s="129"/>
      <c r="QKT113" s="130"/>
      <c r="QKU113" s="131"/>
      <c r="QKV113" s="26"/>
      <c r="QKW113" s="26"/>
      <c r="QKX113" s="132"/>
      <c r="QKY113" s="133"/>
      <c r="QKZ113" s="129"/>
      <c r="QLA113" s="130"/>
      <c r="QLB113" s="131"/>
      <c r="QLC113" s="26"/>
      <c r="QLD113" s="26"/>
      <c r="QLE113" s="132"/>
      <c r="QLF113" s="133"/>
      <c r="QLG113" s="129"/>
      <c r="QLH113" s="130"/>
      <c r="QLI113" s="131"/>
      <c r="QLJ113" s="26"/>
      <c r="QLK113" s="26"/>
      <c r="QLL113" s="132"/>
      <c r="QLM113" s="133"/>
      <c r="QLN113" s="129"/>
      <c r="QLO113" s="130"/>
      <c r="QLP113" s="131"/>
      <c r="QLQ113" s="26"/>
      <c r="QLR113" s="26"/>
      <c r="QLS113" s="132"/>
      <c r="QLT113" s="133"/>
      <c r="QLU113" s="129"/>
      <c r="QLV113" s="130"/>
      <c r="QLW113" s="131"/>
      <c r="QLX113" s="26"/>
      <c r="QLY113" s="26"/>
      <c r="QLZ113" s="132"/>
      <c r="QMA113" s="133"/>
      <c r="QMB113" s="129"/>
      <c r="QMC113" s="130"/>
      <c r="QMD113" s="131"/>
      <c r="QME113" s="26"/>
      <c r="QMF113" s="26"/>
      <c r="QMG113" s="132"/>
      <c r="QMH113" s="133"/>
      <c r="QMI113" s="129"/>
      <c r="QMJ113" s="130"/>
      <c r="QMK113" s="131"/>
      <c r="QML113" s="26"/>
      <c r="QMM113" s="26"/>
      <c r="QMN113" s="132"/>
      <c r="QMO113" s="133"/>
      <c r="QMP113" s="129"/>
      <c r="QMQ113" s="130"/>
      <c r="QMR113" s="131"/>
      <c r="QMS113" s="26"/>
      <c r="QMT113" s="26"/>
      <c r="QMU113" s="132"/>
      <c r="QMV113" s="133"/>
      <c r="QMW113" s="129"/>
      <c r="QMX113" s="130"/>
      <c r="QMY113" s="131"/>
      <c r="QMZ113" s="26"/>
      <c r="QNA113" s="26"/>
      <c r="QNB113" s="132"/>
      <c r="QNC113" s="133"/>
      <c r="QND113" s="129"/>
      <c r="QNE113" s="130"/>
      <c r="QNF113" s="131"/>
      <c r="QNG113" s="26"/>
      <c r="QNH113" s="26"/>
      <c r="QNI113" s="132"/>
      <c r="QNJ113" s="133"/>
      <c r="QNK113" s="129"/>
      <c r="QNL113" s="130"/>
      <c r="QNM113" s="131"/>
      <c r="QNN113" s="26"/>
      <c r="QNO113" s="26"/>
      <c r="QNP113" s="132"/>
      <c r="QNQ113" s="133"/>
      <c r="QNR113" s="129"/>
      <c r="QNS113" s="130"/>
      <c r="QNT113" s="131"/>
      <c r="QNU113" s="26"/>
      <c r="QNV113" s="26"/>
      <c r="QNW113" s="132"/>
      <c r="QNX113" s="133"/>
      <c r="QNY113" s="129"/>
      <c r="QNZ113" s="130"/>
      <c r="QOA113" s="131"/>
      <c r="QOB113" s="26"/>
      <c r="QOC113" s="26"/>
      <c r="QOD113" s="132"/>
      <c r="QOE113" s="133"/>
      <c r="QOF113" s="129"/>
      <c r="QOG113" s="130"/>
      <c r="QOH113" s="131"/>
      <c r="QOI113" s="26"/>
      <c r="QOJ113" s="26"/>
      <c r="QOK113" s="132"/>
      <c r="QOL113" s="133"/>
      <c r="QOM113" s="129"/>
      <c r="QON113" s="130"/>
      <c r="QOO113" s="131"/>
      <c r="QOP113" s="26"/>
      <c r="QOQ113" s="26"/>
      <c r="QOR113" s="132"/>
      <c r="QOS113" s="133"/>
      <c r="QOT113" s="129"/>
      <c r="QOU113" s="130"/>
      <c r="QOV113" s="131"/>
      <c r="QOW113" s="26"/>
      <c r="QOX113" s="26"/>
      <c r="QOY113" s="132"/>
      <c r="QOZ113" s="133"/>
      <c r="QPA113" s="129"/>
      <c r="QPB113" s="130"/>
      <c r="QPC113" s="131"/>
      <c r="QPD113" s="26"/>
      <c r="QPE113" s="26"/>
      <c r="QPF113" s="132"/>
      <c r="QPG113" s="133"/>
      <c r="QPH113" s="129"/>
      <c r="QPI113" s="130"/>
      <c r="QPJ113" s="131"/>
      <c r="QPK113" s="26"/>
      <c r="QPL113" s="26"/>
      <c r="QPM113" s="132"/>
      <c r="QPN113" s="133"/>
      <c r="QPO113" s="129"/>
      <c r="QPP113" s="130"/>
      <c r="QPQ113" s="131"/>
      <c r="QPR113" s="26"/>
      <c r="QPS113" s="26"/>
      <c r="QPT113" s="132"/>
      <c r="QPU113" s="133"/>
      <c r="QPV113" s="129"/>
      <c r="QPW113" s="130"/>
      <c r="QPX113" s="131"/>
      <c r="QPY113" s="26"/>
      <c r="QPZ113" s="26"/>
      <c r="QQA113" s="132"/>
      <c r="QQB113" s="133"/>
      <c r="QQC113" s="129"/>
      <c r="QQD113" s="130"/>
      <c r="QQE113" s="131"/>
      <c r="QQF113" s="26"/>
      <c r="QQG113" s="26"/>
      <c r="QQH113" s="132"/>
      <c r="QQI113" s="133"/>
      <c r="QQJ113" s="129"/>
      <c r="QQK113" s="130"/>
      <c r="QQL113" s="131"/>
      <c r="QQM113" s="26"/>
      <c r="QQN113" s="26"/>
      <c r="QQO113" s="132"/>
      <c r="QQP113" s="133"/>
      <c r="QQQ113" s="129"/>
      <c r="QQR113" s="130"/>
      <c r="QQS113" s="131"/>
      <c r="QQT113" s="26"/>
      <c r="QQU113" s="26"/>
      <c r="QQV113" s="132"/>
      <c r="QQW113" s="133"/>
      <c r="QQX113" s="129"/>
      <c r="QQY113" s="130"/>
      <c r="QQZ113" s="131"/>
      <c r="QRA113" s="26"/>
      <c r="QRB113" s="26"/>
      <c r="QRC113" s="132"/>
      <c r="QRD113" s="133"/>
      <c r="QRE113" s="129"/>
      <c r="QRF113" s="130"/>
      <c r="QRG113" s="131"/>
      <c r="QRH113" s="26"/>
      <c r="QRI113" s="26"/>
      <c r="QRJ113" s="132"/>
      <c r="QRK113" s="133"/>
      <c r="QRL113" s="129"/>
      <c r="QRM113" s="130"/>
      <c r="QRN113" s="131"/>
      <c r="QRO113" s="26"/>
      <c r="QRP113" s="26"/>
      <c r="QRQ113" s="132"/>
      <c r="QRR113" s="133"/>
      <c r="QRS113" s="129"/>
      <c r="QRT113" s="130"/>
      <c r="QRU113" s="131"/>
      <c r="QRV113" s="26"/>
      <c r="QRW113" s="26"/>
      <c r="QRX113" s="132"/>
      <c r="QRY113" s="133"/>
      <c r="QRZ113" s="129"/>
      <c r="QSA113" s="130"/>
      <c r="QSB113" s="131"/>
      <c r="QSC113" s="26"/>
      <c r="QSD113" s="26"/>
      <c r="QSE113" s="132"/>
      <c r="QSF113" s="133"/>
      <c r="QSG113" s="129"/>
      <c r="QSH113" s="130"/>
      <c r="QSI113" s="131"/>
      <c r="QSJ113" s="26"/>
      <c r="QSK113" s="26"/>
      <c r="QSL113" s="132"/>
      <c r="QSM113" s="133"/>
      <c r="QSN113" s="129"/>
      <c r="QSO113" s="130"/>
      <c r="QSP113" s="131"/>
      <c r="QSQ113" s="26"/>
      <c r="QSR113" s="26"/>
      <c r="QSS113" s="132"/>
      <c r="QST113" s="133"/>
      <c r="QSU113" s="129"/>
      <c r="QSV113" s="130"/>
      <c r="QSW113" s="131"/>
      <c r="QSX113" s="26"/>
      <c r="QSY113" s="26"/>
      <c r="QSZ113" s="132"/>
      <c r="QTA113" s="133"/>
      <c r="QTB113" s="129"/>
      <c r="QTC113" s="130"/>
      <c r="QTD113" s="131"/>
      <c r="QTE113" s="26"/>
      <c r="QTF113" s="26"/>
      <c r="QTG113" s="132"/>
      <c r="QTH113" s="133"/>
      <c r="QTI113" s="129"/>
      <c r="QTJ113" s="130"/>
      <c r="QTK113" s="131"/>
      <c r="QTL113" s="26"/>
      <c r="QTM113" s="26"/>
      <c r="QTN113" s="132"/>
      <c r="QTO113" s="133"/>
      <c r="QTP113" s="129"/>
      <c r="QTQ113" s="130"/>
      <c r="QTR113" s="131"/>
      <c r="QTS113" s="26"/>
      <c r="QTT113" s="26"/>
      <c r="QTU113" s="132"/>
      <c r="QTV113" s="133"/>
      <c r="QTW113" s="129"/>
      <c r="QTX113" s="130"/>
      <c r="QTY113" s="131"/>
      <c r="QTZ113" s="26"/>
      <c r="QUA113" s="26"/>
      <c r="QUB113" s="132"/>
      <c r="QUC113" s="133"/>
      <c r="QUD113" s="129"/>
      <c r="QUE113" s="130"/>
      <c r="QUF113" s="131"/>
      <c r="QUG113" s="26"/>
      <c r="QUH113" s="26"/>
      <c r="QUI113" s="132"/>
      <c r="QUJ113" s="133"/>
      <c r="QUK113" s="129"/>
      <c r="QUL113" s="130"/>
      <c r="QUM113" s="131"/>
      <c r="QUN113" s="26"/>
      <c r="QUO113" s="26"/>
      <c r="QUP113" s="132"/>
      <c r="QUQ113" s="133"/>
      <c r="QUR113" s="129"/>
      <c r="QUS113" s="130"/>
      <c r="QUT113" s="131"/>
      <c r="QUU113" s="26"/>
      <c r="QUV113" s="26"/>
      <c r="QUW113" s="132"/>
      <c r="QUX113" s="133"/>
      <c r="QUY113" s="129"/>
      <c r="QUZ113" s="130"/>
      <c r="QVA113" s="131"/>
      <c r="QVB113" s="26"/>
      <c r="QVC113" s="26"/>
      <c r="QVD113" s="132"/>
      <c r="QVE113" s="133"/>
      <c r="QVF113" s="129"/>
      <c r="QVG113" s="130"/>
      <c r="QVH113" s="131"/>
      <c r="QVI113" s="26"/>
      <c r="QVJ113" s="26"/>
      <c r="QVK113" s="132"/>
      <c r="QVL113" s="133"/>
      <c r="QVM113" s="129"/>
      <c r="QVN113" s="130"/>
      <c r="QVO113" s="131"/>
      <c r="QVP113" s="26"/>
      <c r="QVQ113" s="26"/>
      <c r="QVR113" s="132"/>
      <c r="QVS113" s="133"/>
      <c r="QVT113" s="129"/>
      <c r="QVU113" s="130"/>
      <c r="QVV113" s="131"/>
      <c r="QVW113" s="26"/>
      <c r="QVX113" s="26"/>
      <c r="QVY113" s="132"/>
      <c r="QVZ113" s="133"/>
      <c r="QWA113" s="129"/>
      <c r="QWB113" s="130"/>
      <c r="QWC113" s="131"/>
      <c r="QWD113" s="26"/>
      <c r="QWE113" s="26"/>
      <c r="QWF113" s="132"/>
      <c r="QWG113" s="133"/>
      <c r="QWH113" s="129"/>
      <c r="QWI113" s="130"/>
      <c r="QWJ113" s="131"/>
      <c r="QWK113" s="26"/>
      <c r="QWL113" s="26"/>
      <c r="QWM113" s="132"/>
      <c r="QWN113" s="133"/>
      <c r="QWO113" s="129"/>
      <c r="QWP113" s="130"/>
      <c r="QWQ113" s="131"/>
      <c r="QWR113" s="26"/>
      <c r="QWS113" s="26"/>
      <c r="QWT113" s="132"/>
      <c r="QWU113" s="133"/>
      <c r="QWV113" s="129"/>
      <c r="QWW113" s="130"/>
      <c r="QWX113" s="131"/>
      <c r="QWY113" s="26"/>
      <c r="QWZ113" s="26"/>
      <c r="QXA113" s="132"/>
      <c r="QXB113" s="133"/>
      <c r="QXC113" s="129"/>
      <c r="QXD113" s="130"/>
      <c r="QXE113" s="131"/>
      <c r="QXF113" s="26"/>
      <c r="QXG113" s="26"/>
      <c r="QXH113" s="132"/>
      <c r="QXI113" s="133"/>
      <c r="QXJ113" s="129"/>
      <c r="QXK113" s="130"/>
      <c r="QXL113" s="131"/>
      <c r="QXM113" s="26"/>
      <c r="QXN113" s="26"/>
      <c r="QXO113" s="132"/>
      <c r="QXP113" s="133"/>
      <c r="QXQ113" s="129"/>
      <c r="QXR113" s="130"/>
      <c r="QXS113" s="131"/>
      <c r="QXT113" s="26"/>
      <c r="QXU113" s="26"/>
      <c r="QXV113" s="132"/>
      <c r="QXW113" s="133"/>
      <c r="QXX113" s="129"/>
      <c r="QXY113" s="130"/>
      <c r="QXZ113" s="131"/>
      <c r="QYA113" s="26"/>
      <c r="QYB113" s="26"/>
      <c r="QYC113" s="132"/>
      <c r="QYD113" s="133"/>
      <c r="QYE113" s="129"/>
      <c r="QYF113" s="130"/>
      <c r="QYG113" s="131"/>
      <c r="QYH113" s="26"/>
      <c r="QYI113" s="26"/>
      <c r="QYJ113" s="132"/>
      <c r="QYK113" s="133"/>
      <c r="QYL113" s="129"/>
      <c r="QYM113" s="130"/>
      <c r="QYN113" s="131"/>
      <c r="QYO113" s="26"/>
      <c r="QYP113" s="26"/>
      <c r="QYQ113" s="132"/>
      <c r="QYR113" s="133"/>
      <c r="QYS113" s="129"/>
      <c r="QYT113" s="130"/>
      <c r="QYU113" s="131"/>
      <c r="QYV113" s="26"/>
      <c r="QYW113" s="26"/>
      <c r="QYX113" s="132"/>
      <c r="QYY113" s="133"/>
      <c r="QYZ113" s="129"/>
      <c r="QZA113" s="130"/>
      <c r="QZB113" s="131"/>
      <c r="QZC113" s="26"/>
      <c r="QZD113" s="26"/>
      <c r="QZE113" s="132"/>
      <c r="QZF113" s="133"/>
      <c r="QZG113" s="129"/>
      <c r="QZH113" s="130"/>
      <c r="QZI113" s="131"/>
      <c r="QZJ113" s="26"/>
      <c r="QZK113" s="26"/>
      <c r="QZL113" s="132"/>
      <c r="QZM113" s="133"/>
      <c r="QZN113" s="129"/>
      <c r="QZO113" s="130"/>
      <c r="QZP113" s="131"/>
      <c r="QZQ113" s="26"/>
      <c r="QZR113" s="26"/>
      <c r="QZS113" s="132"/>
      <c r="QZT113" s="133"/>
      <c r="QZU113" s="129"/>
      <c r="QZV113" s="130"/>
      <c r="QZW113" s="131"/>
      <c r="QZX113" s="26"/>
      <c r="QZY113" s="26"/>
      <c r="QZZ113" s="132"/>
      <c r="RAA113" s="133"/>
      <c r="RAB113" s="129"/>
      <c r="RAC113" s="130"/>
      <c r="RAD113" s="131"/>
      <c r="RAE113" s="26"/>
      <c r="RAF113" s="26"/>
      <c r="RAG113" s="132"/>
      <c r="RAH113" s="133"/>
      <c r="RAI113" s="129"/>
      <c r="RAJ113" s="130"/>
      <c r="RAK113" s="131"/>
      <c r="RAL113" s="26"/>
      <c r="RAM113" s="26"/>
      <c r="RAN113" s="132"/>
      <c r="RAO113" s="133"/>
      <c r="RAP113" s="129"/>
      <c r="RAQ113" s="130"/>
      <c r="RAR113" s="131"/>
      <c r="RAS113" s="26"/>
      <c r="RAT113" s="26"/>
      <c r="RAU113" s="132"/>
      <c r="RAV113" s="133"/>
      <c r="RAW113" s="129"/>
      <c r="RAX113" s="130"/>
      <c r="RAY113" s="131"/>
      <c r="RAZ113" s="26"/>
      <c r="RBA113" s="26"/>
      <c r="RBB113" s="132"/>
      <c r="RBC113" s="133"/>
      <c r="RBD113" s="129"/>
      <c r="RBE113" s="130"/>
      <c r="RBF113" s="131"/>
      <c r="RBG113" s="26"/>
      <c r="RBH113" s="26"/>
      <c r="RBI113" s="132"/>
      <c r="RBJ113" s="133"/>
      <c r="RBK113" s="129"/>
      <c r="RBL113" s="130"/>
      <c r="RBM113" s="131"/>
      <c r="RBN113" s="26"/>
      <c r="RBO113" s="26"/>
      <c r="RBP113" s="132"/>
      <c r="RBQ113" s="133"/>
      <c r="RBR113" s="129"/>
      <c r="RBS113" s="130"/>
      <c r="RBT113" s="131"/>
      <c r="RBU113" s="26"/>
      <c r="RBV113" s="26"/>
      <c r="RBW113" s="132"/>
      <c r="RBX113" s="133"/>
      <c r="RBY113" s="129"/>
      <c r="RBZ113" s="130"/>
      <c r="RCA113" s="131"/>
      <c r="RCB113" s="26"/>
      <c r="RCC113" s="26"/>
      <c r="RCD113" s="132"/>
      <c r="RCE113" s="133"/>
      <c r="RCF113" s="129"/>
      <c r="RCG113" s="130"/>
      <c r="RCH113" s="131"/>
      <c r="RCI113" s="26"/>
      <c r="RCJ113" s="26"/>
      <c r="RCK113" s="132"/>
      <c r="RCL113" s="133"/>
      <c r="RCM113" s="129"/>
      <c r="RCN113" s="130"/>
      <c r="RCO113" s="131"/>
      <c r="RCP113" s="26"/>
      <c r="RCQ113" s="26"/>
      <c r="RCR113" s="132"/>
      <c r="RCS113" s="133"/>
      <c r="RCT113" s="129"/>
      <c r="RCU113" s="130"/>
      <c r="RCV113" s="131"/>
      <c r="RCW113" s="26"/>
      <c r="RCX113" s="26"/>
      <c r="RCY113" s="132"/>
      <c r="RCZ113" s="133"/>
      <c r="RDA113" s="129"/>
      <c r="RDB113" s="130"/>
      <c r="RDC113" s="131"/>
      <c r="RDD113" s="26"/>
      <c r="RDE113" s="26"/>
      <c r="RDF113" s="132"/>
      <c r="RDG113" s="133"/>
      <c r="RDH113" s="129"/>
      <c r="RDI113" s="130"/>
      <c r="RDJ113" s="131"/>
      <c r="RDK113" s="26"/>
      <c r="RDL113" s="26"/>
      <c r="RDM113" s="132"/>
      <c r="RDN113" s="133"/>
      <c r="RDO113" s="129"/>
      <c r="RDP113" s="130"/>
      <c r="RDQ113" s="131"/>
      <c r="RDR113" s="26"/>
      <c r="RDS113" s="26"/>
      <c r="RDT113" s="132"/>
      <c r="RDU113" s="133"/>
      <c r="RDV113" s="129"/>
      <c r="RDW113" s="130"/>
      <c r="RDX113" s="131"/>
      <c r="RDY113" s="26"/>
      <c r="RDZ113" s="26"/>
      <c r="REA113" s="132"/>
      <c r="REB113" s="133"/>
      <c r="REC113" s="129"/>
      <c r="RED113" s="130"/>
      <c r="REE113" s="131"/>
      <c r="REF113" s="26"/>
      <c r="REG113" s="26"/>
      <c r="REH113" s="132"/>
      <c r="REI113" s="133"/>
      <c r="REJ113" s="129"/>
      <c r="REK113" s="130"/>
      <c r="REL113" s="131"/>
      <c r="REM113" s="26"/>
      <c r="REN113" s="26"/>
      <c r="REO113" s="132"/>
      <c r="REP113" s="133"/>
      <c r="REQ113" s="129"/>
      <c r="RER113" s="130"/>
      <c r="RES113" s="131"/>
      <c r="RET113" s="26"/>
      <c r="REU113" s="26"/>
      <c r="REV113" s="132"/>
      <c r="REW113" s="133"/>
      <c r="REX113" s="129"/>
      <c r="REY113" s="130"/>
      <c r="REZ113" s="131"/>
      <c r="RFA113" s="26"/>
      <c r="RFB113" s="26"/>
      <c r="RFC113" s="132"/>
      <c r="RFD113" s="133"/>
      <c r="RFE113" s="129"/>
      <c r="RFF113" s="130"/>
      <c r="RFG113" s="131"/>
      <c r="RFH113" s="26"/>
      <c r="RFI113" s="26"/>
      <c r="RFJ113" s="132"/>
      <c r="RFK113" s="133"/>
      <c r="RFL113" s="129"/>
      <c r="RFM113" s="130"/>
      <c r="RFN113" s="131"/>
      <c r="RFO113" s="26"/>
      <c r="RFP113" s="26"/>
      <c r="RFQ113" s="132"/>
      <c r="RFR113" s="133"/>
      <c r="RFS113" s="129"/>
      <c r="RFT113" s="130"/>
      <c r="RFU113" s="131"/>
      <c r="RFV113" s="26"/>
      <c r="RFW113" s="26"/>
      <c r="RFX113" s="132"/>
      <c r="RFY113" s="133"/>
      <c r="RFZ113" s="129"/>
      <c r="RGA113" s="130"/>
      <c r="RGB113" s="131"/>
      <c r="RGC113" s="26"/>
      <c r="RGD113" s="26"/>
      <c r="RGE113" s="132"/>
      <c r="RGF113" s="133"/>
      <c r="RGG113" s="129"/>
      <c r="RGH113" s="130"/>
      <c r="RGI113" s="131"/>
      <c r="RGJ113" s="26"/>
      <c r="RGK113" s="26"/>
      <c r="RGL113" s="132"/>
      <c r="RGM113" s="133"/>
      <c r="RGN113" s="129"/>
      <c r="RGO113" s="130"/>
      <c r="RGP113" s="131"/>
      <c r="RGQ113" s="26"/>
      <c r="RGR113" s="26"/>
      <c r="RGS113" s="132"/>
      <c r="RGT113" s="133"/>
      <c r="RGU113" s="129"/>
      <c r="RGV113" s="130"/>
      <c r="RGW113" s="131"/>
      <c r="RGX113" s="26"/>
      <c r="RGY113" s="26"/>
      <c r="RGZ113" s="132"/>
      <c r="RHA113" s="133"/>
      <c r="RHB113" s="129"/>
      <c r="RHC113" s="130"/>
      <c r="RHD113" s="131"/>
      <c r="RHE113" s="26"/>
      <c r="RHF113" s="26"/>
      <c r="RHG113" s="132"/>
      <c r="RHH113" s="133"/>
      <c r="RHI113" s="129"/>
      <c r="RHJ113" s="130"/>
      <c r="RHK113" s="131"/>
      <c r="RHL113" s="26"/>
      <c r="RHM113" s="26"/>
      <c r="RHN113" s="132"/>
      <c r="RHO113" s="133"/>
      <c r="RHP113" s="129"/>
      <c r="RHQ113" s="130"/>
      <c r="RHR113" s="131"/>
      <c r="RHS113" s="26"/>
      <c r="RHT113" s="26"/>
      <c r="RHU113" s="132"/>
      <c r="RHV113" s="133"/>
      <c r="RHW113" s="129"/>
      <c r="RHX113" s="130"/>
      <c r="RHY113" s="131"/>
      <c r="RHZ113" s="26"/>
      <c r="RIA113" s="26"/>
      <c r="RIB113" s="132"/>
      <c r="RIC113" s="133"/>
      <c r="RID113" s="129"/>
      <c r="RIE113" s="130"/>
      <c r="RIF113" s="131"/>
      <c r="RIG113" s="26"/>
      <c r="RIH113" s="26"/>
      <c r="RII113" s="132"/>
      <c r="RIJ113" s="133"/>
      <c r="RIK113" s="129"/>
      <c r="RIL113" s="130"/>
      <c r="RIM113" s="131"/>
      <c r="RIN113" s="26"/>
      <c r="RIO113" s="26"/>
      <c r="RIP113" s="132"/>
      <c r="RIQ113" s="133"/>
      <c r="RIR113" s="129"/>
      <c r="RIS113" s="130"/>
      <c r="RIT113" s="131"/>
      <c r="RIU113" s="26"/>
      <c r="RIV113" s="26"/>
      <c r="RIW113" s="132"/>
      <c r="RIX113" s="133"/>
      <c r="RIY113" s="129"/>
      <c r="RIZ113" s="130"/>
      <c r="RJA113" s="131"/>
      <c r="RJB113" s="26"/>
      <c r="RJC113" s="26"/>
      <c r="RJD113" s="132"/>
      <c r="RJE113" s="133"/>
      <c r="RJF113" s="129"/>
      <c r="RJG113" s="130"/>
      <c r="RJH113" s="131"/>
      <c r="RJI113" s="26"/>
      <c r="RJJ113" s="26"/>
      <c r="RJK113" s="132"/>
      <c r="RJL113" s="133"/>
      <c r="RJM113" s="129"/>
      <c r="RJN113" s="130"/>
      <c r="RJO113" s="131"/>
      <c r="RJP113" s="26"/>
      <c r="RJQ113" s="26"/>
      <c r="RJR113" s="132"/>
      <c r="RJS113" s="133"/>
      <c r="RJT113" s="129"/>
      <c r="RJU113" s="130"/>
      <c r="RJV113" s="131"/>
      <c r="RJW113" s="26"/>
      <c r="RJX113" s="26"/>
      <c r="RJY113" s="132"/>
      <c r="RJZ113" s="133"/>
      <c r="RKA113" s="129"/>
      <c r="RKB113" s="130"/>
      <c r="RKC113" s="131"/>
      <c r="RKD113" s="26"/>
      <c r="RKE113" s="26"/>
      <c r="RKF113" s="132"/>
      <c r="RKG113" s="133"/>
      <c r="RKH113" s="129"/>
      <c r="RKI113" s="130"/>
      <c r="RKJ113" s="131"/>
      <c r="RKK113" s="26"/>
      <c r="RKL113" s="26"/>
      <c r="RKM113" s="132"/>
      <c r="RKN113" s="133"/>
      <c r="RKO113" s="129"/>
      <c r="RKP113" s="130"/>
      <c r="RKQ113" s="131"/>
      <c r="RKR113" s="26"/>
      <c r="RKS113" s="26"/>
      <c r="RKT113" s="132"/>
      <c r="RKU113" s="133"/>
      <c r="RKV113" s="129"/>
      <c r="RKW113" s="130"/>
      <c r="RKX113" s="131"/>
      <c r="RKY113" s="26"/>
      <c r="RKZ113" s="26"/>
      <c r="RLA113" s="132"/>
      <c r="RLB113" s="133"/>
      <c r="RLC113" s="129"/>
      <c r="RLD113" s="130"/>
      <c r="RLE113" s="131"/>
      <c r="RLF113" s="26"/>
      <c r="RLG113" s="26"/>
      <c r="RLH113" s="132"/>
      <c r="RLI113" s="133"/>
      <c r="RLJ113" s="129"/>
      <c r="RLK113" s="130"/>
      <c r="RLL113" s="131"/>
      <c r="RLM113" s="26"/>
      <c r="RLN113" s="26"/>
      <c r="RLO113" s="132"/>
      <c r="RLP113" s="133"/>
      <c r="RLQ113" s="129"/>
      <c r="RLR113" s="130"/>
      <c r="RLS113" s="131"/>
      <c r="RLT113" s="26"/>
      <c r="RLU113" s="26"/>
      <c r="RLV113" s="132"/>
      <c r="RLW113" s="133"/>
      <c r="RLX113" s="129"/>
      <c r="RLY113" s="130"/>
      <c r="RLZ113" s="131"/>
      <c r="RMA113" s="26"/>
      <c r="RMB113" s="26"/>
      <c r="RMC113" s="132"/>
      <c r="RMD113" s="133"/>
      <c r="RME113" s="129"/>
      <c r="RMF113" s="130"/>
      <c r="RMG113" s="131"/>
      <c r="RMH113" s="26"/>
      <c r="RMI113" s="26"/>
      <c r="RMJ113" s="132"/>
      <c r="RMK113" s="133"/>
      <c r="RML113" s="129"/>
      <c r="RMM113" s="130"/>
      <c r="RMN113" s="131"/>
      <c r="RMO113" s="26"/>
      <c r="RMP113" s="26"/>
      <c r="RMQ113" s="132"/>
      <c r="RMR113" s="133"/>
      <c r="RMS113" s="129"/>
      <c r="RMT113" s="130"/>
      <c r="RMU113" s="131"/>
      <c r="RMV113" s="26"/>
      <c r="RMW113" s="26"/>
      <c r="RMX113" s="132"/>
      <c r="RMY113" s="133"/>
      <c r="RMZ113" s="129"/>
      <c r="RNA113" s="130"/>
      <c r="RNB113" s="131"/>
      <c r="RNC113" s="26"/>
      <c r="RND113" s="26"/>
      <c r="RNE113" s="132"/>
      <c r="RNF113" s="133"/>
      <c r="RNG113" s="129"/>
      <c r="RNH113" s="130"/>
      <c r="RNI113" s="131"/>
      <c r="RNJ113" s="26"/>
      <c r="RNK113" s="26"/>
      <c r="RNL113" s="132"/>
      <c r="RNM113" s="133"/>
      <c r="RNN113" s="129"/>
      <c r="RNO113" s="130"/>
      <c r="RNP113" s="131"/>
      <c r="RNQ113" s="26"/>
      <c r="RNR113" s="26"/>
      <c r="RNS113" s="132"/>
      <c r="RNT113" s="133"/>
      <c r="RNU113" s="129"/>
      <c r="RNV113" s="130"/>
      <c r="RNW113" s="131"/>
      <c r="RNX113" s="26"/>
      <c r="RNY113" s="26"/>
      <c r="RNZ113" s="132"/>
      <c r="ROA113" s="133"/>
      <c r="ROB113" s="129"/>
      <c r="ROC113" s="130"/>
      <c r="ROD113" s="131"/>
      <c r="ROE113" s="26"/>
      <c r="ROF113" s="26"/>
      <c r="ROG113" s="132"/>
      <c r="ROH113" s="133"/>
      <c r="ROI113" s="129"/>
      <c r="ROJ113" s="130"/>
      <c r="ROK113" s="131"/>
      <c r="ROL113" s="26"/>
      <c r="ROM113" s="26"/>
      <c r="RON113" s="132"/>
      <c r="ROO113" s="133"/>
      <c r="ROP113" s="129"/>
      <c r="ROQ113" s="130"/>
      <c r="ROR113" s="131"/>
      <c r="ROS113" s="26"/>
      <c r="ROT113" s="26"/>
      <c r="ROU113" s="132"/>
      <c r="ROV113" s="133"/>
      <c r="ROW113" s="129"/>
      <c r="ROX113" s="130"/>
      <c r="ROY113" s="131"/>
      <c r="ROZ113" s="26"/>
      <c r="RPA113" s="26"/>
      <c r="RPB113" s="132"/>
      <c r="RPC113" s="133"/>
      <c r="RPD113" s="129"/>
      <c r="RPE113" s="130"/>
      <c r="RPF113" s="131"/>
      <c r="RPG113" s="26"/>
      <c r="RPH113" s="26"/>
      <c r="RPI113" s="132"/>
      <c r="RPJ113" s="133"/>
      <c r="RPK113" s="129"/>
      <c r="RPL113" s="130"/>
      <c r="RPM113" s="131"/>
      <c r="RPN113" s="26"/>
      <c r="RPO113" s="26"/>
      <c r="RPP113" s="132"/>
      <c r="RPQ113" s="133"/>
      <c r="RPR113" s="129"/>
      <c r="RPS113" s="130"/>
      <c r="RPT113" s="131"/>
      <c r="RPU113" s="26"/>
      <c r="RPV113" s="26"/>
      <c r="RPW113" s="132"/>
      <c r="RPX113" s="133"/>
      <c r="RPY113" s="129"/>
      <c r="RPZ113" s="130"/>
      <c r="RQA113" s="131"/>
      <c r="RQB113" s="26"/>
      <c r="RQC113" s="26"/>
      <c r="RQD113" s="132"/>
      <c r="RQE113" s="133"/>
      <c r="RQF113" s="129"/>
      <c r="RQG113" s="130"/>
      <c r="RQH113" s="131"/>
      <c r="RQI113" s="26"/>
      <c r="RQJ113" s="26"/>
      <c r="RQK113" s="132"/>
      <c r="RQL113" s="133"/>
      <c r="RQM113" s="129"/>
      <c r="RQN113" s="130"/>
      <c r="RQO113" s="131"/>
      <c r="RQP113" s="26"/>
      <c r="RQQ113" s="26"/>
      <c r="RQR113" s="132"/>
      <c r="RQS113" s="133"/>
      <c r="RQT113" s="129"/>
      <c r="RQU113" s="130"/>
      <c r="RQV113" s="131"/>
      <c r="RQW113" s="26"/>
      <c r="RQX113" s="26"/>
      <c r="RQY113" s="132"/>
      <c r="RQZ113" s="133"/>
      <c r="RRA113" s="129"/>
      <c r="RRB113" s="130"/>
      <c r="RRC113" s="131"/>
      <c r="RRD113" s="26"/>
      <c r="RRE113" s="26"/>
      <c r="RRF113" s="132"/>
      <c r="RRG113" s="133"/>
      <c r="RRH113" s="129"/>
      <c r="RRI113" s="130"/>
      <c r="RRJ113" s="131"/>
      <c r="RRK113" s="26"/>
      <c r="RRL113" s="26"/>
      <c r="RRM113" s="132"/>
      <c r="RRN113" s="133"/>
      <c r="RRO113" s="129"/>
      <c r="RRP113" s="130"/>
      <c r="RRQ113" s="131"/>
      <c r="RRR113" s="26"/>
      <c r="RRS113" s="26"/>
      <c r="RRT113" s="132"/>
      <c r="RRU113" s="133"/>
      <c r="RRV113" s="129"/>
      <c r="RRW113" s="130"/>
      <c r="RRX113" s="131"/>
      <c r="RRY113" s="26"/>
      <c r="RRZ113" s="26"/>
      <c r="RSA113" s="132"/>
      <c r="RSB113" s="133"/>
      <c r="RSC113" s="129"/>
      <c r="RSD113" s="130"/>
      <c r="RSE113" s="131"/>
      <c r="RSF113" s="26"/>
      <c r="RSG113" s="26"/>
      <c r="RSH113" s="132"/>
      <c r="RSI113" s="133"/>
      <c r="RSJ113" s="129"/>
      <c r="RSK113" s="130"/>
      <c r="RSL113" s="131"/>
      <c r="RSM113" s="26"/>
      <c r="RSN113" s="26"/>
      <c r="RSO113" s="132"/>
      <c r="RSP113" s="133"/>
      <c r="RSQ113" s="129"/>
      <c r="RSR113" s="130"/>
      <c r="RSS113" s="131"/>
      <c r="RST113" s="26"/>
      <c r="RSU113" s="26"/>
      <c r="RSV113" s="132"/>
      <c r="RSW113" s="133"/>
      <c r="RSX113" s="129"/>
      <c r="RSY113" s="130"/>
      <c r="RSZ113" s="131"/>
      <c r="RTA113" s="26"/>
      <c r="RTB113" s="26"/>
      <c r="RTC113" s="132"/>
      <c r="RTD113" s="133"/>
      <c r="RTE113" s="129"/>
      <c r="RTF113" s="130"/>
      <c r="RTG113" s="131"/>
      <c r="RTH113" s="26"/>
      <c r="RTI113" s="26"/>
      <c r="RTJ113" s="132"/>
      <c r="RTK113" s="133"/>
      <c r="RTL113" s="129"/>
      <c r="RTM113" s="130"/>
      <c r="RTN113" s="131"/>
      <c r="RTO113" s="26"/>
      <c r="RTP113" s="26"/>
      <c r="RTQ113" s="132"/>
      <c r="RTR113" s="133"/>
      <c r="RTS113" s="129"/>
      <c r="RTT113" s="130"/>
      <c r="RTU113" s="131"/>
      <c r="RTV113" s="26"/>
      <c r="RTW113" s="26"/>
      <c r="RTX113" s="132"/>
      <c r="RTY113" s="133"/>
      <c r="RTZ113" s="129"/>
      <c r="RUA113" s="130"/>
      <c r="RUB113" s="131"/>
      <c r="RUC113" s="26"/>
      <c r="RUD113" s="26"/>
      <c r="RUE113" s="132"/>
      <c r="RUF113" s="133"/>
      <c r="RUG113" s="129"/>
      <c r="RUH113" s="130"/>
      <c r="RUI113" s="131"/>
      <c r="RUJ113" s="26"/>
      <c r="RUK113" s="26"/>
      <c r="RUL113" s="132"/>
      <c r="RUM113" s="133"/>
      <c r="RUN113" s="129"/>
      <c r="RUO113" s="130"/>
      <c r="RUP113" s="131"/>
      <c r="RUQ113" s="26"/>
      <c r="RUR113" s="26"/>
      <c r="RUS113" s="132"/>
      <c r="RUT113" s="133"/>
      <c r="RUU113" s="129"/>
      <c r="RUV113" s="130"/>
      <c r="RUW113" s="131"/>
      <c r="RUX113" s="26"/>
      <c r="RUY113" s="26"/>
      <c r="RUZ113" s="132"/>
      <c r="RVA113" s="133"/>
      <c r="RVB113" s="129"/>
      <c r="RVC113" s="130"/>
      <c r="RVD113" s="131"/>
      <c r="RVE113" s="26"/>
      <c r="RVF113" s="26"/>
      <c r="RVG113" s="132"/>
      <c r="RVH113" s="133"/>
      <c r="RVI113" s="129"/>
      <c r="RVJ113" s="130"/>
      <c r="RVK113" s="131"/>
      <c r="RVL113" s="26"/>
      <c r="RVM113" s="26"/>
      <c r="RVN113" s="132"/>
      <c r="RVO113" s="133"/>
      <c r="RVP113" s="129"/>
      <c r="RVQ113" s="130"/>
      <c r="RVR113" s="131"/>
      <c r="RVS113" s="26"/>
      <c r="RVT113" s="26"/>
      <c r="RVU113" s="132"/>
      <c r="RVV113" s="133"/>
      <c r="RVW113" s="129"/>
      <c r="RVX113" s="130"/>
      <c r="RVY113" s="131"/>
      <c r="RVZ113" s="26"/>
      <c r="RWA113" s="26"/>
      <c r="RWB113" s="132"/>
      <c r="RWC113" s="133"/>
      <c r="RWD113" s="129"/>
      <c r="RWE113" s="130"/>
      <c r="RWF113" s="131"/>
      <c r="RWG113" s="26"/>
      <c r="RWH113" s="26"/>
      <c r="RWI113" s="132"/>
      <c r="RWJ113" s="133"/>
      <c r="RWK113" s="129"/>
      <c r="RWL113" s="130"/>
      <c r="RWM113" s="131"/>
      <c r="RWN113" s="26"/>
      <c r="RWO113" s="26"/>
      <c r="RWP113" s="132"/>
      <c r="RWQ113" s="133"/>
      <c r="RWR113" s="129"/>
      <c r="RWS113" s="130"/>
      <c r="RWT113" s="131"/>
      <c r="RWU113" s="26"/>
      <c r="RWV113" s="26"/>
      <c r="RWW113" s="132"/>
      <c r="RWX113" s="133"/>
      <c r="RWY113" s="129"/>
      <c r="RWZ113" s="130"/>
      <c r="RXA113" s="131"/>
      <c r="RXB113" s="26"/>
      <c r="RXC113" s="26"/>
      <c r="RXD113" s="132"/>
      <c r="RXE113" s="133"/>
      <c r="RXF113" s="129"/>
      <c r="RXG113" s="130"/>
      <c r="RXH113" s="131"/>
      <c r="RXI113" s="26"/>
      <c r="RXJ113" s="26"/>
      <c r="RXK113" s="132"/>
      <c r="RXL113" s="133"/>
      <c r="RXM113" s="129"/>
      <c r="RXN113" s="130"/>
      <c r="RXO113" s="131"/>
      <c r="RXP113" s="26"/>
      <c r="RXQ113" s="26"/>
      <c r="RXR113" s="132"/>
      <c r="RXS113" s="133"/>
      <c r="RXT113" s="129"/>
      <c r="RXU113" s="130"/>
      <c r="RXV113" s="131"/>
      <c r="RXW113" s="26"/>
      <c r="RXX113" s="26"/>
      <c r="RXY113" s="132"/>
      <c r="RXZ113" s="133"/>
      <c r="RYA113" s="129"/>
      <c r="RYB113" s="130"/>
      <c r="RYC113" s="131"/>
      <c r="RYD113" s="26"/>
      <c r="RYE113" s="26"/>
      <c r="RYF113" s="132"/>
      <c r="RYG113" s="133"/>
      <c r="RYH113" s="129"/>
      <c r="RYI113" s="130"/>
      <c r="RYJ113" s="131"/>
      <c r="RYK113" s="26"/>
      <c r="RYL113" s="26"/>
      <c r="RYM113" s="132"/>
      <c r="RYN113" s="133"/>
      <c r="RYO113" s="129"/>
      <c r="RYP113" s="130"/>
      <c r="RYQ113" s="131"/>
      <c r="RYR113" s="26"/>
      <c r="RYS113" s="26"/>
      <c r="RYT113" s="132"/>
      <c r="RYU113" s="133"/>
      <c r="RYV113" s="129"/>
      <c r="RYW113" s="130"/>
      <c r="RYX113" s="131"/>
      <c r="RYY113" s="26"/>
      <c r="RYZ113" s="26"/>
      <c r="RZA113" s="132"/>
      <c r="RZB113" s="133"/>
      <c r="RZC113" s="129"/>
      <c r="RZD113" s="130"/>
      <c r="RZE113" s="131"/>
      <c r="RZF113" s="26"/>
      <c r="RZG113" s="26"/>
      <c r="RZH113" s="132"/>
      <c r="RZI113" s="133"/>
      <c r="RZJ113" s="129"/>
      <c r="RZK113" s="130"/>
      <c r="RZL113" s="131"/>
      <c r="RZM113" s="26"/>
      <c r="RZN113" s="26"/>
      <c r="RZO113" s="132"/>
      <c r="RZP113" s="133"/>
      <c r="RZQ113" s="129"/>
      <c r="RZR113" s="130"/>
      <c r="RZS113" s="131"/>
      <c r="RZT113" s="26"/>
      <c r="RZU113" s="26"/>
      <c r="RZV113" s="132"/>
      <c r="RZW113" s="133"/>
      <c r="RZX113" s="129"/>
      <c r="RZY113" s="130"/>
      <c r="RZZ113" s="131"/>
      <c r="SAA113" s="26"/>
      <c r="SAB113" s="26"/>
      <c r="SAC113" s="132"/>
      <c r="SAD113" s="133"/>
      <c r="SAE113" s="129"/>
      <c r="SAF113" s="130"/>
      <c r="SAG113" s="131"/>
      <c r="SAH113" s="26"/>
      <c r="SAI113" s="26"/>
      <c r="SAJ113" s="132"/>
      <c r="SAK113" s="133"/>
      <c r="SAL113" s="129"/>
      <c r="SAM113" s="130"/>
      <c r="SAN113" s="131"/>
      <c r="SAO113" s="26"/>
      <c r="SAP113" s="26"/>
      <c r="SAQ113" s="132"/>
      <c r="SAR113" s="133"/>
      <c r="SAS113" s="129"/>
      <c r="SAT113" s="130"/>
      <c r="SAU113" s="131"/>
      <c r="SAV113" s="26"/>
      <c r="SAW113" s="26"/>
      <c r="SAX113" s="132"/>
      <c r="SAY113" s="133"/>
      <c r="SAZ113" s="129"/>
      <c r="SBA113" s="130"/>
      <c r="SBB113" s="131"/>
      <c r="SBC113" s="26"/>
      <c r="SBD113" s="26"/>
      <c r="SBE113" s="132"/>
      <c r="SBF113" s="133"/>
      <c r="SBG113" s="129"/>
      <c r="SBH113" s="130"/>
      <c r="SBI113" s="131"/>
      <c r="SBJ113" s="26"/>
      <c r="SBK113" s="26"/>
      <c r="SBL113" s="132"/>
      <c r="SBM113" s="133"/>
      <c r="SBN113" s="129"/>
      <c r="SBO113" s="130"/>
      <c r="SBP113" s="131"/>
      <c r="SBQ113" s="26"/>
      <c r="SBR113" s="26"/>
      <c r="SBS113" s="132"/>
      <c r="SBT113" s="133"/>
      <c r="SBU113" s="129"/>
      <c r="SBV113" s="130"/>
      <c r="SBW113" s="131"/>
      <c r="SBX113" s="26"/>
      <c r="SBY113" s="26"/>
      <c r="SBZ113" s="132"/>
      <c r="SCA113" s="133"/>
      <c r="SCB113" s="129"/>
      <c r="SCC113" s="130"/>
      <c r="SCD113" s="131"/>
      <c r="SCE113" s="26"/>
      <c r="SCF113" s="26"/>
      <c r="SCG113" s="132"/>
      <c r="SCH113" s="133"/>
      <c r="SCI113" s="129"/>
      <c r="SCJ113" s="130"/>
      <c r="SCK113" s="131"/>
      <c r="SCL113" s="26"/>
      <c r="SCM113" s="26"/>
      <c r="SCN113" s="132"/>
      <c r="SCO113" s="133"/>
      <c r="SCP113" s="129"/>
      <c r="SCQ113" s="130"/>
      <c r="SCR113" s="131"/>
      <c r="SCS113" s="26"/>
      <c r="SCT113" s="26"/>
      <c r="SCU113" s="132"/>
      <c r="SCV113" s="133"/>
      <c r="SCW113" s="129"/>
      <c r="SCX113" s="130"/>
      <c r="SCY113" s="131"/>
      <c r="SCZ113" s="26"/>
      <c r="SDA113" s="26"/>
      <c r="SDB113" s="132"/>
      <c r="SDC113" s="133"/>
      <c r="SDD113" s="129"/>
      <c r="SDE113" s="130"/>
      <c r="SDF113" s="131"/>
      <c r="SDG113" s="26"/>
      <c r="SDH113" s="26"/>
      <c r="SDI113" s="132"/>
      <c r="SDJ113" s="133"/>
      <c r="SDK113" s="129"/>
      <c r="SDL113" s="130"/>
      <c r="SDM113" s="131"/>
      <c r="SDN113" s="26"/>
      <c r="SDO113" s="26"/>
      <c r="SDP113" s="132"/>
      <c r="SDQ113" s="133"/>
      <c r="SDR113" s="129"/>
      <c r="SDS113" s="130"/>
      <c r="SDT113" s="131"/>
      <c r="SDU113" s="26"/>
      <c r="SDV113" s="26"/>
      <c r="SDW113" s="132"/>
      <c r="SDX113" s="133"/>
      <c r="SDY113" s="129"/>
      <c r="SDZ113" s="130"/>
      <c r="SEA113" s="131"/>
      <c r="SEB113" s="26"/>
      <c r="SEC113" s="26"/>
      <c r="SED113" s="132"/>
      <c r="SEE113" s="133"/>
      <c r="SEF113" s="129"/>
      <c r="SEG113" s="130"/>
      <c r="SEH113" s="131"/>
      <c r="SEI113" s="26"/>
      <c r="SEJ113" s="26"/>
      <c r="SEK113" s="132"/>
      <c r="SEL113" s="133"/>
      <c r="SEM113" s="129"/>
      <c r="SEN113" s="130"/>
      <c r="SEO113" s="131"/>
      <c r="SEP113" s="26"/>
      <c r="SEQ113" s="26"/>
      <c r="SER113" s="132"/>
      <c r="SES113" s="133"/>
      <c r="SET113" s="129"/>
      <c r="SEU113" s="130"/>
      <c r="SEV113" s="131"/>
      <c r="SEW113" s="26"/>
      <c r="SEX113" s="26"/>
      <c r="SEY113" s="132"/>
      <c r="SEZ113" s="133"/>
      <c r="SFA113" s="129"/>
      <c r="SFB113" s="130"/>
      <c r="SFC113" s="131"/>
      <c r="SFD113" s="26"/>
      <c r="SFE113" s="26"/>
      <c r="SFF113" s="132"/>
      <c r="SFG113" s="133"/>
      <c r="SFH113" s="129"/>
      <c r="SFI113" s="130"/>
      <c r="SFJ113" s="131"/>
      <c r="SFK113" s="26"/>
      <c r="SFL113" s="26"/>
      <c r="SFM113" s="132"/>
      <c r="SFN113" s="133"/>
      <c r="SFO113" s="129"/>
      <c r="SFP113" s="130"/>
      <c r="SFQ113" s="131"/>
      <c r="SFR113" s="26"/>
      <c r="SFS113" s="26"/>
      <c r="SFT113" s="132"/>
      <c r="SFU113" s="133"/>
      <c r="SFV113" s="129"/>
      <c r="SFW113" s="130"/>
      <c r="SFX113" s="131"/>
      <c r="SFY113" s="26"/>
      <c r="SFZ113" s="26"/>
      <c r="SGA113" s="132"/>
      <c r="SGB113" s="133"/>
      <c r="SGC113" s="129"/>
      <c r="SGD113" s="130"/>
      <c r="SGE113" s="131"/>
      <c r="SGF113" s="26"/>
      <c r="SGG113" s="26"/>
      <c r="SGH113" s="132"/>
      <c r="SGI113" s="133"/>
      <c r="SGJ113" s="129"/>
      <c r="SGK113" s="130"/>
      <c r="SGL113" s="131"/>
      <c r="SGM113" s="26"/>
      <c r="SGN113" s="26"/>
      <c r="SGO113" s="132"/>
      <c r="SGP113" s="133"/>
      <c r="SGQ113" s="129"/>
      <c r="SGR113" s="130"/>
      <c r="SGS113" s="131"/>
      <c r="SGT113" s="26"/>
      <c r="SGU113" s="26"/>
      <c r="SGV113" s="132"/>
      <c r="SGW113" s="133"/>
      <c r="SGX113" s="129"/>
      <c r="SGY113" s="130"/>
      <c r="SGZ113" s="131"/>
      <c r="SHA113" s="26"/>
      <c r="SHB113" s="26"/>
      <c r="SHC113" s="132"/>
      <c r="SHD113" s="133"/>
      <c r="SHE113" s="129"/>
      <c r="SHF113" s="130"/>
      <c r="SHG113" s="131"/>
      <c r="SHH113" s="26"/>
      <c r="SHI113" s="26"/>
      <c r="SHJ113" s="132"/>
      <c r="SHK113" s="133"/>
      <c r="SHL113" s="129"/>
      <c r="SHM113" s="130"/>
      <c r="SHN113" s="131"/>
      <c r="SHO113" s="26"/>
      <c r="SHP113" s="26"/>
      <c r="SHQ113" s="132"/>
      <c r="SHR113" s="133"/>
      <c r="SHS113" s="129"/>
      <c r="SHT113" s="130"/>
      <c r="SHU113" s="131"/>
      <c r="SHV113" s="26"/>
      <c r="SHW113" s="26"/>
      <c r="SHX113" s="132"/>
      <c r="SHY113" s="133"/>
      <c r="SHZ113" s="129"/>
      <c r="SIA113" s="130"/>
      <c r="SIB113" s="131"/>
      <c r="SIC113" s="26"/>
      <c r="SID113" s="26"/>
      <c r="SIE113" s="132"/>
      <c r="SIF113" s="133"/>
      <c r="SIG113" s="129"/>
      <c r="SIH113" s="130"/>
      <c r="SII113" s="131"/>
      <c r="SIJ113" s="26"/>
      <c r="SIK113" s="26"/>
      <c r="SIL113" s="132"/>
      <c r="SIM113" s="133"/>
      <c r="SIN113" s="129"/>
      <c r="SIO113" s="130"/>
      <c r="SIP113" s="131"/>
      <c r="SIQ113" s="26"/>
      <c r="SIR113" s="26"/>
      <c r="SIS113" s="132"/>
      <c r="SIT113" s="133"/>
      <c r="SIU113" s="129"/>
      <c r="SIV113" s="130"/>
      <c r="SIW113" s="131"/>
      <c r="SIX113" s="26"/>
      <c r="SIY113" s="26"/>
      <c r="SIZ113" s="132"/>
      <c r="SJA113" s="133"/>
      <c r="SJB113" s="129"/>
      <c r="SJC113" s="130"/>
      <c r="SJD113" s="131"/>
      <c r="SJE113" s="26"/>
      <c r="SJF113" s="26"/>
      <c r="SJG113" s="132"/>
      <c r="SJH113" s="133"/>
      <c r="SJI113" s="129"/>
      <c r="SJJ113" s="130"/>
      <c r="SJK113" s="131"/>
      <c r="SJL113" s="26"/>
      <c r="SJM113" s="26"/>
      <c r="SJN113" s="132"/>
      <c r="SJO113" s="133"/>
      <c r="SJP113" s="129"/>
      <c r="SJQ113" s="130"/>
      <c r="SJR113" s="131"/>
      <c r="SJS113" s="26"/>
      <c r="SJT113" s="26"/>
      <c r="SJU113" s="132"/>
      <c r="SJV113" s="133"/>
      <c r="SJW113" s="129"/>
      <c r="SJX113" s="130"/>
      <c r="SJY113" s="131"/>
      <c r="SJZ113" s="26"/>
      <c r="SKA113" s="26"/>
      <c r="SKB113" s="132"/>
      <c r="SKC113" s="133"/>
      <c r="SKD113" s="129"/>
      <c r="SKE113" s="130"/>
      <c r="SKF113" s="131"/>
      <c r="SKG113" s="26"/>
      <c r="SKH113" s="26"/>
      <c r="SKI113" s="132"/>
      <c r="SKJ113" s="133"/>
      <c r="SKK113" s="129"/>
      <c r="SKL113" s="130"/>
      <c r="SKM113" s="131"/>
      <c r="SKN113" s="26"/>
      <c r="SKO113" s="26"/>
      <c r="SKP113" s="132"/>
      <c r="SKQ113" s="133"/>
      <c r="SKR113" s="129"/>
      <c r="SKS113" s="130"/>
      <c r="SKT113" s="131"/>
      <c r="SKU113" s="26"/>
      <c r="SKV113" s="26"/>
      <c r="SKW113" s="132"/>
      <c r="SKX113" s="133"/>
      <c r="SKY113" s="129"/>
      <c r="SKZ113" s="130"/>
      <c r="SLA113" s="131"/>
      <c r="SLB113" s="26"/>
      <c r="SLC113" s="26"/>
      <c r="SLD113" s="132"/>
      <c r="SLE113" s="133"/>
      <c r="SLF113" s="129"/>
      <c r="SLG113" s="130"/>
      <c r="SLH113" s="131"/>
      <c r="SLI113" s="26"/>
      <c r="SLJ113" s="26"/>
      <c r="SLK113" s="132"/>
      <c r="SLL113" s="133"/>
      <c r="SLM113" s="129"/>
      <c r="SLN113" s="130"/>
      <c r="SLO113" s="131"/>
      <c r="SLP113" s="26"/>
      <c r="SLQ113" s="26"/>
      <c r="SLR113" s="132"/>
      <c r="SLS113" s="133"/>
      <c r="SLT113" s="129"/>
      <c r="SLU113" s="130"/>
      <c r="SLV113" s="131"/>
      <c r="SLW113" s="26"/>
      <c r="SLX113" s="26"/>
      <c r="SLY113" s="132"/>
      <c r="SLZ113" s="133"/>
      <c r="SMA113" s="129"/>
      <c r="SMB113" s="130"/>
      <c r="SMC113" s="131"/>
      <c r="SMD113" s="26"/>
      <c r="SME113" s="26"/>
      <c r="SMF113" s="132"/>
      <c r="SMG113" s="133"/>
      <c r="SMH113" s="129"/>
      <c r="SMI113" s="130"/>
      <c r="SMJ113" s="131"/>
      <c r="SMK113" s="26"/>
      <c r="SML113" s="26"/>
      <c r="SMM113" s="132"/>
      <c r="SMN113" s="133"/>
      <c r="SMO113" s="129"/>
      <c r="SMP113" s="130"/>
      <c r="SMQ113" s="131"/>
      <c r="SMR113" s="26"/>
      <c r="SMS113" s="26"/>
      <c r="SMT113" s="132"/>
      <c r="SMU113" s="133"/>
      <c r="SMV113" s="129"/>
      <c r="SMW113" s="130"/>
      <c r="SMX113" s="131"/>
      <c r="SMY113" s="26"/>
      <c r="SMZ113" s="26"/>
      <c r="SNA113" s="132"/>
      <c r="SNB113" s="133"/>
      <c r="SNC113" s="129"/>
      <c r="SND113" s="130"/>
      <c r="SNE113" s="131"/>
      <c r="SNF113" s="26"/>
      <c r="SNG113" s="26"/>
      <c r="SNH113" s="132"/>
      <c r="SNI113" s="133"/>
      <c r="SNJ113" s="129"/>
      <c r="SNK113" s="130"/>
      <c r="SNL113" s="131"/>
      <c r="SNM113" s="26"/>
      <c r="SNN113" s="26"/>
      <c r="SNO113" s="132"/>
      <c r="SNP113" s="133"/>
      <c r="SNQ113" s="129"/>
      <c r="SNR113" s="130"/>
      <c r="SNS113" s="131"/>
      <c r="SNT113" s="26"/>
      <c r="SNU113" s="26"/>
      <c r="SNV113" s="132"/>
      <c r="SNW113" s="133"/>
      <c r="SNX113" s="129"/>
      <c r="SNY113" s="130"/>
      <c r="SNZ113" s="131"/>
      <c r="SOA113" s="26"/>
      <c r="SOB113" s="26"/>
      <c r="SOC113" s="132"/>
      <c r="SOD113" s="133"/>
      <c r="SOE113" s="129"/>
      <c r="SOF113" s="130"/>
      <c r="SOG113" s="131"/>
      <c r="SOH113" s="26"/>
      <c r="SOI113" s="26"/>
      <c r="SOJ113" s="132"/>
      <c r="SOK113" s="133"/>
      <c r="SOL113" s="129"/>
      <c r="SOM113" s="130"/>
      <c r="SON113" s="131"/>
      <c r="SOO113" s="26"/>
      <c r="SOP113" s="26"/>
      <c r="SOQ113" s="132"/>
      <c r="SOR113" s="133"/>
      <c r="SOS113" s="129"/>
      <c r="SOT113" s="130"/>
      <c r="SOU113" s="131"/>
      <c r="SOV113" s="26"/>
      <c r="SOW113" s="26"/>
      <c r="SOX113" s="132"/>
      <c r="SOY113" s="133"/>
      <c r="SOZ113" s="129"/>
      <c r="SPA113" s="130"/>
      <c r="SPB113" s="131"/>
      <c r="SPC113" s="26"/>
      <c r="SPD113" s="26"/>
      <c r="SPE113" s="132"/>
      <c r="SPF113" s="133"/>
      <c r="SPG113" s="129"/>
      <c r="SPH113" s="130"/>
      <c r="SPI113" s="131"/>
      <c r="SPJ113" s="26"/>
      <c r="SPK113" s="26"/>
      <c r="SPL113" s="132"/>
      <c r="SPM113" s="133"/>
      <c r="SPN113" s="129"/>
      <c r="SPO113" s="130"/>
      <c r="SPP113" s="131"/>
      <c r="SPQ113" s="26"/>
      <c r="SPR113" s="26"/>
      <c r="SPS113" s="132"/>
      <c r="SPT113" s="133"/>
      <c r="SPU113" s="129"/>
      <c r="SPV113" s="130"/>
      <c r="SPW113" s="131"/>
      <c r="SPX113" s="26"/>
      <c r="SPY113" s="26"/>
      <c r="SPZ113" s="132"/>
      <c r="SQA113" s="133"/>
      <c r="SQB113" s="129"/>
      <c r="SQC113" s="130"/>
      <c r="SQD113" s="131"/>
      <c r="SQE113" s="26"/>
      <c r="SQF113" s="26"/>
      <c r="SQG113" s="132"/>
      <c r="SQH113" s="133"/>
      <c r="SQI113" s="129"/>
      <c r="SQJ113" s="130"/>
      <c r="SQK113" s="131"/>
      <c r="SQL113" s="26"/>
      <c r="SQM113" s="26"/>
      <c r="SQN113" s="132"/>
      <c r="SQO113" s="133"/>
      <c r="SQP113" s="129"/>
      <c r="SQQ113" s="130"/>
      <c r="SQR113" s="131"/>
      <c r="SQS113" s="26"/>
      <c r="SQT113" s="26"/>
      <c r="SQU113" s="132"/>
      <c r="SQV113" s="133"/>
      <c r="SQW113" s="129"/>
      <c r="SQX113" s="130"/>
      <c r="SQY113" s="131"/>
      <c r="SQZ113" s="26"/>
      <c r="SRA113" s="26"/>
      <c r="SRB113" s="132"/>
      <c r="SRC113" s="133"/>
      <c r="SRD113" s="129"/>
      <c r="SRE113" s="130"/>
      <c r="SRF113" s="131"/>
      <c r="SRG113" s="26"/>
      <c r="SRH113" s="26"/>
      <c r="SRI113" s="132"/>
      <c r="SRJ113" s="133"/>
      <c r="SRK113" s="129"/>
      <c r="SRL113" s="130"/>
      <c r="SRM113" s="131"/>
      <c r="SRN113" s="26"/>
      <c r="SRO113" s="26"/>
      <c r="SRP113" s="132"/>
      <c r="SRQ113" s="133"/>
      <c r="SRR113" s="129"/>
      <c r="SRS113" s="130"/>
      <c r="SRT113" s="131"/>
      <c r="SRU113" s="26"/>
      <c r="SRV113" s="26"/>
      <c r="SRW113" s="132"/>
      <c r="SRX113" s="133"/>
      <c r="SRY113" s="129"/>
      <c r="SRZ113" s="130"/>
      <c r="SSA113" s="131"/>
      <c r="SSB113" s="26"/>
      <c r="SSC113" s="26"/>
      <c r="SSD113" s="132"/>
      <c r="SSE113" s="133"/>
      <c r="SSF113" s="129"/>
      <c r="SSG113" s="130"/>
      <c r="SSH113" s="131"/>
      <c r="SSI113" s="26"/>
      <c r="SSJ113" s="26"/>
      <c r="SSK113" s="132"/>
      <c r="SSL113" s="133"/>
      <c r="SSM113" s="129"/>
      <c r="SSN113" s="130"/>
      <c r="SSO113" s="131"/>
      <c r="SSP113" s="26"/>
      <c r="SSQ113" s="26"/>
      <c r="SSR113" s="132"/>
      <c r="SSS113" s="133"/>
      <c r="SST113" s="129"/>
      <c r="SSU113" s="130"/>
      <c r="SSV113" s="131"/>
      <c r="SSW113" s="26"/>
      <c r="SSX113" s="26"/>
      <c r="SSY113" s="132"/>
      <c r="SSZ113" s="133"/>
      <c r="STA113" s="129"/>
      <c r="STB113" s="130"/>
      <c r="STC113" s="131"/>
      <c r="STD113" s="26"/>
      <c r="STE113" s="26"/>
      <c r="STF113" s="132"/>
      <c r="STG113" s="133"/>
      <c r="STH113" s="129"/>
      <c r="STI113" s="130"/>
      <c r="STJ113" s="131"/>
      <c r="STK113" s="26"/>
      <c r="STL113" s="26"/>
      <c r="STM113" s="132"/>
      <c r="STN113" s="133"/>
      <c r="STO113" s="129"/>
      <c r="STP113" s="130"/>
      <c r="STQ113" s="131"/>
      <c r="STR113" s="26"/>
      <c r="STS113" s="26"/>
      <c r="STT113" s="132"/>
      <c r="STU113" s="133"/>
      <c r="STV113" s="129"/>
      <c r="STW113" s="130"/>
      <c r="STX113" s="131"/>
      <c r="STY113" s="26"/>
      <c r="STZ113" s="26"/>
      <c r="SUA113" s="132"/>
      <c r="SUB113" s="133"/>
      <c r="SUC113" s="129"/>
      <c r="SUD113" s="130"/>
      <c r="SUE113" s="131"/>
      <c r="SUF113" s="26"/>
      <c r="SUG113" s="26"/>
      <c r="SUH113" s="132"/>
      <c r="SUI113" s="133"/>
      <c r="SUJ113" s="129"/>
      <c r="SUK113" s="130"/>
      <c r="SUL113" s="131"/>
      <c r="SUM113" s="26"/>
      <c r="SUN113" s="26"/>
      <c r="SUO113" s="132"/>
      <c r="SUP113" s="133"/>
      <c r="SUQ113" s="129"/>
      <c r="SUR113" s="130"/>
      <c r="SUS113" s="131"/>
      <c r="SUT113" s="26"/>
      <c r="SUU113" s="26"/>
      <c r="SUV113" s="132"/>
      <c r="SUW113" s="133"/>
      <c r="SUX113" s="129"/>
      <c r="SUY113" s="130"/>
      <c r="SUZ113" s="131"/>
      <c r="SVA113" s="26"/>
      <c r="SVB113" s="26"/>
      <c r="SVC113" s="132"/>
      <c r="SVD113" s="133"/>
      <c r="SVE113" s="129"/>
      <c r="SVF113" s="130"/>
      <c r="SVG113" s="131"/>
      <c r="SVH113" s="26"/>
      <c r="SVI113" s="26"/>
      <c r="SVJ113" s="132"/>
      <c r="SVK113" s="133"/>
      <c r="SVL113" s="129"/>
      <c r="SVM113" s="130"/>
      <c r="SVN113" s="131"/>
      <c r="SVO113" s="26"/>
      <c r="SVP113" s="26"/>
      <c r="SVQ113" s="132"/>
      <c r="SVR113" s="133"/>
      <c r="SVS113" s="129"/>
      <c r="SVT113" s="130"/>
      <c r="SVU113" s="131"/>
      <c r="SVV113" s="26"/>
      <c r="SVW113" s="26"/>
      <c r="SVX113" s="132"/>
      <c r="SVY113" s="133"/>
      <c r="SVZ113" s="129"/>
      <c r="SWA113" s="130"/>
      <c r="SWB113" s="131"/>
      <c r="SWC113" s="26"/>
      <c r="SWD113" s="26"/>
      <c r="SWE113" s="132"/>
      <c r="SWF113" s="133"/>
      <c r="SWG113" s="129"/>
      <c r="SWH113" s="130"/>
      <c r="SWI113" s="131"/>
      <c r="SWJ113" s="26"/>
      <c r="SWK113" s="26"/>
      <c r="SWL113" s="132"/>
      <c r="SWM113" s="133"/>
      <c r="SWN113" s="129"/>
      <c r="SWO113" s="130"/>
      <c r="SWP113" s="131"/>
      <c r="SWQ113" s="26"/>
      <c r="SWR113" s="26"/>
      <c r="SWS113" s="132"/>
      <c r="SWT113" s="133"/>
      <c r="SWU113" s="129"/>
      <c r="SWV113" s="130"/>
      <c r="SWW113" s="131"/>
      <c r="SWX113" s="26"/>
      <c r="SWY113" s="26"/>
      <c r="SWZ113" s="132"/>
      <c r="SXA113" s="133"/>
      <c r="SXB113" s="129"/>
      <c r="SXC113" s="130"/>
      <c r="SXD113" s="131"/>
      <c r="SXE113" s="26"/>
      <c r="SXF113" s="26"/>
      <c r="SXG113" s="132"/>
      <c r="SXH113" s="133"/>
      <c r="SXI113" s="129"/>
      <c r="SXJ113" s="130"/>
      <c r="SXK113" s="131"/>
      <c r="SXL113" s="26"/>
      <c r="SXM113" s="26"/>
      <c r="SXN113" s="132"/>
      <c r="SXO113" s="133"/>
      <c r="SXP113" s="129"/>
      <c r="SXQ113" s="130"/>
      <c r="SXR113" s="131"/>
      <c r="SXS113" s="26"/>
      <c r="SXT113" s="26"/>
      <c r="SXU113" s="132"/>
      <c r="SXV113" s="133"/>
      <c r="SXW113" s="129"/>
      <c r="SXX113" s="130"/>
      <c r="SXY113" s="131"/>
      <c r="SXZ113" s="26"/>
      <c r="SYA113" s="26"/>
      <c r="SYB113" s="132"/>
      <c r="SYC113" s="133"/>
      <c r="SYD113" s="129"/>
      <c r="SYE113" s="130"/>
      <c r="SYF113" s="131"/>
      <c r="SYG113" s="26"/>
      <c r="SYH113" s="26"/>
      <c r="SYI113" s="132"/>
      <c r="SYJ113" s="133"/>
      <c r="SYK113" s="129"/>
      <c r="SYL113" s="130"/>
      <c r="SYM113" s="131"/>
      <c r="SYN113" s="26"/>
      <c r="SYO113" s="26"/>
      <c r="SYP113" s="132"/>
      <c r="SYQ113" s="133"/>
      <c r="SYR113" s="129"/>
      <c r="SYS113" s="130"/>
      <c r="SYT113" s="131"/>
      <c r="SYU113" s="26"/>
      <c r="SYV113" s="26"/>
      <c r="SYW113" s="132"/>
      <c r="SYX113" s="133"/>
      <c r="SYY113" s="129"/>
      <c r="SYZ113" s="130"/>
      <c r="SZA113" s="131"/>
      <c r="SZB113" s="26"/>
      <c r="SZC113" s="26"/>
      <c r="SZD113" s="132"/>
      <c r="SZE113" s="133"/>
      <c r="SZF113" s="129"/>
      <c r="SZG113" s="130"/>
      <c r="SZH113" s="131"/>
      <c r="SZI113" s="26"/>
      <c r="SZJ113" s="26"/>
      <c r="SZK113" s="132"/>
      <c r="SZL113" s="133"/>
      <c r="SZM113" s="129"/>
      <c r="SZN113" s="130"/>
      <c r="SZO113" s="131"/>
      <c r="SZP113" s="26"/>
      <c r="SZQ113" s="26"/>
      <c r="SZR113" s="132"/>
      <c r="SZS113" s="133"/>
      <c r="SZT113" s="129"/>
      <c r="SZU113" s="130"/>
      <c r="SZV113" s="131"/>
      <c r="SZW113" s="26"/>
      <c r="SZX113" s="26"/>
      <c r="SZY113" s="132"/>
      <c r="SZZ113" s="133"/>
      <c r="TAA113" s="129"/>
      <c r="TAB113" s="130"/>
      <c r="TAC113" s="131"/>
      <c r="TAD113" s="26"/>
      <c r="TAE113" s="26"/>
      <c r="TAF113" s="132"/>
      <c r="TAG113" s="133"/>
      <c r="TAH113" s="129"/>
      <c r="TAI113" s="130"/>
      <c r="TAJ113" s="131"/>
      <c r="TAK113" s="26"/>
      <c r="TAL113" s="26"/>
      <c r="TAM113" s="132"/>
      <c r="TAN113" s="133"/>
      <c r="TAO113" s="129"/>
      <c r="TAP113" s="130"/>
      <c r="TAQ113" s="131"/>
      <c r="TAR113" s="26"/>
      <c r="TAS113" s="26"/>
      <c r="TAT113" s="132"/>
      <c r="TAU113" s="133"/>
      <c r="TAV113" s="129"/>
      <c r="TAW113" s="130"/>
      <c r="TAX113" s="131"/>
      <c r="TAY113" s="26"/>
      <c r="TAZ113" s="26"/>
      <c r="TBA113" s="132"/>
      <c r="TBB113" s="133"/>
      <c r="TBC113" s="129"/>
      <c r="TBD113" s="130"/>
      <c r="TBE113" s="131"/>
      <c r="TBF113" s="26"/>
      <c r="TBG113" s="26"/>
      <c r="TBH113" s="132"/>
      <c r="TBI113" s="133"/>
      <c r="TBJ113" s="129"/>
      <c r="TBK113" s="130"/>
      <c r="TBL113" s="131"/>
      <c r="TBM113" s="26"/>
      <c r="TBN113" s="26"/>
      <c r="TBO113" s="132"/>
      <c r="TBP113" s="133"/>
      <c r="TBQ113" s="129"/>
      <c r="TBR113" s="130"/>
      <c r="TBS113" s="131"/>
      <c r="TBT113" s="26"/>
      <c r="TBU113" s="26"/>
      <c r="TBV113" s="132"/>
      <c r="TBW113" s="133"/>
      <c r="TBX113" s="129"/>
      <c r="TBY113" s="130"/>
      <c r="TBZ113" s="131"/>
      <c r="TCA113" s="26"/>
      <c r="TCB113" s="26"/>
      <c r="TCC113" s="132"/>
      <c r="TCD113" s="133"/>
      <c r="TCE113" s="129"/>
      <c r="TCF113" s="130"/>
      <c r="TCG113" s="131"/>
      <c r="TCH113" s="26"/>
      <c r="TCI113" s="26"/>
      <c r="TCJ113" s="132"/>
      <c r="TCK113" s="133"/>
      <c r="TCL113" s="129"/>
      <c r="TCM113" s="130"/>
      <c r="TCN113" s="131"/>
      <c r="TCO113" s="26"/>
      <c r="TCP113" s="26"/>
      <c r="TCQ113" s="132"/>
      <c r="TCR113" s="133"/>
      <c r="TCS113" s="129"/>
      <c r="TCT113" s="130"/>
      <c r="TCU113" s="131"/>
      <c r="TCV113" s="26"/>
      <c r="TCW113" s="26"/>
      <c r="TCX113" s="132"/>
      <c r="TCY113" s="133"/>
      <c r="TCZ113" s="129"/>
      <c r="TDA113" s="130"/>
      <c r="TDB113" s="131"/>
      <c r="TDC113" s="26"/>
      <c r="TDD113" s="26"/>
      <c r="TDE113" s="132"/>
      <c r="TDF113" s="133"/>
      <c r="TDG113" s="129"/>
      <c r="TDH113" s="130"/>
      <c r="TDI113" s="131"/>
      <c r="TDJ113" s="26"/>
      <c r="TDK113" s="26"/>
      <c r="TDL113" s="132"/>
      <c r="TDM113" s="133"/>
      <c r="TDN113" s="129"/>
      <c r="TDO113" s="130"/>
      <c r="TDP113" s="131"/>
      <c r="TDQ113" s="26"/>
      <c r="TDR113" s="26"/>
      <c r="TDS113" s="132"/>
      <c r="TDT113" s="133"/>
      <c r="TDU113" s="129"/>
      <c r="TDV113" s="130"/>
      <c r="TDW113" s="131"/>
      <c r="TDX113" s="26"/>
      <c r="TDY113" s="26"/>
      <c r="TDZ113" s="132"/>
      <c r="TEA113" s="133"/>
      <c r="TEB113" s="129"/>
      <c r="TEC113" s="130"/>
      <c r="TED113" s="131"/>
      <c r="TEE113" s="26"/>
      <c r="TEF113" s="26"/>
      <c r="TEG113" s="132"/>
      <c r="TEH113" s="133"/>
      <c r="TEI113" s="129"/>
      <c r="TEJ113" s="130"/>
      <c r="TEK113" s="131"/>
      <c r="TEL113" s="26"/>
      <c r="TEM113" s="26"/>
      <c r="TEN113" s="132"/>
      <c r="TEO113" s="133"/>
      <c r="TEP113" s="129"/>
      <c r="TEQ113" s="130"/>
      <c r="TER113" s="131"/>
      <c r="TES113" s="26"/>
      <c r="TET113" s="26"/>
      <c r="TEU113" s="132"/>
      <c r="TEV113" s="133"/>
      <c r="TEW113" s="129"/>
      <c r="TEX113" s="130"/>
      <c r="TEY113" s="131"/>
      <c r="TEZ113" s="26"/>
      <c r="TFA113" s="26"/>
      <c r="TFB113" s="132"/>
      <c r="TFC113" s="133"/>
      <c r="TFD113" s="129"/>
      <c r="TFE113" s="130"/>
      <c r="TFF113" s="131"/>
      <c r="TFG113" s="26"/>
      <c r="TFH113" s="26"/>
      <c r="TFI113" s="132"/>
      <c r="TFJ113" s="133"/>
      <c r="TFK113" s="129"/>
      <c r="TFL113" s="130"/>
      <c r="TFM113" s="131"/>
      <c r="TFN113" s="26"/>
      <c r="TFO113" s="26"/>
      <c r="TFP113" s="132"/>
      <c r="TFQ113" s="133"/>
      <c r="TFR113" s="129"/>
      <c r="TFS113" s="130"/>
      <c r="TFT113" s="131"/>
      <c r="TFU113" s="26"/>
      <c r="TFV113" s="26"/>
      <c r="TFW113" s="132"/>
      <c r="TFX113" s="133"/>
      <c r="TFY113" s="129"/>
      <c r="TFZ113" s="130"/>
      <c r="TGA113" s="131"/>
      <c r="TGB113" s="26"/>
      <c r="TGC113" s="26"/>
      <c r="TGD113" s="132"/>
      <c r="TGE113" s="133"/>
      <c r="TGF113" s="129"/>
      <c r="TGG113" s="130"/>
      <c r="TGH113" s="131"/>
      <c r="TGI113" s="26"/>
      <c r="TGJ113" s="26"/>
      <c r="TGK113" s="132"/>
      <c r="TGL113" s="133"/>
      <c r="TGM113" s="129"/>
      <c r="TGN113" s="130"/>
      <c r="TGO113" s="131"/>
      <c r="TGP113" s="26"/>
      <c r="TGQ113" s="26"/>
      <c r="TGR113" s="132"/>
      <c r="TGS113" s="133"/>
      <c r="TGT113" s="129"/>
      <c r="TGU113" s="130"/>
      <c r="TGV113" s="131"/>
      <c r="TGW113" s="26"/>
      <c r="TGX113" s="26"/>
      <c r="TGY113" s="132"/>
      <c r="TGZ113" s="133"/>
      <c r="THA113" s="129"/>
      <c r="THB113" s="130"/>
      <c r="THC113" s="131"/>
      <c r="THD113" s="26"/>
      <c r="THE113" s="26"/>
      <c r="THF113" s="132"/>
      <c r="THG113" s="133"/>
      <c r="THH113" s="129"/>
      <c r="THI113" s="130"/>
      <c r="THJ113" s="131"/>
      <c r="THK113" s="26"/>
      <c r="THL113" s="26"/>
      <c r="THM113" s="132"/>
      <c r="THN113" s="133"/>
      <c r="THO113" s="129"/>
      <c r="THP113" s="130"/>
      <c r="THQ113" s="131"/>
      <c r="THR113" s="26"/>
      <c r="THS113" s="26"/>
      <c r="THT113" s="132"/>
      <c r="THU113" s="133"/>
      <c r="THV113" s="129"/>
      <c r="THW113" s="130"/>
      <c r="THX113" s="131"/>
      <c r="THY113" s="26"/>
      <c r="THZ113" s="26"/>
      <c r="TIA113" s="132"/>
      <c r="TIB113" s="133"/>
      <c r="TIC113" s="129"/>
      <c r="TID113" s="130"/>
      <c r="TIE113" s="131"/>
      <c r="TIF113" s="26"/>
      <c r="TIG113" s="26"/>
      <c r="TIH113" s="132"/>
      <c r="TII113" s="133"/>
      <c r="TIJ113" s="129"/>
      <c r="TIK113" s="130"/>
      <c r="TIL113" s="131"/>
      <c r="TIM113" s="26"/>
      <c r="TIN113" s="26"/>
      <c r="TIO113" s="132"/>
      <c r="TIP113" s="133"/>
      <c r="TIQ113" s="129"/>
      <c r="TIR113" s="130"/>
      <c r="TIS113" s="131"/>
      <c r="TIT113" s="26"/>
      <c r="TIU113" s="26"/>
      <c r="TIV113" s="132"/>
      <c r="TIW113" s="133"/>
      <c r="TIX113" s="129"/>
      <c r="TIY113" s="130"/>
      <c r="TIZ113" s="131"/>
      <c r="TJA113" s="26"/>
      <c r="TJB113" s="26"/>
      <c r="TJC113" s="132"/>
      <c r="TJD113" s="133"/>
      <c r="TJE113" s="129"/>
      <c r="TJF113" s="130"/>
      <c r="TJG113" s="131"/>
      <c r="TJH113" s="26"/>
      <c r="TJI113" s="26"/>
      <c r="TJJ113" s="132"/>
      <c r="TJK113" s="133"/>
      <c r="TJL113" s="129"/>
      <c r="TJM113" s="130"/>
      <c r="TJN113" s="131"/>
      <c r="TJO113" s="26"/>
      <c r="TJP113" s="26"/>
      <c r="TJQ113" s="132"/>
      <c r="TJR113" s="133"/>
      <c r="TJS113" s="129"/>
      <c r="TJT113" s="130"/>
      <c r="TJU113" s="131"/>
      <c r="TJV113" s="26"/>
      <c r="TJW113" s="26"/>
      <c r="TJX113" s="132"/>
      <c r="TJY113" s="133"/>
      <c r="TJZ113" s="129"/>
      <c r="TKA113" s="130"/>
      <c r="TKB113" s="131"/>
      <c r="TKC113" s="26"/>
      <c r="TKD113" s="26"/>
      <c r="TKE113" s="132"/>
      <c r="TKF113" s="133"/>
      <c r="TKG113" s="129"/>
      <c r="TKH113" s="130"/>
      <c r="TKI113" s="131"/>
      <c r="TKJ113" s="26"/>
      <c r="TKK113" s="26"/>
      <c r="TKL113" s="132"/>
      <c r="TKM113" s="133"/>
      <c r="TKN113" s="129"/>
      <c r="TKO113" s="130"/>
      <c r="TKP113" s="131"/>
      <c r="TKQ113" s="26"/>
      <c r="TKR113" s="26"/>
      <c r="TKS113" s="132"/>
      <c r="TKT113" s="133"/>
      <c r="TKU113" s="129"/>
      <c r="TKV113" s="130"/>
      <c r="TKW113" s="131"/>
      <c r="TKX113" s="26"/>
      <c r="TKY113" s="26"/>
      <c r="TKZ113" s="132"/>
      <c r="TLA113" s="133"/>
      <c r="TLB113" s="129"/>
      <c r="TLC113" s="130"/>
      <c r="TLD113" s="131"/>
      <c r="TLE113" s="26"/>
      <c r="TLF113" s="26"/>
      <c r="TLG113" s="132"/>
      <c r="TLH113" s="133"/>
      <c r="TLI113" s="129"/>
      <c r="TLJ113" s="130"/>
      <c r="TLK113" s="131"/>
      <c r="TLL113" s="26"/>
      <c r="TLM113" s="26"/>
      <c r="TLN113" s="132"/>
      <c r="TLO113" s="133"/>
      <c r="TLP113" s="129"/>
      <c r="TLQ113" s="130"/>
      <c r="TLR113" s="131"/>
      <c r="TLS113" s="26"/>
      <c r="TLT113" s="26"/>
      <c r="TLU113" s="132"/>
      <c r="TLV113" s="133"/>
      <c r="TLW113" s="129"/>
      <c r="TLX113" s="130"/>
      <c r="TLY113" s="131"/>
      <c r="TLZ113" s="26"/>
      <c r="TMA113" s="26"/>
      <c r="TMB113" s="132"/>
      <c r="TMC113" s="133"/>
      <c r="TMD113" s="129"/>
      <c r="TME113" s="130"/>
      <c r="TMF113" s="131"/>
      <c r="TMG113" s="26"/>
      <c r="TMH113" s="26"/>
      <c r="TMI113" s="132"/>
      <c r="TMJ113" s="133"/>
      <c r="TMK113" s="129"/>
      <c r="TML113" s="130"/>
      <c r="TMM113" s="131"/>
      <c r="TMN113" s="26"/>
      <c r="TMO113" s="26"/>
      <c r="TMP113" s="132"/>
      <c r="TMQ113" s="133"/>
      <c r="TMR113" s="129"/>
      <c r="TMS113" s="130"/>
      <c r="TMT113" s="131"/>
      <c r="TMU113" s="26"/>
      <c r="TMV113" s="26"/>
      <c r="TMW113" s="132"/>
      <c r="TMX113" s="133"/>
      <c r="TMY113" s="129"/>
      <c r="TMZ113" s="130"/>
      <c r="TNA113" s="131"/>
      <c r="TNB113" s="26"/>
      <c r="TNC113" s="26"/>
      <c r="TND113" s="132"/>
      <c r="TNE113" s="133"/>
      <c r="TNF113" s="129"/>
      <c r="TNG113" s="130"/>
      <c r="TNH113" s="131"/>
      <c r="TNI113" s="26"/>
      <c r="TNJ113" s="26"/>
      <c r="TNK113" s="132"/>
      <c r="TNL113" s="133"/>
      <c r="TNM113" s="129"/>
      <c r="TNN113" s="130"/>
      <c r="TNO113" s="131"/>
      <c r="TNP113" s="26"/>
      <c r="TNQ113" s="26"/>
      <c r="TNR113" s="132"/>
      <c r="TNS113" s="133"/>
      <c r="TNT113" s="129"/>
      <c r="TNU113" s="130"/>
      <c r="TNV113" s="131"/>
      <c r="TNW113" s="26"/>
      <c r="TNX113" s="26"/>
      <c r="TNY113" s="132"/>
      <c r="TNZ113" s="133"/>
      <c r="TOA113" s="129"/>
      <c r="TOB113" s="130"/>
      <c r="TOC113" s="131"/>
      <c r="TOD113" s="26"/>
      <c r="TOE113" s="26"/>
      <c r="TOF113" s="132"/>
      <c r="TOG113" s="133"/>
      <c r="TOH113" s="129"/>
      <c r="TOI113" s="130"/>
      <c r="TOJ113" s="131"/>
      <c r="TOK113" s="26"/>
      <c r="TOL113" s="26"/>
      <c r="TOM113" s="132"/>
      <c r="TON113" s="133"/>
      <c r="TOO113" s="129"/>
      <c r="TOP113" s="130"/>
      <c r="TOQ113" s="131"/>
      <c r="TOR113" s="26"/>
      <c r="TOS113" s="26"/>
      <c r="TOT113" s="132"/>
      <c r="TOU113" s="133"/>
      <c r="TOV113" s="129"/>
      <c r="TOW113" s="130"/>
      <c r="TOX113" s="131"/>
      <c r="TOY113" s="26"/>
      <c r="TOZ113" s="26"/>
      <c r="TPA113" s="132"/>
      <c r="TPB113" s="133"/>
      <c r="TPC113" s="129"/>
      <c r="TPD113" s="130"/>
      <c r="TPE113" s="131"/>
      <c r="TPF113" s="26"/>
      <c r="TPG113" s="26"/>
      <c r="TPH113" s="132"/>
      <c r="TPI113" s="133"/>
      <c r="TPJ113" s="129"/>
      <c r="TPK113" s="130"/>
      <c r="TPL113" s="131"/>
      <c r="TPM113" s="26"/>
      <c r="TPN113" s="26"/>
      <c r="TPO113" s="132"/>
      <c r="TPP113" s="133"/>
      <c r="TPQ113" s="129"/>
      <c r="TPR113" s="130"/>
      <c r="TPS113" s="131"/>
      <c r="TPT113" s="26"/>
      <c r="TPU113" s="26"/>
      <c r="TPV113" s="132"/>
      <c r="TPW113" s="133"/>
      <c r="TPX113" s="129"/>
      <c r="TPY113" s="130"/>
      <c r="TPZ113" s="131"/>
      <c r="TQA113" s="26"/>
      <c r="TQB113" s="26"/>
      <c r="TQC113" s="132"/>
      <c r="TQD113" s="133"/>
      <c r="TQE113" s="129"/>
      <c r="TQF113" s="130"/>
      <c r="TQG113" s="131"/>
      <c r="TQH113" s="26"/>
      <c r="TQI113" s="26"/>
      <c r="TQJ113" s="132"/>
      <c r="TQK113" s="133"/>
      <c r="TQL113" s="129"/>
      <c r="TQM113" s="130"/>
      <c r="TQN113" s="131"/>
      <c r="TQO113" s="26"/>
      <c r="TQP113" s="26"/>
      <c r="TQQ113" s="132"/>
      <c r="TQR113" s="133"/>
      <c r="TQS113" s="129"/>
      <c r="TQT113" s="130"/>
      <c r="TQU113" s="131"/>
      <c r="TQV113" s="26"/>
      <c r="TQW113" s="26"/>
      <c r="TQX113" s="132"/>
      <c r="TQY113" s="133"/>
      <c r="TQZ113" s="129"/>
      <c r="TRA113" s="130"/>
      <c r="TRB113" s="131"/>
      <c r="TRC113" s="26"/>
      <c r="TRD113" s="26"/>
      <c r="TRE113" s="132"/>
      <c r="TRF113" s="133"/>
      <c r="TRG113" s="129"/>
      <c r="TRH113" s="130"/>
      <c r="TRI113" s="131"/>
      <c r="TRJ113" s="26"/>
      <c r="TRK113" s="26"/>
      <c r="TRL113" s="132"/>
      <c r="TRM113" s="133"/>
      <c r="TRN113" s="129"/>
      <c r="TRO113" s="130"/>
      <c r="TRP113" s="131"/>
      <c r="TRQ113" s="26"/>
      <c r="TRR113" s="26"/>
      <c r="TRS113" s="132"/>
      <c r="TRT113" s="133"/>
      <c r="TRU113" s="129"/>
      <c r="TRV113" s="130"/>
      <c r="TRW113" s="131"/>
      <c r="TRX113" s="26"/>
      <c r="TRY113" s="26"/>
      <c r="TRZ113" s="132"/>
      <c r="TSA113" s="133"/>
      <c r="TSB113" s="129"/>
      <c r="TSC113" s="130"/>
      <c r="TSD113" s="131"/>
      <c r="TSE113" s="26"/>
      <c r="TSF113" s="26"/>
      <c r="TSG113" s="132"/>
      <c r="TSH113" s="133"/>
      <c r="TSI113" s="129"/>
      <c r="TSJ113" s="130"/>
      <c r="TSK113" s="131"/>
      <c r="TSL113" s="26"/>
      <c r="TSM113" s="26"/>
      <c r="TSN113" s="132"/>
      <c r="TSO113" s="133"/>
      <c r="TSP113" s="129"/>
      <c r="TSQ113" s="130"/>
      <c r="TSR113" s="131"/>
      <c r="TSS113" s="26"/>
      <c r="TST113" s="26"/>
      <c r="TSU113" s="132"/>
      <c r="TSV113" s="133"/>
      <c r="TSW113" s="129"/>
      <c r="TSX113" s="130"/>
      <c r="TSY113" s="131"/>
      <c r="TSZ113" s="26"/>
      <c r="TTA113" s="26"/>
      <c r="TTB113" s="132"/>
      <c r="TTC113" s="133"/>
      <c r="TTD113" s="129"/>
      <c r="TTE113" s="130"/>
      <c r="TTF113" s="131"/>
      <c r="TTG113" s="26"/>
      <c r="TTH113" s="26"/>
      <c r="TTI113" s="132"/>
      <c r="TTJ113" s="133"/>
      <c r="TTK113" s="129"/>
      <c r="TTL113" s="130"/>
      <c r="TTM113" s="131"/>
      <c r="TTN113" s="26"/>
      <c r="TTO113" s="26"/>
      <c r="TTP113" s="132"/>
      <c r="TTQ113" s="133"/>
      <c r="TTR113" s="129"/>
      <c r="TTS113" s="130"/>
      <c r="TTT113" s="131"/>
      <c r="TTU113" s="26"/>
      <c r="TTV113" s="26"/>
      <c r="TTW113" s="132"/>
      <c r="TTX113" s="133"/>
      <c r="TTY113" s="129"/>
      <c r="TTZ113" s="130"/>
      <c r="TUA113" s="131"/>
      <c r="TUB113" s="26"/>
      <c r="TUC113" s="26"/>
      <c r="TUD113" s="132"/>
      <c r="TUE113" s="133"/>
      <c r="TUF113" s="129"/>
      <c r="TUG113" s="130"/>
      <c r="TUH113" s="131"/>
      <c r="TUI113" s="26"/>
      <c r="TUJ113" s="26"/>
      <c r="TUK113" s="132"/>
      <c r="TUL113" s="133"/>
      <c r="TUM113" s="129"/>
      <c r="TUN113" s="130"/>
      <c r="TUO113" s="131"/>
      <c r="TUP113" s="26"/>
      <c r="TUQ113" s="26"/>
      <c r="TUR113" s="132"/>
      <c r="TUS113" s="133"/>
      <c r="TUT113" s="129"/>
      <c r="TUU113" s="130"/>
      <c r="TUV113" s="131"/>
      <c r="TUW113" s="26"/>
      <c r="TUX113" s="26"/>
      <c r="TUY113" s="132"/>
      <c r="TUZ113" s="133"/>
      <c r="TVA113" s="129"/>
      <c r="TVB113" s="130"/>
      <c r="TVC113" s="131"/>
      <c r="TVD113" s="26"/>
      <c r="TVE113" s="26"/>
      <c r="TVF113" s="132"/>
      <c r="TVG113" s="133"/>
      <c r="TVH113" s="129"/>
      <c r="TVI113" s="130"/>
      <c r="TVJ113" s="131"/>
      <c r="TVK113" s="26"/>
      <c r="TVL113" s="26"/>
      <c r="TVM113" s="132"/>
      <c r="TVN113" s="133"/>
      <c r="TVO113" s="129"/>
      <c r="TVP113" s="130"/>
      <c r="TVQ113" s="131"/>
      <c r="TVR113" s="26"/>
      <c r="TVS113" s="26"/>
      <c r="TVT113" s="132"/>
      <c r="TVU113" s="133"/>
      <c r="TVV113" s="129"/>
      <c r="TVW113" s="130"/>
      <c r="TVX113" s="131"/>
      <c r="TVY113" s="26"/>
      <c r="TVZ113" s="26"/>
      <c r="TWA113" s="132"/>
      <c r="TWB113" s="133"/>
      <c r="TWC113" s="129"/>
      <c r="TWD113" s="130"/>
      <c r="TWE113" s="131"/>
      <c r="TWF113" s="26"/>
      <c r="TWG113" s="26"/>
      <c r="TWH113" s="132"/>
      <c r="TWI113" s="133"/>
      <c r="TWJ113" s="129"/>
      <c r="TWK113" s="130"/>
      <c r="TWL113" s="131"/>
      <c r="TWM113" s="26"/>
      <c r="TWN113" s="26"/>
      <c r="TWO113" s="132"/>
      <c r="TWP113" s="133"/>
      <c r="TWQ113" s="129"/>
      <c r="TWR113" s="130"/>
      <c r="TWS113" s="131"/>
      <c r="TWT113" s="26"/>
      <c r="TWU113" s="26"/>
      <c r="TWV113" s="132"/>
      <c r="TWW113" s="133"/>
      <c r="TWX113" s="129"/>
      <c r="TWY113" s="130"/>
      <c r="TWZ113" s="131"/>
      <c r="TXA113" s="26"/>
      <c r="TXB113" s="26"/>
      <c r="TXC113" s="132"/>
      <c r="TXD113" s="133"/>
      <c r="TXE113" s="129"/>
      <c r="TXF113" s="130"/>
      <c r="TXG113" s="131"/>
      <c r="TXH113" s="26"/>
      <c r="TXI113" s="26"/>
      <c r="TXJ113" s="132"/>
      <c r="TXK113" s="133"/>
      <c r="TXL113" s="129"/>
      <c r="TXM113" s="130"/>
      <c r="TXN113" s="131"/>
      <c r="TXO113" s="26"/>
      <c r="TXP113" s="26"/>
      <c r="TXQ113" s="132"/>
      <c r="TXR113" s="133"/>
      <c r="TXS113" s="129"/>
      <c r="TXT113" s="130"/>
      <c r="TXU113" s="131"/>
      <c r="TXV113" s="26"/>
      <c r="TXW113" s="26"/>
      <c r="TXX113" s="132"/>
      <c r="TXY113" s="133"/>
      <c r="TXZ113" s="129"/>
      <c r="TYA113" s="130"/>
      <c r="TYB113" s="131"/>
      <c r="TYC113" s="26"/>
      <c r="TYD113" s="26"/>
      <c r="TYE113" s="132"/>
      <c r="TYF113" s="133"/>
      <c r="TYG113" s="129"/>
      <c r="TYH113" s="130"/>
      <c r="TYI113" s="131"/>
      <c r="TYJ113" s="26"/>
      <c r="TYK113" s="26"/>
      <c r="TYL113" s="132"/>
      <c r="TYM113" s="133"/>
      <c r="TYN113" s="129"/>
      <c r="TYO113" s="130"/>
      <c r="TYP113" s="131"/>
      <c r="TYQ113" s="26"/>
      <c r="TYR113" s="26"/>
      <c r="TYS113" s="132"/>
      <c r="TYT113" s="133"/>
      <c r="TYU113" s="129"/>
      <c r="TYV113" s="130"/>
      <c r="TYW113" s="131"/>
      <c r="TYX113" s="26"/>
      <c r="TYY113" s="26"/>
      <c r="TYZ113" s="132"/>
      <c r="TZA113" s="133"/>
      <c r="TZB113" s="129"/>
      <c r="TZC113" s="130"/>
      <c r="TZD113" s="131"/>
      <c r="TZE113" s="26"/>
      <c r="TZF113" s="26"/>
      <c r="TZG113" s="132"/>
      <c r="TZH113" s="133"/>
      <c r="TZI113" s="129"/>
      <c r="TZJ113" s="130"/>
      <c r="TZK113" s="131"/>
      <c r="TZL113" s="26"/>
      <c r="TZM113" s="26"/>
      <c r="TZN113" s="132"/>
      <c r="TZO113" s="133"/>
      <c r="TZP113" s="129"/>
      <c r="TZQ113" s="130"/>
      <c r="TZR113" s="131"/>
      <c r="TZS113" s="26"/>
      <c r="TZT113" s="26"/>
      <c r="TZU113" s="132"/>
      <c r="TZV113" s="133"/>
      <c r="TZW113" s="129"/>
      <c r="TZX113" s="130"/>
      <c r="TZY113" s="131"/>
      <c r="TZZ113" s="26"/>
      <c r="UAA113" s="26"/>
      <c r="UAB113" s="132"/>
      <c r="UAC113" s="133"/>
      <c r="UAD113" s="129"/>
      <c r="UAE113" s="130"/>
      <c r="UAF113" s="131"/>
      <c r="UAG113" s="26"/>
      <c r="UAH113" s="26"/>
      <c r="UAI113" s="132"/>
      <c r="UAJ113" s="133"/>
      <c r="UAK113" s="129"/>
      <c r="UAL113" s="130"/>
      <c r="UAM113" s="131"/>
      <c r="UAN113" s="26"/>
      <c r="UAO113" s="26"/>
      <c r="UAP113" s="132"/>
      <c r="UAQ113" s="133"/>
      <c r="UAR113" s="129"/>
      <c r="UAS113" s="130"/>
      <c r="UAT113" s="131"/>
      <c r="UAU113" s="26"/>
      <c r="UAV113" s="26"/>
      <c r="UAW113" s="132"/>
      <c r="UAX113" s="133"/>
      <c r="UAY113" s="129"/>
      <c r="UAZ113" s="130"/>
      <c r="UBA113" s="131"/>
      <c r="UBB113" s="26"/>
      <c r="UBC113" s="26"/>
      <c r="UBD113" s="132"/>
      <c r="UBE113" s="133"/>
      <c r="UBF113" s="129"/>
      <c r="UBG113" s="130"/>
      <c r="UBH113" s="131"/>
      <c r="UBI113" s="26"/>
      <c r="UBJ113" s="26"/>
      <c r="UBK113" s="132"/>
      <c r="UBL113" s="133"/>
      <c r="UBM113" s="129"/>
      <c r="UBN113" s="130"/>
      <c r="UBO113" s="131"/>
      <c r="UBP113" s="26"/>
      <c r="UBQ113" s="26"/>
      <c r="UBR113" s="132"/>
      <c r="UBS113" s="133"/>
      <c r="UBT113" s="129"/>
      <c r="UBU113" s="130"/>
      <c r="UBV113" s="131"/>
      <c r="UBW113" s="26"/>
      <c r="UBX113" s="26"/>
      <c r="UBY113" s="132"/>
      <c r="UBZ113" s="133"/>
      <c r="UCA113" s="129"/>
      <c r="UCB113" s="130"/>
      <c r="UCC113" s="131"/>
      <c r="UCD113" s="26"/>
      <c r="UCE113" s="26"/>
      <c r="UCF113" s="132"/>
      <c r="UCG113" s="133"/>
      <c r="UCH113" s="129"/>
      <c r="UCI113" s="130"/>
      <c r="UCJ113" s="131"/>
      <c r="UCK113" s="26"/>
      <c r="UCL113" s="26"/>
      <c r="UCM113" s="132"/>
      <c r="UCN113" s="133"/>
      <c r="UCO113" s="129"/>
      <c r="UCP113" s="130"/>
      <c r="UCQ113" s="131"/>
      <c r="UCR113" s="26"/>
      <c r="UCS113" s="26"/>
      <c r="UCT113" s="132"/>
      <c r="UCU113" s="133"/>
      <c r="UCV113" s="129"/>
      <c r="UCW113" s="130"/>
      <c r="UCX113" s="131"/>
      <c r="UCY113" s="26"/>
      <c r="UCZ113" s="26"/>
      <c r="UDA113" s="132"/>
      <c r="UDB113" s="133"/>
      <c r="UDC113" s="129"/>
      <c r="UDD113" s="130"/>
      <c r="UDE113" s="131"/>
      <c r="UDF113" s="26"/>
      <c r="UDG113" s="26"/>
      <c r="UDH113" s="132"/>
      <c r="UDI113" s="133"/>
      <c r="UDJ113" s="129"/>
      <c r="UDK113" s="130"/>
      <c r="UDL113" s="131"/>
      <c r="UDM113" s="26"/>
      <c r="UDN113" s="26"/>
      <c r="UDO113" s="132"/>
      <c r="UDP113" s="133"/>
      <c r="UDQ113" s="129"/>
      <c r="UDR113" s="130"/>
      <c r="UDS113" s="131"/>
      <c r="UDT113" s="26"/>
      <c r="UDU113" s="26"/>
      <c r="UDV113" s="132"/>
      <c r="UDW113" s="133"/>
      <c r="UDX113" s="129"/>
      <c r="UDY113" s="130"/>
      <c r="UDZ113" s="131"/>
      <c r="UEA113" s="26"/>
      <c r="UEB113" s="26"/>
      <c r="UEC113" s="132"/>
      <c r="UED113" s="133"/>
      <c r="UEE113" s="129"/>
      <c r="UEF113" s="130"/>
      <c r="UEG113" s="131"/>
      <c r="UEH113" s="26"/>
      <c r="UEI113" s="26"/>
      <c r="UEJ113" s="132"/>
      <c r="UEK113" s="133"/>
      <c r="UEL113" s="129"/>
      <c r="UEM113" s="130"/>
      <c r="UEN113" s="131"/>
      <c r="UEO113" s="26"/>
      <c r="UEP113" s="26"/>
      <c r="UEQ113" s="132"/>
      <c r="UER113" s="133"/>
      <c r="UES113" s="129"/>
      <c r="UET113" s="130"/>
      <c r="UEU113" s="131"/>
      <c r="UEV113" s="26"/>
      <c r="UEW113" s="26"/>
      <c r="UEX113" s="132"/>
      <c r="UEY113" s="133"/>
      <c r="UEZ113" s="129"/>
      <c r="UFA113" s="130"/>
      <c r="UFB113" s="131"/>
      <c r="UFC113" s="26"/>
      <c r="UFD113" s="26"/>
      <c r="UFE113" s="132"/>
      <c r="UFF113" s="133"/>
      <c r="UFG113" s="129"/>
      <c r="UFH113" s="130"/>
      <c r="UFI113" s="131"/>
      <c r="UFJ113" s="26"/>
      <c r="UFK113" s="26"/>
      <c r="UFL113" s="132"/>
      <c r="UFM113" s="133"/>
      <c r="UFN113" s="129"/>
      <c r="UFO113" s="130"/>
      <c r="UFP113" s="131"/>
      <c r="UFQ113" s="26"/>
      <c r="UFR113" s="26"/>
      <c r="UFS113" s="132"/>
      <c r="UFT113" s="133"/>
      <c r="UFU113" s="129"/>
      <c r="UFV113" s="130"/>
      <c r="UFW113" s="131"/>
      <c r="UFX113" s="26"/>
      <c r="UFY113" s="26"/>
      <c r="UFZ113" s="132"/>
      <c r="UGA113" s="133"/>
      <c r="UGB113" s="129"/>
      <c r="UGC113" s="130"/>
      <c r="UGD113" s="131"/>
      <c r="UGE113" s="26"/>
      <c r="UGF113" s="26"/>
      <c r="UGG113" s="132"/>
      <c r="UGH113" s="133"/>
      <c r="UGI113" s="129"/>
      <c r="UGJ113" s="130"/>
      <c r="UGK113" s="131"/>
      <c r="UGL113" s="26"/>
      <c r="UGM113" s="26"/>
      <c r="UGN113" s="132"/>
      <c r="UGO113" s="133"/>
      <c r="UGP113" s="129"/>
      <c r="UGQ113" s="130"/>
      <c r="UGR113" s="131"/>
      <c r="UGS113" s="26"/>
      <c r="UGT113" s="26"/>
      <c r="UGU113" s="132"/>
      <c r="UGV113" s="133"/>
      <c r="UGW113" s="129"/>
      <c r="UGX113" s="130"/>
      <c r="UGY113" s="131"/>
      <c r="UGZ113" s="26"/>
      <c r="UHA113" s="26"/>
      <c r="UHB113" s="132"/>
      <c r="UHC113" s="133"/>
      <c r="UHD113" s="129"/>
      <c r="UHE113" s="130"/>
      <c r="UHF113" s="131"/>
      <c r="UHG113" s="26"/>
      <c r="UHH113" s="26"/>
      <c r="UHI113" s="132"/>
      <c r="UHJ113" s="133"/>
      <c r="UHK113" s="129"/>
      <c r="UHL113" s="130"/>
      <c r="UHM113" s="131"/>
      <c r="UHN113" s="26"/>
      <c r="UHO113" s="26"/>
      <c r="UHP113" s="132"/>
      <c r="UHQ113" s="133"/>
      <c r="UHR113" s="129"/>
      <c r="UHS113" s="130"/>
      <c r="UHT113" s="131"/>
      <c r="UHU113" s="26"/>
      <c r="UHV113" s="26"/>
      <c r="UHW113" s="132"/>
      <c r="UHX113" s="133"/>
      <c r="UHY113" s="129"/>
      <c r="UHZ113" s="130"/>
      <c r="UIA113" s="131"/>
      <c r="UIB113" s="26"/>
      <c r="UIC113" s="26"/>
      <c r="UID113" s="132"/>
      <c r="UIE113" s="133"/>
      <c r="UIF113" s="129"/>
      <c r="UIG113" s="130"/>
      <c r="UIH113" s="131"/>
      <c r="UII113" s="26"/>
      <c r="UIJ113" s="26"/>
      <c r="UIK113" s="132"/>
      <c r="UIL113" s="133"/>
      <c r="UIM113" s="129"/>
      <c r="UIN113" s="130"/>
      <c r="UIO113" s="131"/>
      <c r="UIP113" s="26"/>
      <c r="UIQ113" s="26"/>
      <c r="UIR113" s="132"/>
      <c r="UIS113" s="133"/>
      <c r="UIT113" s="129"/>
      <c r="UIU113" s="130"/>
      <c r="UIV113" s="131"/>
      <c r="UIW113" s="26"/>
      <c r="UIX113" s="26"/>
      <c r="UIY113" s="132"/>
      <c r="UIZ113" s="133"/>
      <c r="UJA113" s="129"/>
      <c r="UJB113" s="130"/>
      <c r="UJC113" s="131"/>
      <c r="UJD113" s="26"/>
      <c r="UJE113" s="26"/>
      <c r="UJF113" s="132"/>
      <c r="UJG113" s="133"/>
      <c r="UJH113" s="129"/>
      <c r="UJI113" s="130"/>
      <c r="UJJ113" s="131"/>
      <c r="UJK113" s="26"/>
      <c r="UJL113" s="26"/>
      <c r="UJM113" s="132"/>
      <c r="UJN113" s="133"/>
      <c r="UJO113" s="129"/>
      <c r="UJP113" s="130"/>
      <c r="UJQ113" s="131"/>
      <c r="UJR113" s="26"/>
      <c r="UJS113" s="26"/>
      <c r="UJT113" s="132"/>
      <c r="UJU113" s="133"/>
      <c r="UJV113" s="129"/>
      <c r="UJW113" s="130"/>
      <c r="UJX113" s="131"/>
      <c r="UJY113" s="26"/>
      <c r="UJZ113" s="26"/>
      <c r="UKA113" s="132"/>
      <c r="UKB113" s="133"/>
      <c r="UKC113" s="129"/>
      <c r="UKD113" s="130"/>
      <c r="UKE113" s="131"/>
      <c r="UKF113" s="26"/>
      <c r="UKG113" s="26"/>
      <c r="UKH113" s="132"/>
      <c r="UKI113" s="133"/>
      <c r="UKJ113" s="129"/>
      <c r="UKK113" s="130"/>
      <c r="UKL113" s="131"/>
      <c r="UKM113" s="26"/>
      <c r="UKN113" s="26"/>
      <c r="UKO113" s="132"/>
      <c r="UKP113" s="133"/>
      <c r="UKQ113" s="129"/>
      <c r="UKR113" s="130"/>
      <c r="UKS113" s="131"/>
      <c r="UKT113" s="26"/>
      <c r="UKU113" s="26"/>
      <c r="UKV113" s="132"/>
      <c r="UKW113" s="133"/>
      <c r="UKX113" s="129"/>
      <c r="UKY113" s="130"/>
      <c r="UKZ113" s="131"/>
      <c r="ULA113" s="26"/>
      <c r="ULB113" s="26"/>
      <c r="ULC113" s="132"/>
      <c r="ULD113" s="133"/>
      <c r="ULE113" s="129"/>
      <c r="ULF113" s="130"/>
      <c r="ULG113" s="131"/>
      <c r="ULH113" s="26"/>
      <c r="ULI113" s="26"/>
      <c r="ULJ113" s="132"/>
      <c r="ULK113" s="133"/>
      <c r="ULL113" s="129"/>
      <c r="ULM113" s="130"/>
      <c r="ULN113" s="131"/>
      <c r="ULO113" s="26"/>
      <c r="ULP113" s="26"/>
      <c r="ULQ113" s="132"/>
      <c r="ULR113" s="133"/>
      <c r="ULS113" s="129"/>
      <c r="ULT113" s="130"/>
      <c r="ULU113" s="131"/>
      <c r="ULV113" s="26"/>
      <c r="ULW113" s="26"/>
      <c r="ULX113" s="132"/>
      <c r="ULY113" s="133"/>
      <c r="ULZ113" s="129"/>
      <c r="UMA113" s="130"/>
      <c r="UMB113" s="131"/>
      <c r="UMC113" s="26"/>
      <c r="UMD113" s="26"/>
      <c r="UME113" s="132"/>
      <c r="UMF113" s="133"/>
      <c r="UMG113" s="129"/>
      <c r="UMH113" s="130"/>
      <c r="UMI113" s="131"/>
      <c r="UMJ113" s="26"/>
      <c r="UMK113" s="26"/>
      <c r="UML113" s="132"/>
      <c r="UMM113" s="133"/>
      <c r="UMN113" s="129"/>
      <c r="UMO113" s="130"/>
      <c r="UMP113" s="131"/>
      <c r="UMQ113" s="26"/>
      <c r="UMR113" s="26"/>
      <c r="UMS113" s="132"/>
      <c r="UMT113" s="133"/>
      <c r="UMU113" s="129"/>
      <c r="UMV113" s="130"/>
      <c r="UMW113" s="131"/>
      <c r="UMX113" s="26"/>
      <c r="UMY113" s="26"/>
      <c r="UMZ113" s="132"/>
      <c r="UNA113" s="133"/>
      <c r="UNB113" s="129"/>
      <c r="UNC113" s="130"/>
      <c r="UND113" s="131"/>
      <c r="UNE113" s="26"/>
      <c r="UNF113" s="26"/>
      <c r="UNG113" s="132"/>
      <c r="UNH113" s="133"/>
      <c r="UNI113" s="129"/>
      <c r="UNJ113" s="130"/>
      <c r="UNK113" s="131"/>
      <c r="UNL113" s="26"/>
      <c r="UNM113" s="26"/>
      <c r="UNN113" s="132"/>
      <c r="UNO113" s="133"/>
      <c r="UNP113" s="129"/>
      <c r="UNQ113" s="130"/>
      <c r="UNR113" s="131"/>
      <c r="UNS113" s="26"/>
      <c r="UNT113" s="26"/>
      <c r="UNU113" s="132"/>
      <c r="UNV113" s="133"/>
      <c r="UNW113" s="129"/>
      <c r="UNX113" s="130"/>
      <c r="UNY113" s="131"/>
      <c r="UNZ113" s="26"/>
      <c r="UOA113" s="26"/>
      <c r="UOB113" s="132"/>
      <c r="UOC113" s="133"/>
      <c r="UOD113" s="129"/>
      <c r="UOE113" s="130"/>
      <c r="UOF113" s="131"/>
      <c r="UOG113" s="26"/>
      <c r="UOH113" s="26"/>
      <c r="UOI113" s="132"/>
      <c r="UOJ113" s="133"/>
      <c r="UOK113" s="129"/>
      <c r="UOL113" s="130"/>
      <c r="UOM113" s="131"/>
      <c r="UON113" s="26"/>
      <c r="UOO113" s="26"/>
      <c r="UOP113" s="132"/>
      <c r="UOQ113" s="133"/>
      <c r="UOR113" s="129"/>
      <c r="UOS113" s="130"/>
      <c r="UOT113" s="131"/>
      <c r="UOU113" s="26"/>
      <c r="UOV113" s="26"/>
      <c r="UOW113" s="132"/>
      <c r="UOX113" s="133"/>
      <c r="UOY113" s="129"/>
      <c r="UOZ113" s="130"/>
      <c r="UPA113" s="131"/>
      <c r="UPB113" s="26"/>
      <c r="UPC113" s="26"/>
      <c r="UPD113" s="132"/>
      <c r="UPE113" s="133"/>
      <c r="UPF113" s="129"/>
      <c r="UPG113" s="130"/>
      <c r="UPH113" s="131"/>
      <c r="UPI113" s="26"/>
      <c r="UPJ113" s="26"/>
      <c r="UPK113" s="132"/>
      <c r="UPL113" s="133"/>
      <c r="UPM113" s="129"/>
      <c r="UPN113" s="130"/>
      <c r="UPO113" s="131"/>
      <c r="UPP113" s="26"/>
      <c r="UPQ113" s="26"/>
      <c r="UPR113" s="132"/>
      <c r="UPS113" s="133"/>
      <c r="UPT113" s="129"/>
      <c r="UPU113" s="130"/>
      <c r="UPV113" s="131"/>
      <c r="UPW113" s="26"/>
      <c r="UPX113" s="26"/>
      <c r="UPY113" s="132"/>
      <c r="UPZ113" s="133"/>
      <c r="UQA113" s="129"/>
      <c r="UQB113" s="130"/>
      <c r="UQC113" s="131"/>
      <c r="UQD113" s="26"/>
      <c r="UQE113" s="26"/>
      <c r="UQF113" s="132"/>
      <c r="UQG113" s="133"/>
      <c r="UQH113" s="129"/>
      <c r="UQI113" s="130"/>
      <c r="UQJ113" s="131"/>
      <c r="UQK113" s="26"/>
      <c r="UQL113" s="26"/>
      <c r="UQM113" s="132"/>
      <c r="UQN113" s="133"/>
      <c r="UQO113" s="129"/>
      <c r="UQP113" s="130"/>
      <c r="UQQ113" s="131"/>
      <c r="UQR113" s="26"/>
      <c r="UQS113" s="26"/>
      <c r="UQT113" s="132"/>
      <c r="UQU113" s="133"/>
      <c r="UQV113" s="129"/>
      <c r="UQW113" s="130"/>
      <c r="UQX113" s="131"/>
      <c r="UQY113" s="26"/>
      <c r="UQZ113" s="26"/>
      <c r="URA113" s="132"/>
      <c r="URB113" s="133"/>
      <c r="URC113" s="129"/>
      <c r="URD113" s="130"/>
      <c r="URE113" s="131"/>
      <c r="URF113" s="26"/>
      <c r="URG113" s="26"/>
      <c r="URH113" s="132"/>
      <c r="URI113" s="133"/>
      <c r="URJ113" s="129"/>
      <c r="URK113" s="130"/>
      <c r="URL113" s="131"/>
      <c r="URM113" s="26"/>
      <c r="URN113" s="26"/>
      <c r="URO113" s="132"/>
      <c r="URP113" s="133"/>
      <c r="URQ113" s="129"/>
      <c r="URR113" s="130"/>
      <c r="URS113" s="131"/>
      <c r="URT113" s="26"/>
      <c r="URU113" s="26"/>
      <c r="URV113" s="132"/>
      <c r="URW113" s="133"/>
      <c r="URX113" s="129"/>
      <c r="URY113" s="130"/>
      <c r="URZ113" s="131"/>
      <c r="USA113" s="26"/>
      <c r="USB113" s="26"/>
      <c r="USC113" s="132"/>
      <c r="USD113" s="133"/>
      <c r="USE113" s="129"/>
      <c r="USF113" s="130"/>
      <c r="USG113" s="131"/>
      <c r="USH113" s="26"/>
      <c r="USI113" s="26"/>
      <c r="USJ113" s="132"/>
      <c r="USK113" s="133"/>
      <c r="USL113" s="129"/>
      <c r="USM113" s="130"/>
      <c r="USN113" s="131"/>
      <c r="USO113" s="26"/>
      <c r="USP113" s="26"/>
      <c r="USQ113" s="132"/>
      <c r="USR113" s="133"/>
      <c r="USS113" s="129"/>
      <c r="UST113" s="130"/>
      <c r="USU113" s="131"/>
      <c r="USV113" s="26"/>
      <c r="USW113" s="26"/>
      <c r="USX113" s="132"/>
      <c r="USY113" s="133"/>
      <c r="USZ113" s="129"/>
      <c r="UTA113" s="130"/>
      <c r="UTB113" s="131"/>
      <c r="UTC113" s="26"/>
      <c r="UTD113" s="26"/>
      <c r="UTE113" s="132"/>
      <c r="UTF113" s="133"/>
      <c r="UTG113" s="129"/>
      <c r="UTH113" s="130"/>
      <c r="UTI113" s="131"/>
      <c r="UTJ113" s="26"/>
      <c r="UTK113" s="26"/>
      <c r="UTL113" s="132"/>
      <c r="UTM113" s="133"/>
      <c r="UTN113" s="129"/>
      <c r="UTO113" s="130"/>
      <c r="UTP113" s="131"/>
      <c r="UTQ113" s="26"/>
      <c r="UTR113" s="26"/>
      <c r="UTS113" s="132"/>
      <c r="UTT113" s="133"/>
      <c r="UTU113" s="129"/>
      <c r="UTV113" s="130"/>
      <c r="UTW113" s="131"/>
      <c r="UTX113" s="26"/>
      <c r="UTY113" s="26"/>
      <c r="UTZ113" s="132"/>
      <c r="UUA113" s="133"/>
      <c r="UUB113" s="129"/>
      <c r="UUC113" s="130"/>
      <c r="UUD113" s="131"/>
      <c r="UUE113" s="26"/>
      <c r="UUF113" s="26"/>
      <c r="UUG113" s="132"/>
      <c r="UUH113" s="133"/>
      <c r="UUI113" s="129"/>
      <c r="UUJ113" s="130"/>
      <c r="UUK113" s="131"/>
      <c r="UUL113" s="26"/>
      <c r="UUM113" s="26"/>
      <c r="UUN113" s="132"/>
      <c r="UUO113" s="133"/>
      <c r="UUP113" s="129"/>
      <c r="UUQ113" s="130"/>
      <c r="UUR113" s="131"/>
      <c r="UUS113" s="26"/>
      <c r="UUT113" s="26"/>
      <c r="UUU113" s="132"/>
      <c r="UUV113" s="133"/>
      <c r="UUW113" s="129"/>
      <c r="UUX113" s="130"/>
      <c r="UUY113" s="131"/>
      <c r="UUZ113" s="26"/>
      <c r="UVA113" s="26"/>
      <c r="UVB113" s="132"/>
      <c r="UVC113" s="133"/>
      <c r="UVD113" s="129"/>
      <c r="UVE113" s="130"/>
      <c r="UVF113" s="131"/>
      <c r="UVG113" s="26"/>
      <c r="UVH113" s="26"/>
      <c r="UVI113" s="132"/>
      <c r="UVJ113" s="133"/>
      <c r="UVK113" s="129"/>
      <c r="UVL113" s="130"/>
      <c r="UVM113" s="131"/>
      <c r="UVN113" s="26"/>
      <c r="UVO113" s="26"/>
      <c r="UVP113" s="132"/>
      <c r="UVQ113" s="133"/>
      <c r="UVR113" s="129"/>
      <c r="UVS113" s="130"/>
      <c r="UVT113" s="131"/>
      <c r="UVU113" s="26"/>
      <c r="UVV113" s="26"/>
      <c r="UVW113" s="132"/>
      <c r="UVX113" s="133"/>
      <c r="UVY113" s="129"/>
      <c r="UVZ113" s="130"/>
      <c r="UWA113" s="131"/>
      <c r="UWB113" s="26"/>
      <c r="UWC113" s="26"/>
      <c r="UWD113" s="132"/>
      <c r="UWE113" s="133"/>
      <c r="UWF113" s="129"/>
      <c r="UWG113" s="130"/>
      <c r="UWH113" s="131"/>
      <c r="UWI113" s="26"/>
      <c r="UWJ113" s="26"/>
      <c r="UWK113" s="132"/>
      <c r="UWL113" s="133"/>
      <c r="UWM113" s="129"/>
      <c r="UWN113" s="130"/>
      <c r="UWO113" s="131"/>
      <c r="UWP113" s="26"/>
      <c r="UWQ113" s="26"/>
      <c r="UWR113" s="132"/>
      <c r="UWS113" s="133"/>
      <c r="UWT113" s="129"/>
      <c r="UWU113" s="130"/>
      <c r="UWV113" s="131"/>
      <c r="UWW113" s="26"/>
      <c r="UWX113" s="26"/>
      <c r="UWY113" s="132"/>
      <c r="UWZ113" s="133"/>
      <c r="UXA113" s="129"/>
      <c r="UXB113" s="130"/>
      <c r="UXC113" s="131"/>
      <c r="UXD113" s="26"/>
      <c r="UXE113" s="26"/>
      <c r="UXF113" s="132"/>
      <c r="UXG113" s="133"/>
      <c r="UXH113" s="129"/>
      <c r="UXI113" s="130"/>
      <c r="UXJ113" s="131"/>
      <c r="UXK113" s="26"/>
      <c r="UXL113" s="26"/>
      <c r="UXM113" s="132"/>
      <c r="UXN113" s="133"/>
      <c r="UXO113" s="129"/>
      <c r="UXP113" s="130"/>
      <c r="UXQ113" s="131"/>
      <c r="UXR113" s="26"/>
      <c r="UXS113" s="26"/>
      <c r="UXT113" s="132"/>
      <c r="UXU113" s="133"/>
      <c r="UXV113" s="129"/>
      <c r="UXW113" s="130"/>
      <c r="UXX113" s="131"/>
      <c r="UXY113" s="26"/>
      <c r="UXZ113" s="26"/>
      <c r="UYA113" s="132"/>
      <c r="UYB113" s="133"/>
      <c r="UYC113" s="129"/>
      <c r="UYD113" s="130"/>
      <c r="UYE113" s="131"/>
      <c r="UYF113" s="26"/>
      <c r="UYG113" s="26"/>
      <c r="UYH113" s="132"/>
      <c r="UYI113" s="133"/>
      <c r="UYJ113" s="129"/>
      <c r="UYK113" s="130"/>
      <c r="UYL113" s="131"/>
      <c r="UYM113" s="26"/>
      <c r="UYN113" s="26"/>
      <c r="UYO113" s="132"/>
      <c r="UYP113" s="133"/>
      <c r="UYQ113" s="129"/>
      <c r="UYR113" s="130"/>
      <c r="UYS113" s="131"/>
      <c r="UYT113" s="26"/>
      <c r="UYU113" s="26"/>
      <c r="UYV113" s="132"/>
      <c r="UYW113" s="133"/>
      <c r="UYX113" s="129"/>
      <c r="UYY113" s="130"/>
      <c r="UYZ113" s="131"/>
      <c r="UZA113" s="26"/>
      <c r="UZB113" s="26"/>
      <c r="UZC113" s="132"/>
      <c r="UZD113" s="133"/>
      <c r="UZE113" s="129"/>
      <c r="UZF113" s="130"/>
      <c r="UZG113" s="131"/>
      <c r="UZH113" s="26"/>
      <c r="UZI113" s="26"/>
      <c r="UZJ113" s="132"/>
      <c r="UZK113" s="133"/>
      <c r="UZL113" s="129"/>
      <c r="UZM113" s="130"/>
      <c r="UZN113" s="131"/>
      <c r="UZO113" s="26"/>
      <c r="UZP113" s="26"/>
      <c r="UZQ113" s="132"/>
      <c r="UZR113" s="133"/>
      <c r="UZS113" s="129"/>
      <c r="UZT113" s="130"/>
      <c r="UZU113" s="131"/>
      <c r="UZV113" s="26"/>
      <c r="UZW113" s="26"/>
      <c r="UZX113" s="132"/>
      <c r="UZY113" s="133"/>
      <c r="UZZ113" s="129"/>
      <c r="VAA113" s="130"/>
      <c r="VAB113" s="131"/>
      <c r="VAC113" s="26"/>
      <c r="VAD113" s="26"/>
      <c r="VAE113" s="132"/>
      <c r="VAF113" s="133"/>
      <c r="VAG113" s="129"/>
      <c r="VAH113" s="130"/>
      <c r="VAI113" s="131"/>
      <c r="VAJ113" s="26"/>
      <c r="VAK113" s="26"/>
      <c r="VAL113" s="132"/>
      <c r="VAM113" s="133"/>
      <c r="VAN113" s="129"/>
      <c r="VAO113" s="130"/>
      <c r="VAP113" s="131"/>
      <c r="VAQ113" s="26"/>
      <c r="VAR113" s="26"/>
      <c r="VAS113" s="132"/>
      <c r="VAT113" s="133"/>
      <c r="VAU113" s="129"/>
      <c r="VAV113" s="130"/>
      <c r="VAW113" s="131"/>
      <c r="VAX113" s="26"/>
      <c r="VAY113" s="26"/>
      <c r="VAZ113" s="132"/>
      <c r="VBA113" s="133"/>
      <c r="VBB113" s="129"/>
      <c r="VBC113" s="130"/>
      <c r="VBD113" s="131"/>
      <c r="VBE113" s="26"/>
      <c r="VBF113" s="26"/>
      <c r="VBG113" s="132"/>
      <c r="VBH113" s="133"/>
      <c r="VBI113" s="129"/>
      <c r="VBJ113" s="130"/>
      <c r="VBK113" s="131"/>
      <c r="VBL113" s="26"/>
      <c r="VBM113" s="26"/>
      <c r="VBN113" s="132"/>
      <c r="VBO113" s="133"/>
      <c r="VBP113" s="129"/>
      <c r="VBQ113" s="130"/>
      <c r="VBR113" s="131"/>
      <c r="VBS113" s="26"/>
      <c r="VBT113" s="26"/>
      <c r="VBU113" s="132"/>
      <c r="VBV113" s="133"/>
      <c r="VBW113" s="129"/>
      <c r="VBX113" s="130"/>
      <c r="VBY113" s="131"/>
      <c r="VBZ113" s="26"/>
      <c r="VCA113" s="26"/>
      <c r="VCB113" s="132"/>
      <c r="VCC113" s="133"/>
      <c r="VCD113" s="129"/>
      <c r="VCE113" s="130"/>
      <c r="VCF113" s="131"/>
      <c r="VCG113" s="26"/>
      <c r="VCH113" s="26"/>
      <c r="VCI113" s="132"/>
      <c r="VCJ113" s="133"/>
      <c r="VCK113" s="129"/>
      <c r="VCL113" s="130"/>
      <c r="VCM113" s="131"/>
      <c r="VCN113" s="26"/>
      <c r="VCO113" s="26"/>
      <c r="VCP113" s="132"/>
      <c r="VCQ113" s="133"/>
      <c r="VCR113" s="129"/>
      <c r="VCS113" s="130"/>
      <c r="VCT113" s="131"/>
      <c r="VCU113" s="26"/>
      <c r="VCV113" s="26"/>
      <c r="VCW113" s="132"/>
      <c r="VCX113" s="133"/>
      <c r="VCY113" s="129"/>
      <c r="VCZ113" s="130"/>
      <c r="VDA113" s="131"/>
      <c r="VDB113" s="26"/>
      <c r="VDC113" s="26"/>
      <c r="VDD113" s="132"/>
      <c r="VDE113" s="133"/>
      <c r="VDF113" s="129"/>
      <c r="VDG113" s="130"/>
      <c r="VDH113" s="131"/>
      <c r="VDI113" s="26"/>
      <c r="VDJ113" s="26"/>
      <c r="VDK113" s="132"/>
      <c r="VDL113" s="133"/>
      <c r="VDM113" s="129"/>
      <c r="VDN113" s="130"/>
      <c r="VDO113" s="131"/>
      <c r="VDP113" s="26"/>
      <c r="VDQ113" s="26"/>
      <c r="VDR113" s="132"/>
      <c r="VDS113" s="133"/>
      <c r="VDT113" s="129"/>
      <c r="VDU113" s="130"/>
      <c r="VDV113" s="131"/>
      <c r="VDW113" s="26"/>
      <c r="VDX113" s="26"/>
      <c r="VDY113" s="132"/>
      <c r="VDZ113" s="133"/>
      <c r="VEA113" s="129"/>
      <c r="VEB113" s="130"/>
      <c r="VEC113" s="131"/>
      <c r="VED113" s="26"/>
      <c r="VEE113" s="26"/>
      <c r="VEF113" s="132"/>
      <c r="VEG113" s="133"/>
      <c r="VEH113" s="129"/>
      <c r="VEI113" s="130"/>
      <c r="VEJ113" s="131"/>
      <c r="VEK113" s="26"/>
      <c r="VEL113" s="26"/>
      <c r="VEM113" s="132"/>
      <c r="VEN113" s="133"/>
      <c r="VEO113" s="129"/>
      <c r="VEP113" s="130"/>
      <c r="VEQ113" s="131"/>
      <c r="VER113" s="26"/>
      <c r="VES113" s="26"/>
      <c r="VET113" s="132"/>
      <c r="VEU113" s="133"/>
      <c r="VEV113" s="129"/>
      <c r="VEW113" s="130"/>
      <c r="VEX113" s="131"/>
      <c r="VEY113" s="26"/>
      <c r="VEZ113" s="26"/>
      <c r="VFA113" s="132"/>
      <c r="VFB113" s="133"/>
      <c r="VFC113" s="129"/>
      <c r="VFD113" s="130"/>
      <c r="VFE113" s="131"/>
      <c r="VFF113" s="26"/>
      <c r="VFG113" s="26"/>
      <c r="VFH113" s="132"/>
      <c r="VFI113" s="133"/>
      <c r="VFJ113" s="129"/>
      <c r="VFK113" s="130"/>
      <c r="VFL113" s="131"/>
      <c r="VFM113" s="26"/>
      <c r="VFN113" s="26"/>
      <c r="VFO113" s="132"/>
      <c r="VFP113" s="133"/>
      <c r="VFQ113" s="129"/>
      <c r="VFR113" s="130"/>
      <c r="VFS113" s="131"/>
      <c r="VFT113" s="26"/>
      <c r="VFU113" s="26"/>
      <c r="VFV113" s="132"/>
      <c r="VFW113" s="133"/>
      <c r="VFX113" s="129"/>
      <c r="VFY113" s="130"/>
      <c r="VFZ113" s="131"/>
      <c r="VGA113" s="26"/>
      <c r="VGB113" s="26"/>
      <c r="VGC113" s="132"/>
      <c r="VGD113" s="133"/>
      <c r="VGE113" s="129"/>
      <c r="VGF113" s="130"/>
      <c r="VGG113" s="131"/>
      <c r="VGH113" s="26"/>
      <c r="VGI113" s="26"/>
      <c r="VGJ113" s="132"/>
      <c r="VGK113" s="133"/>
      <c r="VGL113" s="129"/>
      <c r="VGM113" s="130"/>
      <c r="VGN113" s="131"/>
      <c r="VGO113" s="26"/>
      <c r="VGP113" s="26"/>
      <c r="VGQ113" s="132"/>
      <c r="VGR113" s="133"/>
      <c r="VGS113" s="129"/>
      <c r="VGT113" s="130"/>
      <c r="VGU113" s="131"/>
      <c r="VGV113" s="26"/>
      <c r="VGW113" s="26"/>
      <c r="VGX113" s="132"/>
      <c r="VGY113" s="133"/>
      <c r="VGZ113" s="129"/>
      <c r="VHA113" s="130"/>
      <c r="VHB113" s="131"/>
      <c r="VHC113" s="26"/>
      <c r="VHD113" s="26"/>
      <c r="VHE113" s="132"/>
      <c r="VHF113" s="133"/>
      <c r="VHG113" s="129"/>
      <c r="VHH113" s="130"/>
      <c r="VHI113" s="131"/>
      <c r="VHJ113" s="26"/>
      <c r="VHK113" s="26"/>
      <c r="VHL113" s="132"/>
      <c r="VHM113" s="133"/>
      <c r="VHN113" s="129"/>
      <c r="VHO113" s="130"/>
      <c r="VHP113" s="131"/>
      <c r="VHQ113" s="26"/>
      <c r="VHR113" s="26"/>
      <c r="VHS113" s="132"/>
      <c r="VHT113" s="133"/>
      <c r="VHU113" s="129"/>
      <c r="VHV113" s="130"/>
      <c r="VHW113" s="131"/>
      <c r="VHX113" s="26"/>
      <c r="VHY113" s="26"/>
      <c r="VHZ113" s="132"/>
      <c r="VIA113" s="133"/>
      <c r="VIB113" s="129"/>
      <c r="VIC113" s="130"/>
      <c r="VID113" s="131"/>
      <c r="VIE113" s="26"/>
      <c r="VIF113" s="26"/>
      <c r="VIG113" s="132"/>
      <c r="VIH113" s="133"/>
      <c r="VII113" s="129"/>
      <c r="VIJ113" s="130"/>
      <c r="VIK113" s="131"/>
      <c r="VIL113" s="26"/>
      <c r="VIM113" s="26"/>
      <c r="VIN113" s="132"/>
      <c r="VIO113" s="133"/>
      <c r="VIP113" s="129"/>
      <c r="VIQ113" s="130"/>
      <c r="VIR113" s="131"/>
      <c r="VIS113" s="26"/>
      <c r="VIT113" s="26"/>
      <c r="VIU113" s="132"/>
      <c r="VIV113" s="133"/>
      <c r="VIW113" s="129"/>
      <c r="VIX113" s="130"/>
      <c r="VIY113" s="131"/>
      <c r="VIZ113" s="26"/>
      <c r="VJA113" s="26"/>
      <c r="VJB113" s="132"/>
      <c r="VJC113" s="133"/>
      <c r="VJD113" s="129"/>
      <c r="VJE113" s="130"/>
      <c r="VJF113" s="131"/>
      <c r="VJG113" s="26"/>
      <c r="VJH113" s="26"/>
      <c r="VJI113" s="132"/>
      <c r="VJJ113" s="133"/>
      <c r="VJK113" s="129"/>
      <c r="VJL113" s="130"/>
      <c r="VJM113" s="131"/>
      <c r="VJN113" s="26"/>
      <c r="VJO113" s="26"/>
      <c r="VJP113" s="132"/>
      <c r="VJQ113" s="133"/>
      <c r="VJR113" s="129"/>
      <c r="VJS113" s="130"/>
      <c r="VJT113" s="131"/>
      <c r="VJU113" s="26"/>
      <c r="VJV113" s="26"/>
      <c r="VJW113" s="132"/>
      <c r="VJX113" s="133"/>
      <c r="VJY113" s="129"/>
      <c r="VJZ113" s="130"/>
      <c r="VKA113" s="131"/>
      <c r="VKB113" s="26"/>
      <c r="VKC113" s="26"/>
      <c r="VKD113" s="132"/>
      <c r="VKE113" s="133"/>
      <c r="VKF113" s="129"/>
      <c r="VKG113" s="130"/>
      <c r="VKH113" s="131"/>
      <c r="VKI113" s="26"/>
      <c r="VKJ113" s="26"/>
      <c r="VKK113" s="132"/>
      <c r="VKL113" s="133"/>
      <c r="VKM113" s="129"/>
      <c r="VKN113" s="130"/>
      <c r="VKO113" s="131"/>
      <c r="VKP113" s="26"/>
      <c r="VKQ113" s="26"/>
      <c r="VKR113" s="132"/>
      <c r="VKS113" s="133"/>
      <c r="VKT113" s="129"/>
      <c r="VKU113" s="130"/>
      <c r="VKV113" s="131"/>
      <c r="VKW113" s="26"/>
      <c r="VKX113" s="26"/>
      <c r="VKY113" s="132"/>
      <c r="VKZ113" s="133"/>
      <c r="VLA113" s="129"/>
      <c r="VLB113" s="130"/>
      <c r="VLC113" s="131"/>
      <c r="VLD113" s="26"/>
      <c r="VLE113" s="26"/>
      <c r="VLF113" s="132"/>
      <c r="VLG113" s="133"/>
      <c r="VLH113" s="129"/>
      <c r="VLI113" s="130"/>
      <c r="VLJ113" s="131"/>
      <c r="VLK113" s="26"/>
      <c r="VLL113" s="26"/>
      <c r="VLM113" s="132"/>
      <c r="VLN113" s="133"/>
      <c r="VLO113" s="129"/>
      <c r="VLP113" s="130"/>
      <c r="VLQ113" s="131"/>
      <c r="VLR113" s="26"/>
      <c r="VLS113" s="26"/>
      <c r="VLT113" s="132"/>
      <c r="VLU113" s="133"/>
      <c r="VLV113" s="129"/>
      <c r="VLW113" s="130"/>
      <c r="VLX113" s="131"/>
      <c r="VLY113" s="26"/>
      <c r="VLZ113" s="26"/>
      <c r="VMA113" s="132"/>
      <c r="VMB113" s="133"/>
      <c r="VMC113" s="129"/>
      <c r="VMD113" s="130"/>
      <c r="VME113" s="131"/>
      <c r="VMF113" s="26"/>
      <c r="VMG113" s="26"/>
      <c r="VMH113" s="132"/>
      <c r="VMI113" s="133"/>
      <c r="VMJ113" s="129"/>
      <c r="VMK113" s="130"/>
      <c r="VML113" s="131"/>
      <c r="VMM113" s="26"/>
      <c r="VMN113" s="26"/>
      <c r="VMO113" s="132"/>
      <c r="VMP113" s="133"/>
      <c r="VMQ113" s="129"/>
      <c r="VMR113" s="130"/>
      <c r="VMS113" s="131"/>
      <c r="VMT113" s="26"/>
      <c r="VMU113" s="26"/>
      <c r="VMV113" s="132"/>
      <c r="VMW113" s="133"/>
      <c r="VMX113" s="129"/>
      <c r="VMY113" s="130"/>
      <c r="VMZ113" s="131"/>
      <c r="VNA113" s="26"/>
      <c r="VNB113" s="26"/>
      <c r="VNC113" s="132"/>
      <c r="VND113" s="133"/>
      <c r="VNE113" s="129"/>
      <c r="VNF113" s="130"/>
      <c r="VNG113" s="131"/>
      <c r="VNH113" s="26"/>
      <c r="VNI113" s="26"/>
      <c r="VNJ113" s="132"/>
      <c r="VNK113" s="133"/>
      <c r="VNL113" s="129"/>
      <c r="VNM113" s="130"/>
      <c r="VNN113" s="131"/>
      <c r="VNO113" s="26"/>
      <c r="VNP113" s="26"/>
      <c r="VNQ113" s="132"/>
      <c r="VNR113" s="133"/>
      <c r="VNS113" s="129"/>
      <c r="VNT113" s="130"/>
      <c r="VNU113" s="131"/>
      <c r="VNV113" s="26"/>
      <c r="VNW113" s="26"/>
      <c r="VNX113" s="132"/>
      <c r="VNY113" s="133"/>
      <c r="VNZ113" s="129"/>
      <c r="VOA113" s="130"/>
      <c r="VOB113" s="131"/>
      <c r="VOC113" s="26"/>
      <c r="VOD113" s="26"/>
      <c r="VOE113" s="132"/>
      <c r="VOF113" s="133"/>
      <c r="VOG113" s="129"/>
      <c r="VOH113" s="130"/>
      <c r="VOI113" s="131"/>
      <c r="VOJ113" s="26"/>
      <c r="VOK113" s="26"/>
      <c r="VOL113" s="132"/>
      <c r="VOM113" s="133"/>
      <c r="VON113" s="129"/>
      <c r="VOO113" s="130"/>
      <c r="VOP113" s="131"/>
      <c r="VOQ113" s="26"/>
      <c r="VOR113" s="26"/>
      <c r="VOS113" s="132"/>
      <c r="VOT113" s="133"/>
      <c r="VOU113" s="129"/>
      <c r="VOV113" s="130"/>
      <c r="VOW113" s="131"/>
      <c r="VOX113" s="26"/>
      <c r="VOY113" s="26"/>
      <c r="VOZ113" s="132"/>
      <c r="VPA113" s="133"/>
      <c r="VPB113" s="129"/>
      <c r="VPC113" s="130"/>
      <c r="VPD113" s="131"/>
      <c r="VPE113" s="26"/>
      <c r="VPF113" s="26"/>
      <c r="VPG113" s="132"/>
      <c r="VPH113" s="133"/>
      <c r="VPI113" s="129"/>
      <c r="VPJ113" s="130"/>
      <c r="VPK113" s="131"/>
      <c r="VPL113" s="26"/>
      <c r="VPM113" s="26"/>
      <c r="VPN113" s="132"/>
      <c r="VPO113" s="133"/>
      <c r="VPP113" s="129"/>
      <c r="VPQ113" s="130"/>
      <c r="VPR113" s="131"/>
      <c r="VPS113" s="26"/>
      <c r="VPT113" s="26"/>
      <c r="VPU113" s="132"/>
      <c r="VPV113" s="133"/>
      <c r="VPW113" s="129"/>
      <c r="VPX113" s="130"/>
      <c r="VPY113" s="131"/>
      <c r="VPZ113" s="26"/>
      <c r="VQA113" s="26"/>
      <c r="VQB113" s="132"/>
      <c r="VQC113" s="133"/>
      <c r="VQD113" s="129"/>
      <c r="VQE113" s="130"/>
      <c r="VQF113" s="131"/>
      <c r="VQG113" s="26"/>
      <c r="VQH113" s="26"/>
      <c r="VQI113" s="132"/>
      <c r="VQJ113" s="133"/>
      <c r="VQK113" s="129"/>
      <c r="VQL113" s="130"/>
      <c r="VQM113" s="131"/>
      <c r="VQN113" s="26"/>
      <c r="VQO113" s="26"/>
      <c r="VQP113" s="132"/>
      <c r="VQQ113" s="133"/>
      <c r="VQR113" s="129"/>
      <c r="VQS113" s="130"/>
      <c r="VQT113" s="131"/>
      <c r="VQU113" s="26"/>
      <c r="VQV113" s="26"/>
      <c r="VQW113" s="132"/>
      <c r="VQX113" s="133"/>
      <c r="VQY113" s="129"/>
      <c r="VQZ113" s="130"/>
      <c r="VRA113" s="131"/>
      <c r="VRB113" s="26"/>
      <c r="VRC113" s="26"/>
      <c r="VRD113" s="132"/>
      <c r="VRE113" s="133"/>
      <c r="VRF113" s="129"/>
      <c r="VRG113" s="130"/>
      <c r="VRH113" s="131"/>
      <c r="VRI113" s="26"/>
      <c r="VRJ113" s="26"/>
      <c r="VRK113" s="132"/>
      <c r="VRL113" s="133"/>
      <c r="VRM113" s="129"/>
      <c r="VRN113" s="130"/>
      <c r="VRO113" s="131"/>
      <c r="VRP113" s="26"/>
      <c r="VRQ113" s="26"/>
      <c r="VRR113" s="132"/>
      <c r="VRS113" s="133"/>
      <c r="VRT113" s="129"/>
      <c r="VRU113" s="130"/>
      <c r="VRV113" s="131"/>
      <c r="VRW113" s="26"/>
      <c r="VRX113" s="26"/>
      <c r="VRY113" s="132"/>
      <c r="VRZ113" s="133"/>
      <c r="VSA113" s="129"/>
      <c r="VSB113" s="130"/>
      <c r="VSC113" s="131"/>
      <c r="VSD113" s="26"/>
      <c r="VSE113" s="26"/>
      <c r="VSF113" s="132"/>
      <c r="VSG113" s="133"/>
      <c r="VSH113" s="129"/>
      <c r="VSI113" s="130"/>
      <c r="VSJ113" s="131"/>
      <c r="VSK113" s="26"/>
      <c r="VSL113" s="26"/>
      <c r="VSM113" s="132"/>
      <c r="VSN113" s="133"/>
      <c r="VSO113" s="129"/>
      <c r="VSP113" s="130"/>
      <c r="VSQ113" s="131"/>
      <c r="VSR113" s="26"/>
      <c r="VSS113" s="26"/>
      <c r="VST113" s="132"/>
      <c r="VSU113" s="133"/>
      <c r="VSV113" s="129"/>
      <c r="VSW113" s="130"/>
      <c r="VSX113" s="131"/>
      <c r="VSY113" s="26"/>
      <c r="VSZ113" s="26"/>
      <c r="VTA113" s="132"/>
      <c r="VTB113" s="133"/>
      <c r="VTC113" s="129"/>
      <c r="VTD113" s="130"/>
      <c r="VTE113" s="131"/>
      <c r="VTF113" s="26"/>
      <c r="VTG113" s="26"/>
      <c r="VTH113" s="132"/>
      <c r="VTI113" s="133"/>
      <c r="VTJ113" s="129"/>
      <c r="VTK113" s="130"/>
      <c r="VTL113" s="131"/>
      <c r="VTM113" s="26"/>
      <c r="VTN113" s="26"/>
      <c r="VTO113" s="132"/>
      <c r="VTP113" s="133"/>
      <c r="VTQ113" s="129"/>
      <c r="VTR113" s="130"/>
      <c r="VTS113" s="131"/>
      <c r="VTT113" s="26"/>
      <c r="VTU113" s="26"/>
      <c r="VTV113" s="132"/>
      <c r="VTW113" s="133"/>
      <c r="VTX113" s="129"/>
      <c r="VTY113" s="130"/>
      <c r="VTZ113" s="131"/>
      <c r="VUA113" s="26"/>
      <c r="VUB113" s="26"/>
      <c r="VUC113" s="132"/>
      <c r="VUD113" s="133"/>
      <c r="VUE113" s="129"/>
      <c r="VUF113" s="130"/>
      <c r="VUG113" s="131"/>
      <c r="VUH113" s="26"/>
      <c r="VUI113" s="26"/>
      <c r="VUJ113" s="132"/>
      <c r="VUK113" s="133"/>
      <c r="VUL113" s="129"/>
      <c r="VUM113" s="130"/>
      <c r="VUN113" s="131"/>
      <c r="VUO113" s="26"/>
      <c r="VUP113" s="26"/>
      <c r="VUQ113" s="132"/>
      <c r="VUR113" s="133"/>
      <c r="VUS113" s="129"/>
      <c r="VUT113" s="130"/>
      <c r="VUU113" s="131"/>
      <c r="VUV113" s="26"/>
      <c r="VUW113" s="26"/>
      <c r="VUX113" s="132"/>
      <c r="VUY113" s="133"/>
      <c r="VUZ113" s="129"/>
      <c r="VVA113" s="130"/>
      <c r="VVB113" s="131"/>
      <c r="VVC113" s="26"/>
      <c r="VVD113" s="26"/>
      <c r="VVE113" s="132"/>
      <c r="VVF113" s="133"/>
      <c r="VVG113" s="129"/>
      <c r="VVH113" s="130"/>
      <c r="VVI113" s="131"/>
      <c r="VVJ113" s="26"/>
      <c r="VVK113" s="26"/>
      <c r="VVL113" s="132"/>
      <c r="VVM113" s="133"/>
      <c r="VVN113" s="129"/>
      <c r="VVO113" s="130"/>
      <c r="VVP113" s="131"/>
      <c r="VVQ113" s="26"/>
      <c r="VVR113" s="26"/>
      <c r="VVS113" s="132"/>
      <c r="VVT113" s="133"/>
      <c r="VVU113" s="129"/>
      <c r="VVV113" s="130"/>
      <c r="VVW113" s="131"/>
      <c r="VVX113" s="26"/>
      <c r="VVY113" s="26"/>
      <c r="VVZ113" s="132"/>
      <c r="VWA113" s="133"/>
      <c r="VWB113" s="129"/>
      <c r="VWC113" s="130"/>
      <c r="VWD113" s="131"/>
      <c r="VWE113" s="26"/>
      <c r="VWF113" s="26"/>
      <c r="VWG113" s="132"/>
      <c r="VWH113" s="133"/>
      <c r="VWI113" s="129"/>
      <c r="VWJ113" s="130"/>
      <c r="VWK113" s="131"/>
      <c r="VWL113" s="26"/>
      <c r="VWM113" s="26"/>
      <c r="VWN113" s="132"/>
      <c r="VWO113" s="133"/>
      <c r="VWP113" s="129"/>
      <c r="VWQ113" s="130"/>
      <c r="VWR113" s="131"/>
      <c r="VWS113" s="26"/>
      <c r="VWT113" s="26"/>
      <c r="VWU113" s="132"/>
      <c r="VWV113" s="133"/>
      <c r="VWW113" s="129"/>
      <c r="VWX113" s="130"/>
      <c r="VWY113" s="131"/>
      <c r="VWZ113" s="26"/>
      <c r="VXA113" s="26"/>
      <c r="VXB113" s="132"/>
      <c r="VXC113" s="133"/>
      <c r="VXD113" s="129"/>
      <c r="VXE113" s="130"/>
      <c r="VXF113" s="131"/>
      <c r="VXG113" s="26"/>
      <c r="VXH113" s="26"/>
      <c r="VXI113" s="132"/>
      <c r="VXJ113" s="133"/>
      <c r="VXK113" s="129"/>
      <c r="VXL113" s="130"/>
      <c r="VXM113" s="131"/>
      <c r="VXN113" s="26"/>
      <c r="VXO113" s="26"/>
      <c r="VXP113" s="132"/>
      <c r="VXQ113" s="133"/>
      <c r="VXR113" s="129"/>
      <c r="VXS113" s="130"/>
      <c r="VXT113" s="131"/>
      <c r="VXU113" s="26"/>
      <c r="VXV113" s="26"/>
      <c r="VXW113" s="132"/>
      <c r="VXX113" s="133"/>
      <c r="VXY113" s="129"/>
      <c r="VXZ113" s="130"/>
      <c r="VYA113" s="131"/>
      <c r="VYB113" s="26"/>
      <c r="VYC113" s="26"/>
      <c r="VYD113" s="132"/>
      <c r="VYE113" s="133"/>
      <c r="VYF113" s="129"/>
      <c r="VYG113" s="130"/>
      <c r="VYH113" s="131"/>
      <c r="VYI113" s="26"/>
      <c r="VYJ113" s="26"/>
      <c r="VYK113" s="132"/>
      <c r="VYL113" s="133"/>
      <c r="VYM113" s="129"/>
      <c r="VYN113" s="130"/>
      <c r="VYO113" s="131"/>
      <c r="VYP113" s="26"/>
      <c r="VYQ113" s="26"/>
      <c r="VYR113" s="132"/>
      <c r="VYS113" s="133"/>
      <c r="VYT113" s="129"/>
      <c r="VYU113" s="130"/>
      <c r="VYV113" s="131"/>
      <c r="VYW113" s="26"/>
      <c r="VYX113" s="26"/>
      <c r="VYY113" s="132"/>
      <c r="VYZ113" s="133"/>
      <c r="VZA113" s="129"/>
      <c r="VZB113" s="130"/>
      <c r="VZC113" s="131"/>
      <c r="VZD113" s="26"/>
      <c r="VZE113" s="26"/>
      <c r="VZF113" s="132"/>
      <c r="VZG113" s="133"/>
      <c r="VZH113" s="129"/>
      <c r="VZI113" s="130"/>
      <c r="VZJ113" s="131"/>
      <c r="VZK113" s="26"/>
      <c r="VZL113" s="26"/>
      <c r="VZM113" s="132"/>
      <c r="VZN113" s="133"/>
      <c r="VZO113" s="129"/>
      <c r="VZP113" s="130"/>
      <c r="VZQ113" s="131"/>
      <c r="VZR113" s="26"/>
      <c r="VZS113" s="26"/>
      <c r="VZT113" s="132"/>
      <c r="VZU113" s="133"/>
      <c r="VZV113" s="129"/>
      <c r="VZW113" s="130"/>
      <c r="VZX113" s="131"/>
      <c r="VZY113" s="26"/>
      <c r="VZZ113" s="26"/>
      <c r="WAA113" s="132"/>
      <c r="WAB113" s="133"/>
      <c r="WAC113" s="129"/>
      <c r="WAD113" s="130"/>
      <c r="WAE113" s="131"/>
      <c r="WAF113" s="26"/>
      <c r="WAG113" s="26"/>
      <c r="WAH113" s="132"/>
      <c r="WAI113" s="133"/>
      <c r="WAJ113" s="129"/>
      <c r="WAK113" s="130"/>
      <c r="WAL113" s="131"/>
      <c r="WAM113" s="26"/>
      <c r="WAN113" s="26"/>
      <c r="WAO113" s="132"/>
      <c r="WAP113" s="133"/>
      <c r="WAQ113" s="129"/>
      <c r="WAR113" s="130"/>
      <c r="WAS113" s="131"/>
      <c r="WAT113" s="26"/>
      <c r="WAU113" s="26"/>
      <c r="WAV113" s="132"/>
      <c r="WAW113" s="133"/>
      <c r="WAX113" s="129"/>
      <c r="WAY113" s="130"/>
      <c r="WAZ113" s="131"/>
      <c r="WBA113" s="26"/>
      <c r="WBB113" s="26"/>
      <c r="WBC113" s="132"/>
      <c r="WBD113" s="133"/>
      <c r="WBE113" s="129"/>
      <c r="WBF113" s="130"/>
      <c r="WBG113" s="131"/>
      <c r="WBH113" s="26"/>
      <c r="WBI113" s="26"/>
      <c r="WBJ113" s="132"/>
      <c r="WBK113" s="133"/>
      <c r="WBL113" s="129"/>
      <c r="WBM113" s="130"/>
      <c r="WBN113" s="131"/>
      <c r="WBO113" s="26"/>
      <c r="WBP113" s="26"/>
      <c r="WBQ113" s="132"/>
      <c r="WBR113" s="133"/>
      <c r="WBS113" s="129"/>
      <c r="WBT113" s="130"/>
      <c r="WBU113" s="131"/>
      <c r="WBV113" s="26"/>
      <c r="WBW113" s="26"/>
      <c r="WBX113" s="132"/>
      <c r="WBY113" s="133"/>
      <c r="WBZ113" s="129"/>
      <c r="WCA113" s="130"/>
      <c r="WCB113" s="131"/>
      <c r="WCC113" s="26"/>
      <c r="WCD113" s="26"/>
      <c r="WCE113" s="132"/>
      <c r="WCF113" s="133"/>
      <c r="WCG113" s="129"/>
      <c r="WCH113" s="130"/>
      <c r="WCI113" s="131"/>
      <c r="WCJ113" s="26"/>
      <c r="WCK113" s="26"/>
      <c r="WCL113" s="132"/>
      <c r="WCM113" s="133"/>
      <c r="WCN113" s="129"/>
      <c r="WCO113" s="130"/>
      <c r="WCP113" s="131"/>
      <c r="WCQ113" s="26"/>
      <c r="WCR113" s="26"/>
      <c r="WCS113" s="132"/>
      <c r="WCT113" s="133"/>
      <c r="WCU113" s="129"/>
      <c r="WCV113" s="130"/>
      <c r="WCW113" s="131"/>
      <c r="WCX113" s="26"/>
      <c r="WCY113" s="26"/>
      <c r="WCZ113" s="132"/>
      <c r="WDA113" s="133"/>
      <c r="WDB113" s="129"/>
      <c r="WDC113" s="130"/>
      <c r="WDD113" s="131"/>
      <c r="WDE113" s="26"/>
      <c r="WDF113" s="26"/>
      <c r="WDG113" s="132"/>
      <c r="WDH113" s="133"/>
      <c r="WDI113" s="129"/>
      <c r="WDJ113" s="130"/>
      <c r="WDK113" s="131"/>
      <c r="WDL113" s="26"/>
      <c r="WDM113" s="26"/>
      <c r="WDN113" s="132"/>
      <c r="WDO113" s="133"/>
      <c r="WDP113" s="129"/>
      <c r="WDQ113" s="130"/>
      <c r="WDR113" s="131"/>
      <c r="WDS113" s="26"/>
      <c r="WDT113" s="26"/>
      <c r="WDU113" s="132"/>
      <c r="WDV113" s="133"/>
      <c r="WDW113" s="129"/>
      <c r="WDX113" s="130"/>
      <c r="WDY113" s="131"/>
      <c r="WDZ113" s="26"/>
      <c r="WEA113" s="26"/>
      <c r="WEB113" s="132"/>
      <c r="WEC113" s="133"/>
      <c r="WED113" s="129"/>
      <c r="WEE113" s="130"/>
      <c r="WEF113" s="131"/>
      <c r="WEG113" s="26"/>
      <c r="WEH113" s="26"/>
      <c r="WEI113" s="132"/>
      <c r="WEJ113" s="133"/>
      <c r="WEK113" s="129"/>
      <c r="WEL113" s="130"/>
      <c r="WEM113" s="131"/>
      <c r="WEN113" s="26"/>
      <c r="WEO113" s="26"/>
      <c r="WEP113" s="132"/>
      <c r="WEQ113" s="133"/>
      <c r="WER113" s="129"/>
      <c r="WES113" s="130"/>
      <c r="WET113" s="131"/>
      <c r="WEU113" s="26"/>
      <c r="WEV113" s="26"/>
      <c r="WEW113" s="132"/>
      <c r="WEX113" s="133"/>
      <c r="WEY113" s="129"/>
      <c r="WEZ113" s="130"/>
      <c r="WFA113" s="131"/>
      <c r="WFB113" s="26"/>
      <c r="WFC113" s="26"/>
      <c r="WFD113" s="132"/>
      <c r="WFE113" s="133"/>
      <c r="WFF113" s="129"/>
      <c r="WFG113" s="130"/>
      <c r="WFH113" s="131"/>
      <c r="WFI113" s="26"/>
      <c r="WFJ113" s="26"/>
      <c r="WFK113" s="132"/>
      <c r="WFL113" s="133"/>
      <c r="WFM113" s="129"/>
      <c r="WFN113" s="130"/>
      <c r="WFO113" s="131"/>
      <c r="WFP113" s="26"/>
      <c r="WFQ113" s="26"/>
      <c r="WFR113" s="132"/>
      <c r="WFS113" s="133"/>
      <c r="WFT113" s="129"/>
      <c r="WFU113" s="130"/>
      <c r="WFV113" s="131"/>
      <c r="WFW113" s="26"/>
      <c r="WFX113" s="26"/>
      <c r="WFY113" s="132"/>
      <c r="WFZ113" s="133"/>
      <c r="WGA113" s="129"/>
      <c r="WGB113" s="130"/>
      <c r="WGC113" s="131"/>
      <c r="WGD113" s="26"/>
      <c r="WGE113" s="26"/>
      <c r="WGF113" s="132"/>
      <c r="WGG113" s="133"/>
      <c r="WGH113" s="129"/>
      <c r="WGI113" s="130"/>
      <c r="WGJ113" s="131"/>
      <c r="WGK113" s="26"/>
      <c r="WGL113" s="26"/>
      <c r="WGM113" s="132"/>
      <c r="WGN113" s="133"/>
      <c r="WGO113" s="129"/>
      <c r="WGP113" s="130"/>
      <c r="WGQ113" s="131"/>
      <c r="WGR113" s="26"/>
      <c r="WGS113" s="26"/>
      <c r="WGT113" s="132"/>
      <c r="WGU113" s="133"/>
      <c r="WGV113" s="129"/>
      <c r="WGW113" s="130"/>
      <c r="WGX113" s="131"/>
      <c r="WGY113" s="26"/>
      <c r="WGZ113" s="26"/>
      <c r="WHA113" s="132"/>
      <c r="WHB113" s="133"/>
      <c r="WHC113" s="129"/>
      <c r="WHD113" s="130"/>
      <c r="WHE113" s="131"/>
      <c r="WHF113" s="26"/>
      <c r="WHG113" s="26"/>
      <c r="WHH113" s="132"/>
      <c r="WHI113" s="133"/>
      <c r="WHJ113" s="129"/>
      <c r="WHK113" s="130"/>
      <c r="WHL113" s="131"/>
      <c r="WHM113" s="26"/>
      <c r="WHN113" s="26"/>
      <c r="WHO113" s="132"/>
      <c r="WHP113" s="133"/>
      <c r="WHQ113" s="129"/>
      <c r="WHR113" s="130"/>
      <c r="WHS113" s="131"/>
      <c r="WHT113" s="26"/>
      <c r="WHU113" s="26"/>
      <c r="WHV113" s="132"/>
      <c r="WHW113" s="133"/>
      <c r="WHX113" s="129"/>
      <c r="WHY113" s="130"/>
      <c r="WHZ113" s="131"/>
      <c r="WIA113" s="26"/>
      <c r="WIB113" s="26"/>
      <c r="WIC113" s="132"/>
      <c r="WID113" s="133"/>
      <c r="WIE113" s="129"/>
      <c r="WIF113" s="130"/>
      <c r="WIG113" s="131"/>
      <c r="WIH113" s="26"/>
      <c r="WII113" s="26"/>
      <c r="WIJ113" s="132"/>
      <c r="WIK113" s="133"/>
      <c r="WIL113" s="129"/>
      <c r="WIM113" s="130"/>
      <c r="WIN113" s="131"/>
      <c r="WIO113" s="26"/>
      <c r="WIP113" s="26"/>
      <c r="WIQ113" s="132"/>
      <c r="WIR113" s="133"/>
      <c r="WIS113" s="129"/>
      <c r="WIT113" s="130"/>
      <c r="WIU113" s="131"/>
      <c r="WIV113" s="26"/>
      <c r="WIW113" s="26"/>
      <c r="WIX113" s="132"/>
      <c r="WIY113" s="133"/>
      <c r="WIZ113" s="129"/>
      <c r="WJA113" s="130"/>
      <c r="WJB113" s="131"/>
      <c r="WJC113" s="26"/>
      <c r="WJD113" s="26"/>
      <c r="WJE113" s="132"/>
      <c r="WJF113" s="133"/>
      <c r="WJG113" s="129"/>
      <c r="WJH113" s="130"/>
      <c r="WJI113" s="131"/>
      <c r="WJJ113" s="26"/>
      <c r="WJK113" s="26"/>
      <c r="WJL113" s="132"/>
      <c r="WJM113" s="133"/>
      <c r="WJN113" s="129"/>
      <c r="WJO113" s="130"/>
      <c r="WJP113" s="131"/>
      <c r="WJQ113" s="26"/>
      <c r="WJR113" s="26"/>
      <c r="WJS113" s="132"/>
      <c r="WJT113" s="133"/>
      <c r="WJU113" s="129"/>
      <c r="WJV113" s="130"/>
      <c r="WJW113" s="131"/>
      <c r="WJX113" s="26"/>
      <c r="WJY113" s="26"/>
      <c r="WJZ113" s="132"/>
      <c r="WKA113" s="133"/>
      <c r="WKB113" s="129"/>
      <c r="WKC113" s="130"/>
      <c r="WKD113" s="131"/>
      <c r="WKE113" s="26"/>
      <c r="WKF113" s="26"/>
      <c r="WKG113" s="132"/>
      <c r="WKH113" s="133"/>
      <c r="WKI113" s="129"/>
      <c r="WKJ113" s="130"/>
      <c r="WKK113" s="131"/>
      <c r="WKL113" s="26"/>
      <c r="WKM113" s="26"/>
      <c r="WKN113" s="132"/>
      <c r="WKO113" s="133"/>
      <c r="WKP113" s="129"/>
      <c r="WKQ113" s="130"/>
      <c r="WKR113" s="131"/>
      <c r="WKS113" s="26"/>
      <c r="WKT113" s="26"/>
      <c r="WKU113" s="132"/>
      <c r="WKV113" s="133"/>
      <c r="WKW113" s="129"/>
      <c r="WKX113" s="130"/>
      <c r="WKY113" s="131"/>
      <c r="WKZ113" s="26"/>
      <c r="WLA113" s="26"/>
      <c r="WLB113" s="132"/>
      <c r="WLC113" s="133"/>
      <c r="WLD113" s="129"/>
      <c r="WLE113" s="130"/>
      <c r="WLF113" s="131"/>
      <c r="WLG113" s="26"/>
      <c r="WLH113" s="26"/>
      <c r="WLI113" s="132"/>
      <c r="WLJ113" s="133"/>
      <c r="WLK113" s="129"/>
      <c r="WLL113" s="130"/>
      <c r="WLM113" s="131"/>
      <c r="WLN113" s="26"/>
      <c r="WLO113" s="26"/>
      <c r="WLP113" s="132"/>
      <c r="WLQ113" s="133"/>
      <c r="WLR113" s="129"/>
      <c r="WLS113" s="130"/>
      <c r="WLT113" s="131"/>
      <c r="WLU113" s="26"/>
      <c r="WLV113" s="26"/>
      <c r="WLW113" s="132"/>
      <c r="WLX113" s="133"/>
      <c r="WLY113" s="129"/>
      <c r="WLZ113" s="130"/>
      <c r="WMA113" s="131"/>
      <c r="WMB113" s="26"/>
      <c r="WMC113" s="26"/>
      <c r="WMD113" s="132"/>
      <c r="WME113" s="133"/>
      <c r="WMF113" s="129"/>
      <c r="WMG113" s="130"/>
      <c r="WMH113" s="131"/>
      <c r="WMI113" s="26"/>
      <c r="WMJ113" s="26"/>
      <c r="WMK113" s="132"/>
      <c r="WML113" s="133"/>
      <c r="WMM113" s="129"/>
      <c r="WMN113" s="130"/>
      <c r="WMO113" s="131"/>
      <c r="WMP113" s="26"/>
      <c r="WMQ113" s="26"/>
      <c r="WMR113" s="132"/>
      <c r="WMS113" s="133"/>
      <c r="WMT113" s="129"/>
      <c r="WMU113" s="130"/>
      <c r="WMV113" s="131"/>
      <c r="WMW113" s="26"/>
      <c r="WMX113" s="26"/>
      <c r="WMY113" s="132"/>
      <c r="WMZ113" s="133"/>
      <c r="WNA113" s="129"/>
      <c r="WNB113" s="130"/>
      <c r="WNC113" s="131"/>
      <c r="WND113" s="26"/>
      <c r="WNE113" s="26"/>
      <c r="WNF113" s="132"/>
      <c r="WNG113" s="133"/>
      <c r="WNH113" s="129"/>
      <c r="WNI113" s="130"/>
      <c r="WNJ113" s="131"/>
      <c r="WNK113" s="26"/>
      <c r="WNL113" s="26"/>
      <c r="WNM113" s="132"/>
      <c r="WNN113" s="133"/>
      <c r="WNO113" s="129"/>
      <c r="WNP113" s="130"/>
      <c r="WNQ113" s="131"/>
      <c r="WNR113" s="26"/>
      <c r="WNS113" s="26"/>
      <c r="WNT113" s="132"/>
      <c r="WNU113" s="133"/>
      <c r="WNV113" s="129"/>
      <c r="WNW113" s="130"/>
      <c r="WNX113" s="131"/>
      <c r="WNY113" s="26"/>
      <c r="WNZ113" s="26"/>
      <c r="WOA113" s="132"/>
      <c r="WOB113" s="133"/>
      <c r="WOC113" s="129"/>
      <c r="WOD113" s="130"/>
      <c r="WOE113" s="131"/>
      <c r="WOF113" s="26"/>
      <c r="WOG113" s="26"/>
      <c r="WOH113" s="132"/>
      <c r="WOI113" s="133"/>
      <c r="WOJ113" s="129"/>
      <c r="WOK113" s="130"/>
      <c r="WOL113" s="131"/>
      <c r="WOM113" s="26"/>
      <c r="WON113" s="26"/>
      <c r="WOO113" s="132"/>
      <c r="WOP113" s="133"/>
      <c r="WOQ113" s="129"/>
      <c r="WOR113" s="130"/>
      <c r="WOS113" s="131"/>
      <c r="WOT113" s="26"/>
      <c r="WOU113" s="26"/>
      <c r="WOV113" s="132"/>
      <c r="WOW113" s="133"/>
      <c r="WOX113" s="129"/>
      <c r="WOY113" s="130"/>
      <c r="WOZ113" s="131"/>
      <c r="WPA113" s="26"/>
      <c r="WPB113" s="26"/>
      <c r="WPC113" s="132"/>
      <c r="WPD113" s="133"/>
      <c r="WPE113" s="129"/>
      <c r="WPF113" s="130"/>
      <c r="WPG113" s="131"/>
      <c r="WPH113" s="26"/>
      <c r="WPI113" s="26"/>
      <c r="WPJ113" s="132"/>
      <c r="WPK113" s="133"/>
      <c r="WPL113" s="129"/>
      <c r="WPM113" s="130"/>
      <c r="WPN113" s="131"/>
      <c r="WPO113" s="26"/>
      <c r="WPP113" s="26"/>
      <c r="WPQ113" s="132"/>
      <c r="WPR113" s="133"/>
      <c r="WPS113" s="129"/>
      <c r="WPT113" s="130"/>
      <c r="WPU113" s="131"/>
      <c r="WPV113" s="26"/>
      <c r="WPW113" s="26"/>
      <c r="WPX113" s="132"/>
      <c r="WPY113" s="133"/>
      <c r="WPZ113" s="129"/>
      <c r="WQA113" s="130"/>
      <c r="WQB113" s="131"/>
      <c r="WQC113" s="26"/>
      <c r="WQD113" s="26"/>
      <c r="WQE113" s="132"/>
      <c r="WQF113" s="133"/>
      <c r="WQG113" s="129"/>
      <c r="WQH113" s="130"/>
      <c r="WQI113" s="131"/>
      <c r="WQJ113" s="26"/>
      <c r="WQK113" s="26"/>
      <c r="WQL113" s="132"/>
      <c r="WQM113" s="133"/>
      <c r="WQN113" s="129"/>
      <c r="WQO113" s="130"/>
      <c r="WQP113" s="131"/>
      <c r="WQQ113" s="26"/>
      <c r="WQR113" s="26"/>
      <c r="WQS113" s="132"/>
      <c r="WQT113" s="133"/>
      <c r="WQU113" s="129"/>
      <c r="WQV113" s="130"/>
      <c r="WQW113" s="131"/>
      <c r="WQX113" s="26"/>
      <c r="WQY113" s="26"/>
      <c r="WQZ113" s="132"/>
      <c r="WRA113" s="133"/>
      <c r="WRB113" s="129"/>
      <c r="WRC113" s="130"/>
      <c r="WRD113" s="131"/>
      <c r="WRE113" s="26"/>
      <c r="WRF113" s="26"/>
      <c r="WRG113" s="132"/>
      <c r="WRH113" s="133"/>
      <c r="WRI113" s="129"/>
      <c r="WRJ113" s="130"/>
      <c r="WRK113" s="131"/>
      <c r="WRL113" s="26"/>
      <c r="WRM113" s="26"/>
      <c r="WRN113" s="132"/>
      <c r="WRO113" s="133"/>
      <c r="WRP113" s="129"/>
      <c r="WRQ113" s="130"/>
      <c r="WRR113" s="131"/>
      <c r="WRS113" s="26"/>
      <c r="WRT113" s="26"/>
      <c r="WRU113" s="132"/>
      <c r="WRV113" s="133"/>
      <c r="WRW113" s="129"/>
      <c r="WRX113" s="130"/>
      <c r="WRY113" s="131"/>
      <c r="WRZ113" s="26"/>
      <c r="WSA113" s="26"/>
      <c r="WSB113" s="132"/>
      <c r="WSC113" s="133"/>
      <c r="WSD113" s="129"/>
      <c r="WSE113" s="130"/>
      <c r="WSF113" s="131"/>
      <c r="WSG113" s="26"/>
      <c r="WSH113" s="26"/>
      <c r="WSI113" s="132"/>
      <c r="WSJ113" s="133"/>
      <c r="WSK113" s="129"/>
      <c r="WSL113" s="130"/>
      <c r="WSM113" s="131"/>
      <c r="WSN113" s="26"/>
      <c r="WSO113" s="26"/>
      <c r="WSP113" s="132"/>
      <c r="WSQ113" s="133"/>
      <c r="WSR113" s="129"/>
      <c r="WSS113" s="130"/>
      <c r="WST113" s="131"/>
      <c r="WSU113" s="26"/>
      <c r="WSV113" s="26"/>
      <c r="WSW113" s="132"/>
      <c r="WSX113" s="133"/>
      <c r="WSY113" s="129"/>
      <c r="WSZ113" s="130"/>
      <c r="WTA113" s="131"/>
      <c r="WTB113" s="26"/>
      <c r="WTC113" s="26"/>
      <c r="WTD113" s="132"/>
      <c r="WTE113" s="133"/>
      <c r="WTF113" s="129"/>
      <c r="WTG113" s="130"/>
      <c r="WTH113" s="131"/>
      <c r="WTI113" s="26"/>
      <c r="WTJ113" s="26"/>
      <c r="WTK113" s="132"/>
      <c r="WTL113" s="133"/>
      <c r="WTM113" s="129"/>
      <c r="WTN113" s="130"/>
      <c r="WTO113" s="131"/>
      <c r="WTP113" s="26"/>
      <c r="WTQ113" s="26"/>
      <c r="WTR113" s="132"/>
      <c r="WTS113" s="133"/>
      <c r="WTT113" s="129"/>
      <c r="WTU113" s="130"/>
      <c r="WTV113" s="131"/>
      <c r="WTW113" s="26"/>
      <c r="WTX113" s="26"/>
      <c r="WTY113" s="132"/>
      <c r="WTZ113" s="133"/>
      <c r="WUA113" s="129"/>
      <c r="WUB113" s="130"/>
      <c r="WUC113" s="131"/>
      <c r="WUD113" s="26"/>
      <c r="WUE113" s="26"/>
      <c r="WUF113" s="132"/>
      <c r="WUG113" s="133"/>
      <c r="WUH113" s="129"/>
      <c r="WUI113" s="130"/>
      <c r="WUJ113" s="131"/>
      <c r="WUK113" s="26"/>
      <c r="WUL113" s="26"/>
      <c r="WUM113" s="132"/>
      <c r="WUN113" s="133"/>
      <c r="WUO113" s="129"/>
      <c r="WUP113" s="130"/>
      <c r="WUQ113" s="131"/>
      <c r="WUR113" s="26"/>
      <c r="WUS113" s="26"/>
      <c r="WUT113" s="132"/>
      <c r="WUU113" s="133"/>
      <c r="WUV113" s="129"/>
      <c r="WUW113" s="130"/>
      <c r="WUX113" s="131"/>
      <c r="WUY113" s="26"/>
      <c r="WUZ113" s="26"/>
      <c r="WVA113" s="132"/>
      <c r="WVB113" s="133"/>
      <c r="WVC113" s="129"/>
      <c r="WVD113" s="130"/>
      <c r="WVE113" s="131"/>
      <c r="WVF113" s="26"/>
      <c r="WVG113" s="26"/>
      <c r="WVH113" s="132"/>
      <c r="WVI113" s="133"/>
      <c r="WVJ113" s="129"/>
      <c r="WVK113" s="130"/>
      <c r="WVL113" s="131"/>
      <c r="WVM113" s="26"/>
      <c r="WVN113" s="26"/>
      <c r="WVO113" s="132"/>
      <c r="WVP113" s="133"/>
      <c r="WVQ113" s="129"/>
      <c r="WVR113" s="130"/>
      <c r="WVS113" s="131"/>
      <c r="WVT113" s="26"/>
      <c r="WVU113" s="26"/>
      <c r="WVV113" s="132"/>
      <c r="WVW113" s="133"/>
      <c r="WVX113" s="129"/>
      <c r="WVY113" s="130"/>
      <c r="WVZ113" s="131"/>
      <c r="WWA113" s="26"/>
      <c r="WWB113" s="26"/>
      <c r="WWC113" s="132"/>
      <c r="WWD113" s="133"/>
      <c r="WWE113" s="129"/>
      <c r="WWF113" s="130"/>
      <c r="WWG113" s="131"/>
      <c r="WWH113" s="26"/>
      <c r="WWI113" s="26"/>
      <c r="WWJ113" s="132"/>
      <c r="WWK113" s="133"/>
      <c r="WWL113" s="129"/>
      <c r="WWM113" s="130"/>
      <c r="WWN113" s="131"/>
      <c r="WWO113" s="26"/>
      <c r="WWP113" s="26"/>
      <c r="WWQ113" s="132"/>
      <c r="WWR113" s="133"/>
      <c r="WWS113" s="129"/>
      <c r="WWT113" s="130"/>
      <c r="WWU113" s="131"/>
      <c r="WWV113" s="26"/>
      <c r="WWW113" s="26"/>
      <c r="WWX113" s="132"/>
      <c r="WWY113" s="133"/>
      <c r="WWZ113" s="129"/>
      <c r="WXA113" s="130"/>
      <c r="WXB113" s="131"/>
      <c r="WXC113" s="26"/>
      <c r="WXD113" s="26"/>
      <c r="WXE113" s="132"/>
      <c r="WXF113" s="133"/>
      <c r="WXG113" s="129"/>
      <c r="WXH113" s="130"/>
      <c r="WXI113" s="131"/>
      <c r="WXJ113" s="26"/>
      <c r="WXK113" s="26"/>
      <c r="WXL113" s="132"/>
      <c r="WXM113" s="133"/>
      <c r="WXN113" s="129"/>
      <c r="WXO113" s="130"/>
      <c r="WXP113" s="131"/>
      <c r="WXQ113" s="26"/>
      <c r="WXR113" s="26"/>
      <c r="WXS113" s="132"/>
      <c r="WXT113" s="133"/>
      <c r="WXU113" s="129"/>
      <c r="WXV113" s="130"/>
      <c r="WXW113" s="131"/>
      <c r="WXX113" s="26"/>
      <c r="WXY113" s="26"/>
      <c r="WXZ113" s="132"/>
      <c r="WYA113" s="133"/>
      <c r="WYB113" s="129"/>
      <c r="WYC113" s="130"/>
      <c r="WYD113" s="131"/>
      <c r="WYE113" s="26"/>
      <c r="WYF113" s="26"/>
      <c r="WYG113" s="132"/>
      <c r="WYH113" s="133"/>
      <c r="WYI113" s="129"/>
      <c r="WYJ113" s="130"/>
      <c r="WYK113" s="131"/>
      <c r="WYL113" s="26"/>
      <c r="WYM113" s="26"/>
      <c r="WYN113" s="132"/>
      <c r="WYO113" s="133"/>
      <c r="WYP113" s="129"/>
      <c r="WYQ113" s="130"/>
      <c r="WYR113" s="131"/>
      <c r="WYS113" s="26"/>
      <c r="WYT113" s="26"/>
      <c r="WYU113" s="132"/>
      <c r="WYV113" s="133"/>
      <c r="WYW113" s="129"/>
      <c r="WYX113" s="130"/>
      <c r="WYY113" s="131"/>
      <c r="WYZ113" s="26"/>
      <c r="WZA113" s="26"/>
      <c r="WZB113" s="132"/>
      <c r="WZC113" s="133"/>
      <c r="WZD113" s="129"/>
      <c r="WZE113" s="130"/>
      <c r="WZF113" s="131"/>
      <c r="WZG113" s="26"/>
      <c r="WZH113" s="26"/>
      <c r="WZI113" s="132"/>
      <c r="WZJ113" s="133"/>
      <c r="WZK113" s="129"/>
      <c r="WZL113" s="130"/>
      <c r="WZM113" s="131"/>
      <c r="WZN113" s="26"/>
      <c r="WZO113" s="26"/>
      <c r="WZP113" s="132"/>
      <c r="WZQ113" s="133"/>
      <c r="WZR113" s="129"/>
      <c r="WZS113" s="130"/>
      <c r="WZT113" s="131"/>
      <c r="WZU113" s="26"/>
      <c r="WZV113" s="26"/>
      <c r="WZW113" s="132"/>
      <c r="WZX113" s="133"/>
      <c r="WZY113" s="129"/>
      <c r="WZZ113" s="130"/>
      <c r="XAA113" s="131"/>
      <c r="XAB113" s="26"/>
      <c r="XAC113" s="26"/>
      <c r="XAD113" s="132"/>
      <c r="XAE113" s="133"/>
      <c r="XAF113" s="129"/>
      <c r="XAG113" s="130"/>
      <c r="XAH113" s="131"/>
      <c r="XAI113" s="26"/>
      <c r="XAJ113" s="26"/>
      <c r="XAK113" s="132"/>
      <c r="XAL113" s="133"/>
      <c r="XAM113" s="129"/>
      <c r="XAN113" s="130"/>
      <c r="XAO113" s="131"/>
      <c r="XAP113" s="26"/>
      <c r="XAQ113" s="26"/>
      <c r="XAR113" s="132"/>
      <c r="XAS113" s="133"/>
      <c r="XAT113" s="129"/>
      <c r="XAU113" s="130"/>
      <c r="XAV113" s="131"/>
      <c r="XAW113" s="26"/>
      <c r="XAX113" s="26"/>
      <c r="XAY113" s="132"/>
      <c r="XAZ113" s="133"/>
      <c r="XBA113" s="129"/>
      <c r="XBB113" s="130"/>
      <c r="XBC113" s="131"/>
      <c r="XBD113" s="26"/>
      <c r="XBE113" s="26"/>
      <c r="XBF113" s="132"/>
      <c r="XBG113" s="133"/>
      <c r="XBH113" s="129"/>
      <c r="XBI113" s="130"/>
      <c r="XBJ113" s="131"/>
      <c r="XBK113" s="26"/>
      <c r="XBL113" s="26"/>
      <c r="XBM113" s="132"/>
      <c r="XBN113" s="133"/>
      <c r="XBO113" s="129"/>
      <c r="XBP113" s="130"/>
      <c r="XBQ113" s="131"/>
      <c r="XBR113" s="26"/>
      <c r="XBS113" s="26"/>
      <c r="XBT113" s="132"/>
      <c r="XBU113" s="133"/>
      <c r="XBV113" s="129"/>
      <c r="XBW113" s="130"/>
      <c r="XBX113" s="131"/>
      <c r="XBY113" s="26"/>
      <c r="XBZ113" s="26"/>
      <c r="XCA113" s="132"/>
      <c r="XCB113" s="133"/>
      <c r="XCC113" s="129"/>
      <c r="XCD113" s="130"/>
      <c r="XCE113" s="131"/>
      <c r="XCF113" s="26"/>
      <c r="XCG113" s="26"/>
      <c r="XCH113" s="132"/>
      <c r="XCI113" s="133"/>
      <c r="XCJ113" s="129"/>
      <c r="XCK113" s="130"/>
      <c r="XCL113" s="131"/>
      <c r="XCM113" s="26"/>
      <c r="XCN113" s="26"/>
      <c r="XCO113" s="132"/>
      <c r="XCP113" s="133"/>
      <c r="XCQ113" s="129"/>
      <c r="XCR113" s="130"/>
      <c r="XCS113" s="131"/>
      <c r="XCT113" s="26"/>
      <c r="XCU113" s="26"/>
      <c r="XCV113" s="132"/>
      <c r="XCW113" s="133"/>
      <c r="XCX113" s="129"/>
      <c r="XCY113" s="130"/>
      <c r="XCZ113" s="131"/>
      <c r="XDA113" s="26"/>
      <c r="XDB113" s="26"/>
    </row>
    <row r="114" spans="1:16330" s="21" customFormat="1" ht="99.75">
      <c r="A114" s="21">
        <v>2</v>
      </c>
      <c r="B114" s="55">
        <v>4.38</v>
      </c>
      <c r="C114" s="139" t="s">
        <v>377</v>
      </c>
      <c r="D114" s="140">
        <v>17</v>
      </c>
      <c r="E114" s="141" t="s">
        <v>31</v>
      </c>
      <c r="F114" s="55">
        <v>215000</v>
      </c>
      <c r="G114" s="76">
        <f>D114*F114</f>
        <v>3655000</v>
      </c>
      <c r="H114" s="133"/>
      <c r="I114" s="129"/>
      <c r="J114" s="130"/>
      <c r="K114" s="131"/>
      <c r="L114" s="26"/>
      <c r="M114" s="26"/>
      <c r="N114" s="132"/>
      <c r="O114" s="133"/>
      <c r="P114" s="129"/>
      <c r="Q114" s="130"/>
      <c r="R114" s="131"/>
      <c r="S114" s="26"/>
      <c r="T114" s="26"/>
      <c r="U114" s="132"/>
      <c r="V114" s="133"/>
      <c r="W114" s="129"/>
      <c r="X114" s="130"/>
      <c r="Y114" s="131"/>
      <c r="Z114" s="26"/>
      <c r="AA114" s="26"/>
      <c r="AB114" s="132"/>
      <c r="AC114" s="133"/>
      <c r="AD114" s="129"/>
      <c r="AE114" s="130"/>
      <c r="AF114" s="131"/>
      <c r="AG114" s="26"/>
      <c r="AH114" s="26"/>
      <c r="AI114" s="132"/>
      <c r="AJ114" s="133"/>
      <c r="AK114" s="129"/>
      <c r="AL114" s="130"/>
      <c r="AM114" s="131"/>
      <c r="AN114" s="26"/>
      <c r="AO114" s="26"/>
      <c r="AP114" s="132"/>
      <c r="AQ114" s="133"/>
      <c r="AR114" s="129"/>
      <c r="AS114" s="130"/>
      <c r="AT114" s="131"/>
      <c r="AU114" s="26"/>
      <c r="AV114" s="26"/>
      <c r="AW114" s="132"/>
      <c r="AX114" s="133"/>
      <c r="AY114" s="129"/>
      <c r="AZ114" s="130"/>
      <c r="BA114" s="131"/>
      <c r="BB114" s="26"/>
      <c r="BC114" s="26"/>
      <c r="BD114" s="132"/>
      <c r="BE114" s="133"/>
      <c r="BF114" s="129"/>
      <c r="BG114" s="130"/>
      <c r="BH114" s="131"/>
      <c r="BI114" s="26"/>
      <c r="BJ114" s="26"/>
      <c r="BK114" s="132"/>
      <c r="BL114" s="133"/>
      <c r="BM114" s="129"/>
      <c r="BN114" s="130"/>
      <c r="BO114" s="131"/>
      <c r="BP114" s="26"/>
      <c r="BQ114" s="26"/>
      <c r="BR114" s="132"/>
      <c r="BS114" s="133"/>
      <c r="BT114" s="129"/>
      <c r="BU114" s="130"/>
      <c r="BV114" s="131"/>
      <c r="BW114" s="26"/>
      <c r="BX114" s="26"/>
      <c r="BY114" s="132"/>
      <c r="BZ114" s="133"/>
      <c r="CA114" s="129"/>
      <c r="CB114" s="130"/>
      <c r="CC114" s="131"/>
      <c r="CD114" s="26"/>
      <c r="CE114" s="26"/>
      <c r="CF114" s="132"/>
      <c r="CG114" s="133"/>
      <c r="CH114" s="129"/>
      <c r="CI114" s="130"/>
      <c r="CJ114" s="131"/>
      <c r="CK114" s="26"/>
      <c r="CL114" s="26"/>
      <c r="CM114" s="132"/>
      <c r="CN114" s="133"/>
      <c r="CO114" s="129"/>
      <c r="CP114" s="130"/>
      <c r="CQ114" s="131"/>
      <c r="CR114" s="26"/>
      <c r="CS114" s="26"/>
      <c r="CT114" s="132"/>
      <c r="CU114" s="133"/>
      <c r="CV114" s="129"/>
      <c r="CW114" s="130"/>
      <c r="CX114" s="131"/>
      <c r="CY114" s="26"/>
      <c r="CZ114" s="26"/>
      <c r="DA114" s="132"/>
      <c r="DB114" s="133"/>
      <c r="DC114" s="129"/>
      <c r="DD114" s="130"/>
      <c r="DE114" s="131"/>
      <c r="DF114" s="26"/>
      <c r="DG114" s="26"/>
      <c r="DH114" s="132"/>
      <c r="DI114" s="133"/>
      <c r="DJ114" s="129"/>
      <c r="DK114" s="130"/>
      <c r="DL114" s="131"/>
      <c r="DM114" s="26"/>
      <c r="DN114" s="26"/>
      <c r="DO114" s="132"/>
      <c r="DP114" s="133"/>
      <c r="DQ114" s="129"/>
      <c r="DR114" s="130"/>
      <c r="DS114" s="131"/>
      <c r="DT114" s="26"/>
      <c r="DU114" s="26"/>
      <c r="DV114" s="132"/>
      <c r="DW114" s="133"/>
      <c r="DX114" s="129"/>
      <c r="DY114" s="130"/>
      <c r="DZ114" s="131"/>
      <c r="EA114" s="26"/>
      <c r="EB114" s="26"/>
      <c r="EC114" s="132"/>
      <c r="ED114" s="133"/>
      <c r="EE114" s="129"/>
      <c r="EF114" s="130"/>
      <c r="EG114" s="131"/>
      <c r="EH114" s="26"/>
      <c r="EI114" s="26"/>
      <c r="EJ114" s="132"/>
      <c r="EK114" s="133"/>
      <c r="EL114" s="129"/>
      <c r="EM114" s="130"/>
      <c r="EN114" s="131"/>
      <c r="EO114" s="26"/>
      <c r="EP114" s="26"/>
      <c r="EQ114" s="132"/>
      <c r="ER114" s="133"/>
      <c r="ES114" s="129"/>
      <c r="ET114" s="130"/>
      <c r="EU114" s="131"/>
      <c r="EV114" s="26"/>
      <c r="EW114" s="26"/>
      <c r="EX114" s="132"/>
      <c r="EY114" s="133"/>
      <c r="EZ114" s="129"/>
      <c r="FA114" s="130"/>
      <c r="FB114" s="131"/>
      <c r="FC114" s="26"/>
      <c r="FD114" s="26"/>
      <c r="FE114" s="132"/>
      <c r="FF114" s="133"/>
      <c r="FG114" s="129"/>
      <c r="FH114" s="130"/>
      <c r="FI114" s="131"/>
      <c r="FJ114" s="26"/>
      <c r="FK114" s="26"/>
      <c r="FL114" s="132"/>
      <c r="FM114" s="133"/>
      <c r="FN114" s="129"/>
      <c r="FO114" s="130"/>
      <c r="FP114" s="131"/>
      <c r="FQ114" s="26"/>
      <c r="FR114" s="26"/>
      <c r="FS114" s="132"/>
      <c r="FT114" s="133"/>
      <c r="FU114" s="129"/>
      <c r="FV114" s="130"/>
      <c r="FW114" s="131"/>
      <c r="FX114" s="26"/>
      <c r="FY114" s="26"/>
      <c r="FZ114" s="132"/>
      <c r="GA114" s="133"/>
      <c r="GB114" s="129"/>
      <c r="GC114" s="130"/>
      <c r="GD114" s="131"/>
      <c r="GE114" s="26"/>
      <c r="GF114" s="26"/>
      <c r="GG114" s="132"/>
      <c r="GH114" s="133"/>
      <c r="GI114" s="129"/>
      <c r="GJ114" s="130"/>
      <c r="GK114" s="131"/>
      <c r="GL114" s="26"/>
      <c r="GM114" s="26"/>
      <c r="GN114" s="132"/>
      <c r="GO114" s="133"/>
      <c r="GP114" s="129"/>
      <c r="GQ114" s="130"/>
      <c r="GR114" s="131"/>
      <c r="GS114" s="26"/>
      <c r="GT114" s="26"/>
      <c r="GU114" s="132"/>
      <c r="GV114" s="133"/>
      <c r="GW114" s="129"/>
      <c r="GX114" s="130"/>
      <c r="GY114" s="131"/>
      <c r="GZ114" s="26"/>
      <c r="HA114" s="26"/>
      <c r="HB114" s="132"/>
      <c r="HC114" s="133"/>
      <c r="HD114" s="129"/>
      <c r="HE114" s="130"/>
      <c r="HF114" s="131"/>
      <c r="HG114" s="26"/>
      <c r="HH114" s="26"/>
      <c r="HI114" s="132"/>
      <c r="HJ114" s="133"/>
      <c r="HK114" s="129"/>
      <c r="HL114" s="130"/>
      <c r="HM114" s="131"/>
      <c r="HN114" s="26"/>
      <c r="HO114" s="26"/>
      <c r="HP114" s="132"/>
      <c r="HQ114" s="133"/>
      <c r="HR114" s="129"/>
      <c r="HS114" s="130"/>
      <c r="HT114" s="131"/>
      <c r="HU114" s="26"/>
      <c r="HV114" s="26"/>
      <c r="HW114" s="132"/>
      <c r="HX114" s="133"/>
      <c r="HY114" s="129"/>
      <c r="HZ114" s="130"/>
      <c r="IA114" s="131"/>
      <c r="IB114" s="26"/>
      <c r="IC114" s="26"/>
      <c r="ID114" s="132"/>
      <c r="IE114" s="133"/>
      <c r="IF114" s="129"/>
      <c r="IG114" s="130"/>
      <c r="IH114" s="131"/>
      <c r="II114" s="26"/>
      <c r="IJ114" s="26"/>
      <c r="IK114" s="132"/>
      <c r="IL114" s="133"/>
      <c r="IM114" s="129"/>
      <c r="IN114" s="130"/>
      <c r="IO114" s="131"/>
      <c r="IP114" s="26"/>
      <c r="IQ114" s="26"/>
      <c r="IR114" s="132"/>
      <c r="IS114" s="133"/>
      <c r="IT114" s="129"/>
      <c r="IU114" s="130"/>
      <c r="IV114" s="131"/>
      <c r="IW114" s="26"/>
      <c r="IX114" s="26"/>
      <c r="IY114" s="132"/>
      <c r="IZ114" s="133"/>
      <c r="JA114" s="129"/>
      <c r="JB114" s="130"/>
      <c r="JC114" s="131"/>
      <c r="JD114" s="26"/>
      <c r="JE114" s="26"/>
      <c r="JF114" s="132"/>
      <c r="JG114" s="133"/>
      <c r="JH114" s="129"/>
      <c r="JI114" s="130"/>
      <c r="JJ114" s="131"/>
      <c r="JK114" s="26"/>
      <c r="JL114" s="26"/>
      <c r="JM114" s="132"/>
      <c r="JN114" s="133"/>
      <c r="JO114" s="129"/>
      <c r="JP114" s="130"/>
      <c r="JQ114" s="131"/>
      <c r="JR114" s="26"/>
      <c r="JS114" s="26"/>
      <c r="JT114" s="132"/>
      <c r="JU114" s="133"/>
      <c r="JV114" s="129"/>
      <c r="JW114" s="130"/>
      <c r="JX114" s="131"/>
      <c r="JY114" s="26"/>
      <c r="JZ114" s="26"/>
      <c r="KA114" s="132"/>
      <c r="KB114" s="133"/>
      <c r="KC114" s="129"/>
      <c r="KD114" s="130"/>
      <c r="KE114" s="131"/>
      <c r="KF114" s="26"/>
      <c r="KG114" s="26"/>
      <c r="KH114" s="132"/>
      <c r="KI114" s="133"/>
      <c r="KJ114" s="129"/>
      <c r="KK114" s="130"/>
      <c r="KL114" s="131"/>
      <c r="KM114" s="26"/>
      <c r="KN114" s="26"/>
      <c r="KO114" s="132"/>
      <c r="KP114" s="133"/>
      <c r="KQ114" s="129"/>
      <c r="KR114" s="130"/>
      <c r="KS114" s="131"/>
      <c r="KT114" s="26"/>
      <c r="KU114" s="26"/>
      <c r="KV114" s="132"/>
      <c r="KW114" s="133"/>
      <c r="KX114" s="129"/>
      <c r="KY114" s="130"/>
      <c r="KZ114" s="131"/>
      <c r="LA114" s="26"/>
      <c r="LB114" s="26"/>
      <c r="LC114" s="132"/>
      <c r="LD114" s="133"/>
      <c r="LE114" s="129"/>
      <c r="LF114" s="130"/>
      <c r="LG114" s="131"/>
      <c r="LH114" s="26"/>
      <c r="LI114" s="26"/>
      <c r="LJ114" s="132"/>
      <c r="LK114" s="133"/>
      <c r="LL114" s="129"/>
      <c r="LM114" s="130"/>
      <c r="LN114" s="131"/>
      <c r="LO114" s="26"/>
      <c r="LP114" s="26"/>
      <c r="LQ114" s="132"/>
      <c r="LR114" s="133"/>
      <c r="LS114" s="129"/>
      <c r="LT114" s="130"/>
      <c r="LU114" s="131"/>
      <c r="LV114" s="26"/>
      <c r="LW114" s="26"/>
      <c r="LX114" s="132"/>
      <c r="LY114" s="133"/>
      <c r="LZ114" s="129"/>
      <c r="MA114" s="130"/>
      <c r="MB114" s="131"/>
      <c r="MC114" s="26"/>
      <c r="MD114" s="26"/>
      <c r="ME114" s="132"/>
      <c r="MF114" s="133"/>
      <c r="MG114" s="129"/>
      <c r="MH114" s="130"/>
      <c r="MI114" s="131"/>
      <c r="MJ114" s="26"/>
      <c r="MK114" s="26"/>
      <c r="ML114" s="132"/>
      <c r="MM114" s="133"/>
      <c r="MN114" s="129"/>
      <c r="MO114" s="130"/>
      <c r="MP114" s="131"/>
      <c r="MQ114" s="26"/>
      <c r="MR114" s="26"/>
      <c r="MS114" s="132"/>
      <c r="MT114" s="133"/>
      <c r="MU114" s="129"/>
      <c r="MV114" s="130"/>
      <c r="MW114" s="131"/>
      <c r="MX114" s="26"/>
      <c r="MY114" s="26"/>
      <c r="MZ114" s="132"/>
      <c r="NA114" s="133"/>
      <c r="NB114" s="129"/>
      <c r="NC114" s="130"/>
      <c r="ND114" s="131"/>
      <c r="NE114" s="26"/>
      <c r="NF114" s="26"/>
      <c r="NG114" s="132"/>
      <c r="NH114" s="133"/>
      <c r="NI114" s="129"/>
      <c r="NJ114" s="130"/>
      <c r="NK114" s="131"/>
      <c r="NL114" s="26"/>
      <c r="NM114" s="26"/>
      <c r="NN114" s="132"/>
      <c r="NO114" s="133"/>
      <c r="NP114" s="129"/>
      <c r="NQ114" s="130"/>
      <c r="NR114" s="131"/>
      <c r="NS114" s="26"/>
      <c r="NT114" s="26"/>
      <c r="NU114" s="132"/>
      <c r="NV114" s="133"/>
      <c r="NW114" s="129"/>
      <c r="NX114" s="130"/>
      <c r="NY114" s="131"/>
      <c r="NZ114" s="26"/>
      <c r="OA114" s="26"/>
      <c r="OB114" s="132"/>
      <c r="OC114" s="133"/>
      <c r="OD114" s="129"/>
      <c r="OE114" s="130"/>
      <c r="OF114" s="131"/>
      <c r="OG114" s="26"/>
      <c r="OH114" s="26"/>
      <c r="OI114" s="132"/>
      <c r="OJ114" s="133"/>
      <c r="OK114" s="129"/>
      <c r="OL114" s="130"/>
      <c r="OM114" s="131"/>
      <c r="ON114" s="26"/>
      <c r="OO114" s="26"/>
      <c r="OP114" s="132"/>
      <c r="OQ114" s="133"/>
      <c r="OR114" s="129"/>
      <c r="OS114" s="130"/>
      <c r="OT114" s="131"/>
      <c r="OU114" s="26"/>
      <c r="OV114" s="26"/>
      <c r="OW114" s="132"/>
      <c r="OX114" s="133"/>
      <c r="OY114" s="129"/>
      <c r="OZ114" s="130"/>
      <c r="PA114" s="131"/>
      <c r="PB114" s="26"/>
      <c r="PC114" s="26"/>
      <c r="PD114" s="132"/>
      <c r="PE114" s="133"/>
      <c r="PF114" s="129"/>
      <c r="PG114" s="130"/>
      <c r="PH114" s="131"/>
      <c r="PI114" s="26"/>
      <c r="PJ114" s="26"/>
      <c r="PK114" s="132"/>
      <c r="PL114" s="133"/>
      <c r="PM114" s="129"/>
      <c r="PN114" s="130"/>
      <c r="PO114" s="131"/>
      <c r="PP114" s="26"/>
      <c r="PQ114" s="26"/>
      <c r="PR114" s="132"/>
      <c r="PS114" s="133"/>
      <c r="PT114" s="129"/>
      <c r="PU114" s="130"/>
      <c r="PV114" s="131"/>
      <c r="PW114" s="26"/>
      <c r="PX114" s="26"/>
      <c r="PY114" s="132"/>
      <c r="PZ114" s="133"/>
      <c r="QA114" s="129"/>
      <c r="QB114" s="130"/>
      <c r="QC114" s="131"/>
      <c r="QD114" s="26"/>
      <c r="QE114" s="26"/>
      <c r="QF114" s="132"/>
      <c r="QG114" s="133"/>
      <c r="QH114" s="129"/>
      <c r="QI114" s="130"/>
      <c r="QJ114" s="131"/>
      <c r="QK114" s="26"/>
      <c r="QL114" s="26"/>
      <c r="QM114" s="132"/>
      <c r="QN114" s="133"/>
      <c r="QO114" s="129"/>
      <c r="QP114" s="130"/>
      <c r="QQ114" s="131"/>
      <c r="QR114" s="26"/>
      <c r="QS114" s="26"/>
      <c r="QT114" s="132"/>
      <c r="QU114" s="133"/>
      <c r="QV114" s="129"/>
      <c r="QW114" s="130"/>
      <c r="QX114" s="131"/>
      <c r="QY114" s="26"/>
      <c r="QZ114" s="26"/>
      <c r="RA114" s="132"/>
      <c r="RB114" s="133"/>
      <c r="RC114" s="129"/>
      <c r="RD114" s="130"/>
      <c r="RE114" s="131"/>
      <c r="RF114" s="26"/>
      <c r="RG114" s="26"/>
      <c r="RH114" s="132"/>
      <c r="RI114" s="133"/>
      <c r="RJ114" s="129"/>
      <c r="RK114" s="130"/>
      <c r="RL114" s="131"/>
      <c r="RM114" s="26"/>
      <c r="RN114" s="26"/>
      <c r="RO114" s="132"/>
      <c r="RP114" s="133"/>
      <c r="RQ114" s="129"/>
      <c r="RR114" s="130"/>
      <c r="RS114" s="131"/>
      <c r="RT114" s="26"/>
      <c r="RU114" s="26"/>
      <c r="RV114" s="132"/>
      <c r="RW114" s="133"/>
      <c r="RX114" s="129"/>
      <c r="RY114" s="130"/>
      <c r="RZ114" s="131"/>
      <c r="SA114" s="26"/>
      <c r="SB114" s="26"/>
      <c r="SC114" s="132"/>
      <c r="SD114" s="133"/>
      <c r="SE114" s="129"/>
      <c r="SF114" s="130"/>
      <c r="SG114" s="131"/>
      <c r="SH114" s="26"/>
      <c r="SI114" s="26"/>
      <c r="SJ114" s="132"/>
      <c r="SK114" s="133"/>
      <c r="SL114" s="129"/>
      <c r="SM114" s="130"/>
      <c r="SN114" s="131"/>
      <c r="SO114" s="26"/>
      <c r="SP114" s="26"/>
      <c r="SQ114" s="132"/>
      <c r="SR114" s="133"/>
      <c r="SS114" s="129"/>
      <c r="ST114" s="130"/>
      <c r="SU114" s="131"/>
      <c r="SV114" s="26"/>
      <c r="SW114" s="26"/>
      <c r="SX114" s="132"/>
      <c r="SY114" s="133"/>
      <c r="SZ114" s="129"/>
      <c r="TA114" s="130"/>
      <c r="TB114" s="131"/>
      <c r="TC114" s="26"/>
      <c r="TD114" s="26"/>
      <c r="TE114" s="132"/>
      <c r="TF114" s="133"/>
      <c r="TG114" s="129"/>
      <c r="TH114" s="130"/>
      <c r="TI114" s="131"/>
      <c r="TJ114" s="26"/>
      <c r="TK114" s="26"/>
      <c r="TL114" s="132"/>
      <c r="TM114" s="133"/>
      <c r="TN114" s="129"/>
      <c r="TO114" s="130"/>
      <c r="TP114" s="131"/>
      <c r="TQ114" s="26"/>
      <c r="TR114" s="26"/>
      <c r="TS114" s="132"/>
      <c r="TT114" s="133"/>
      <c r="TU114" s="129"/>
      <c r="TV114" s="130"/>
      <c r="TW114" s="131"/>
      <c r="TX114" s="26"/>
      <c r="TY114" s="26"/>
      <c r="TZ114" s="132"/>
      <c r="UA114" s="133"/>
      <c r="UB114" s="129"/>
      <c r="UC114" s="130"/>
      <c r="UD114" s="131"/>
      <c r="UE114" s="26"/>
      <c r="UF114" s="26"/>
      <c r="UG114" s="132"/>
      <c r="UH114" s="133"/>
      <c r="UI114" s="129"/>
      <c r="UJ114" s="130"/>
      <c r="UK114" s="131"/>
      <c r="UL114" s="26"/>
      <c r="UM114" s="26"/>
      <c r="UN114" s="132"/>
      <c r="UO114" s="133"/>
      <c r="UP114" s="129"/>
      <c r="UQ114" s="130"/>
      <c r="UR114" s="131"/>
      <c r="US114" s="26"/>
      <c r="UT114" s="26"/>
      <c r="UU114" s="132"/>
      <c r="UV114" s="133"/>
      <c r="UW114" s="129"/>
      <c r="UX114" s="130"/>
      <c r="UY114" s="131"/>
      <c r="UZ114" s="26"/>
      <c r="VA114" s="26"/>
      <c r="VB114" s="132"/>
      <c r="VC114" s="133"/>
      <c r="VD114" s="129"/>
      <c r="VE114" s="130"/>
      <c r="VF114" s="131"/>
      <c r="VG114" s="26"/>
      <c r="VH114" s="26"/>
      <c r="VI114" s="132"/>
      <c r="VJ114" s="133"/>
      <c r="VK114" s="129"/>
      <c r="VL114" s="130"/>
      <c r="VM114" s="131"/>
      <c r="VN114" s="26"/>
      <c r="VO114" s="26"/>
      <c r="VP114" s="132"/>
      <c r="VQ114" s="133"/>
      <c r="VR114" s="129"/>
      <c r="VS114" s="130"/>
      <c r="VT114" s="131"/>
      <c r="VU114" s="26"/>
      <c r="VV114" s="26"/>
      <c r="VW114" s="132"/>
      <c r="VX114" s="133"/>
      <c r="VY114" s="129"/>
      <c r="VZ114" s="130"/>
      <c r="WA114" s="131"/>
      <c r="WB114" s="26"/>
      <c r="WC114" s="26"/>
      <c r="WD114" s="132"/>
      <c r="WE114" s="133"/>
      <c r="WF114" s="129"/>
      <c r="WG114" s="130"/>
      <c r="WH114" s="131"/>
      <c r="WI114" s="26"/>
      <c r="WJ114" s="26"/>
      <c r="WK114" s="132"/>
      <c r="WL114" s="133"/>
      <c r="WM114" s="129"/>
      <c r="WN114" s="130"/>
      <c r="WO114" s="131"/>
      <c r="WP114" s="26"/>
      <c r="WQ114" s="26"/>
      <c r="WR114" s="132"/>
      <c r="WS114" s="133"/>
      <c r="WT114" s="129"/>
      <c r="WU114" s="130"/>
      <c r="WV114" s="131"/>
      <c r="WW114" s="26"/>
      <c r="WX114" s="26"/>
      <c r="WY114" s="132"/>
      <c r="WZ114" s="133"/>
      <c r="XA114" s="129"/>
      <c r="XB114" s="130"/>
      <c r="XC114" s="131"/>
      <c r="XD114" s="26"/>
      <c r="XE114" s="26"/>
      <c r="XF114" s="132"/>
      <c r="XG114" s="133"/>
      <c r="XH114" s="129"/>
      <c r="XI114" s="130"/>
      <c r="XJ114" s="131"/>
      <c r="XK114" s="26"/>
      <c r="XL114" s="26"/>
      <c r="XM114" s="132"/>
      <c r="XN114" s="133"/>
      <c r="XO114" s="129"/>
      <c r="XP114" s="130"/>
      <c r="XQ114" s="131"/>
      <c r="XR114" s="26"/>
      <c r="XS114" s="26"/>
      <c r="XT114" s="132"/>
      <c r="XU114" s="133"/>
      <c r="XV114" s="129"/>
      <c r="XW114" s="130"/>
      <c r="XX114" s="131"/>
      <c r="XY114" s="26"/>
      <c r="XZ114" s="26"/>
      <c r="YA114" s="132"/>
      <c r="YB114" s="133"/>
      <c r="YC114" s="129"/>
      <c r="YD114" s="130"/>
      <c r="YE114" s="131"/>
      <c r="YF114" s="26"/>
      <c r="YG114" s="26"/>
      <c r="YH114" s="132"/>
      <c r="YI114" s="133"/>
      <c r="YJ114" s="129"/>
      <c r="YK114" s="130"/>
      <c r="YL114" s="131"/>
      <c r="YM114" s="26"/>
      <c r="YN114" s="26"/>
      <c r="YO114" s="132"/>
      <c r="YP114" s="133"/>
      <c r="YQ114" s="129"/>
      <c r="YR114" s="130"/>
      <c r="YS114" s="131"/>
      <c r="YT114" s="26"/>
      <c r="YU114" s="26"/>
      <c r="YV114" s="132"/>
      <c r="YW114" s="133"/>
      <c r="YX114" s="129"/>
      <c r="YY114" s="130"/>
      <c r="YZ114" s="131"/>
      <c r="ZA114" s="26"/>
      <c r="ZB114" s="26"/>
      <c r="ZC114" s="132"/>
      <c r="ZD114" s="133"/>
      <c r="ZE114" s="129"/>
      <c r="ZF114" s="130"/>
      <c r="ZG114" s="131"/>
      <c r="ZH114" s="26"/>
      <c r="ZI114" s="26"/>
      <c r="ZJ114" s="132"/>
      <c r="ZK114" s="133"/>
      <c r="ZL114" s="129"/>
      <c r="ZM114" s="130"/>
      <c r="ZN114" s="131"/>
      <c r="ZO114" s="26"/>
      <c r="ZP114" s="26"/>
      <c r="ZQ114" s="132"/>
      <c r="ZR114" s="133"/>
      <c r="ZS114" s="129"/>
      <c r="ZT114" s="130"/>
      <c r="ZU114" s="131"/>
      <c r="ZV114" s="26"/>
      <c r="ZW114" s="26"/>
      <c r="ZX114" s="132"/>
      <c r="ZY114" s="133"/>
      <c r="ZZ114" s="129"/>
      <c r="AAA114" s="130"/>
      <c r="AAB114" s="131"/>
      <c r="AAC114" s="26"/>
      <c r="AAD114" s="26"/>
      <c r="AAE114" s="132"/>
      <c r="AAF114" s="133"/>
      <c r="AAG114" s="129"/>
      <c r="AAH114" s="130"/>
      <c r="AAI114" s="131"/>
      <c r="AAJ114" s="26"/>
      <c r="AAK114" s="26"/>
      <c r="AAL114" s="132"/>
      <c r="AAM114" s="133"/>
      <c r="AAN114" s="129"/>
      <c r="AAO114" s="130"/>
      <c r="AAP114" s="131"/>
      <c r="AAQ114" s="26"/>
      <c r="AAR114" s="26"/>
      <c r="AAS114" s="132"/>
      <c r="AAT114" s="133"/>
      <c r="AAU114" s="129"/>
      <c r="AAV114" s="130"/>
      <c r="AAW114" s="131"/>
      <c r="AAX114" s="26"/>
      <c r="AAY114" s="26"/>
      <c r="AAZ114" s="132"/>
      <c r="ABA114" s="133"/>
      <c r="ABB114" s="129"/>
      <c r="ABC114" s="130"/>
      <c r="ABD114" s="131"/>
      <c r="ABE114" s="26"/>
      <c r="ABF114" s="26"/>
      <c r="ABG114" s="132"/>
      <c r="ABH114" s="133"/>
      <c r="ABI114" s="129"/>
      <c r="ABJ114" s="130"/>
      <c r="ABK114" s="131"/>
      <c r="ABL114" s="26"/>
      <c r="ABM114" s="26"/>
      <c r="ABN114" s="132"/>
      <c r="ABO114" s="133"/>
      <c r="ABP114" s="129"/>
      <c r="ABQ114" s="130"/>
      <c r="ABR114" s="131"/>
      <c r="ABS114" s="26"/>
      <c r="ABT114" s="26"/>
      <c r="ABU114" s="132"/>
      <c r="ABV114" s="133"/>
      <c r="ABW114" s="129"/>
      <c r="ABX114" s="130"/>
      <c r="ABY114" s="131"/>
      <c r="ABZ114" s="26"/>
      <c r="ACA114" s="26"/>
      <c r="ACB114" s="132"/>
      <c r="ACC114" s="133"/>
      <c r="ACD114" s="129"/>
      <c r="ACE114" s="130"/>
      <c r="ACF114" s="131"/>
      <c r="ACG114" s="26"/>
      <c r="ACH114" s="26"/>
      <c r="ACI114" s="132"/>
      <c r="ACJ114" s="133"/>
      <c r="ACK114" s="129"/>
      <c r="ACL114" s="130"/>
      <c r="ACM114" s="131"/>
      <c r="ACN114" s="26"/>
      <c r="ACO114" s="26"/>
      <c r="ACP114" s="132"/>
      <c r="ACQ114" s="133"/>
      <c r="ACR114" s="129"/>
      <c r="ACS114" s="130"/>
      <c r="ACT114" s="131"/>
      <c r="ACU114" s="26"/>
      <c r="ACV114" s="26"/>
      <c r="ACW114" s="132"/>
      <c r="ACX114" s="133"/>
      <c r="ACY114" s="129"/>
      <c r="ACZ114" s="130"/>
      <c r="ADA114" s="131"/>
      <c r="ADB114" s="26"/>
      <c r="ADC114" s="26"/>
      <c r="ADD114" s="132"/>
      <c r="ADE114" s="133"/>
      <c r="ADF114" s="129"/>
      <c r="ADG114" s="130"/>
      <c r="ADH114" s="131"/>
      <c r="ADI114" s="26"/>
      <c r="ADJ114" s="26"/>
      <c r="ADK114" s="132"/>
      <c r="ADL114" s="133"/>
      <c r="ADM114" s="129"/>
      <c r="ADN114" s="130"/>
      <c r="ADO114" s="131"/>
      <c r="ADP114" s="26"/>
      <c r="ADQ114" s="26"/>
      <c r="ADR114" s="132"/>
      <c r="ADS114" s="133"/>
      <c r="ADT114" s="129"/>
      <c r="ADU114" s="130"/>
      <c r="ADV114" s="131"/>
      <c r="ADW114" s="26"/>
      <c r="ADX114" s="26"/>
      <c r="ADY114" s="132"/>
      <c r="ADZ114" s="133"/>
      <c r="AEA114" s="129"/>
      <c r="AEB114" s="130"/>
      <c r="AEC114" s="131"/>
      <c r="AED114" s="26"/>
      <c r="AEE114" s="26"/>
      <c r="AEF114" s="132"/>
      <c r="AEG114" s="133"/>
      <c r="AEH114" s="129"/>
      <c r="AEI114" s="130"/>
      <c r="AEJ114" s="131"/>
      <c r="AEK114" s="26"/>
      <c r="AEL114" s="26"/>
      <c r="AEM114" s="132"/>
      <c r="AEN114" s="133"/>
      <c r="AEO114" s="129"/>
      <c r="AEP114" s="130"/>
      <c r="AEQ114" s="131"/>
      <c r="AER114" s="26"/>
      <c r="AES114" s="26"/>
      <c r="AET114" s="132"/>
      <c r="AEU114" s="133"/>
      <c r="AEV114" s="129"/>
      <c r="AEW114" s="130"/>
      <c r="AEX114" s="131"/>
      <c r="AEY114" s="26"/>
      <c r="AEZ114" s="26"/>
      <c r="AFA114" s="132"/>
      <c r="AFB114" s="133"/>
      <c r="AFC114" s="129"/>
      <c r="AFD114" s="130"/>
      <c r="AFE114" s="131"/>
      <c r="AFF114" s="26"/>
      <c r="AFG114" s="26"/>
      <c r="AFH114" s="132"/>
      <c r="AFI114" s="133"/>
      <c r="AFJ114" s="129"/>
      <c r="AFK114" s="130"/>
      <c r="AFL114" s="131"/>
      <c r="AFM114" s="26"/>
      <c r="AFN114" s="26"/>
      <c r="AFO114" s="132"/>
      <c r="AFP114" s="133"/>
      <c r="AFQ114" s="129"/>
      <c r="AFR114" s="130"/>
      <c r="AFS114" s="131"/>
      <c r="AFT114" s="26"/>
      <c r="AFU114" s="26"/>
      <c r="AFV114" s="132"/>
      <c r="AFW114" s="133"/>
      <c r="AFX114" s="129"/>
      <c r="AFY114" s="130"/>
      <c r="AFZ114" s="131"/>
      <c r="AGA114" s="26"/>
      <c r="AGB114" s="26"/>
      <c r="AGC114" s="132"/>
      <c r="AGD114" s="133"/>
      <c r="AGE114" s="129"/>
      <c r="AGF114" s="130"/>
      <c r="AGG114" s="131"/>
      <c r="AGH114" s="26"/>
      <c r="AGI114" s="26"/>
      <c r="AGJ114" s="132"/>
      <c r="AGK114" s="133"/>
      <c r="AGL114" s="129"/>
      <c r="AGM114" s="130"/>
      <c r="AGN114" s="131"/>
      <c r="AGO114" s="26"/>
      <c r="AGP114" s="26"/>
      <c r="AGQ114" s="132"/>
      <c r="AGR114" s="133"/>
      <c r="AGS114" s="129"/>
      <c r="AGT114" s="130"/>
      <c r="AGU114" s="131"/>
      <c r="AGV114" s="26"/>
      <c r="AGW114" s="26"/>
      <c r="AGX114" s="132"/>
      <c r="AGY114" s="133"/>
      <c r="AGZ114" s="129"/>
      <c r="AHA114" s="130"/>
      <c r="AHB114" s="131"/>
      <c r="AHC114" s="26"/>
      <c r="AHD114" s="26"/>
      <c r="AHE114" s="132"/>
      <c r="AHF114" s="133"/>
      <c r="AHG114" s="129"/>
      <c r="AHH114" s="130"/>
      <c r="AHI114" s="131"/>
      <c r="AHJ114" s="26"/>
      <c r="AHK114" s="26"/>
      <c r="AHL114" s="132"/>
      <c r="AHM114" s="133"/>
      <c r="AHN114" s="129"/>
      <c r="AHO114" s="130"/>
      <c r="AHP114" s="131"/>
      <c r="AHQ114" s="26"/>
      <c r="AHR114" s="26"/>
      <c r="AHS114" s="132"/>
      <c r="AHT114" s="133"/>
      <c r="AHU114" s="129"/>
      <c r="AHV114" s="130"/>
      <c r="AHW114" s="131"/>
      <c r="AHX114" s="26"/>
      <c r="AHY114" s="26"/>
      <c r="AHZ114" s="132"/>
      <c r="AIA114" s="133"/>
      <c r="AIB114" s="129"/>
      <c r="AIC114" s="130"/>
      <c r="AID114" s="131"/>
      <c r="AIE114" s="26"/>
      <c r="AIF114" s="26"/>
      <c r="AIG114" s="132"/>
      <c r="AIH114" s="133"/>
      <c r="AII114" s="129"/>
      <c r="AIJ114" s="130"/>
      <c r="AIK114" s="131"/>
      <c r="AIL114" s="26"/>
      <c r="AIM114" s="26"/>
      <c r="AIN114" s="132"/>
      <c r="AIO114" s="133"/>
      <c r="AIP114" s="129"/>
      <c r="AIQ114" s="130"/>
      <c r="AIR114" s="131"/>
      <c r="AIS114" s="26"/>
      <c r="AIT114" s="26"/>
      <c r="AIU114" s="132"/>
      <c r="AIV114" s="133"/>
      <c r="AIW114" s="129"/>
      <c r="AIX114" s="130"/>
      <c r="AIY114" s="131"/>
      <c r="AIZ114" s="26"/>
      <c r="AJA114" s="26"/>
      <c r="AJB114" s="132"/>
      <c r="AJC114" s="133"/>
      <c r="AJD114" s="129"/>
      <c r="AJE114" s="130"/>
      <c r="AJF114" s="131"/>
      <c r="AJG114" s="26"/>
      <c r="AJH114" s="26"/>
      <c r="AJI114" s="132"/>
      <c r="AJJ114" s="133"/>
      <c r="AJK114" s="129"/>
      <c r="AJL114" s="130"/>
      <c r="AJM114" s="131"/>
      <c r="AJN114" s="26"/>
      <c r="AJO114" s="26"/>
      <c r="AJP114" s="132"/>
      <c r="AJQ114" s="133"/>
      <c r="AJR114" s="129"/>
      <c r="AJS114" s="130"/>
      <c r="AJT114" s="131"/>
      <c r="AJU114" s="26"/>
      <c r="AJV114" s="26"/>
      <c r="AJW114" s="132"/>
      <c r="AJX114" s="133"/>
      <c r="AJY114" s="129"/>
      <c r="AJZ114" s="130"/>
      <c r="AKA114" s="131"/>
      <c r="AKB114" s="26"/>
      <c r="AKC114" s="26"/>
      <c r="AKD114" s="132"/>
      <c r="AKE114" s="133"/>
      <c r="AKF114" s="129"/>
      <c r="AKG114" s="130"/>
      <c r="AKH114" s="131"/>
      <c r="AKI114" s="26"/>
      <c r="AKJ114" s="26"/>
      <c r="AKK114" s="132"/>
      <c r="AKL114" s="133"/>
      <c r="AKM114" s="129"/>
      <c r="AKN114" s="130"/>
      <c r="AKO114" s="131"/>
      <c r="AKP114" s="26"/>
      <c r="AKQ114" s="26"/>
      <c r="AKR114" s="132"/>
      <c r="AKS114" s="133"/>
      <c r="AKT114" s="129"/>
      <c r="AKU114" s="130"/>
      <c r="AKV114" s="131"/>
      <c r="AKW114" s="26"/>
      <c r="AKX114" s="26"/>
      <c r="AKY114" s="132"/>
      <c r="AKZ114" s="133"/>
      <c r="ALA114" s="129"/>
      <c r="ALB114" s="130"/>
      <c r="ALC114" s="131"/>
      <c r="ALD114" s="26"/>
      <c r="ALE114" s="26"/>
      <c r="ALF114" s="132"/>
      <c r="ALG114" s="133"/>
      <c r="ALH114" s="129"/>
      <c r="ALI114" s="130"/>
      <c r="ALJ114" s="131"/>
      <c r="ALK114" s="26"/>
      <c r="ALL114" s="26"/>
      <c r="ALM114" s="132"/>
      <c r="ALN114" s="133"/>
      <c r="ALO114" s="129"/>
      <c r="ALP114" s="130"/>
      <c r="ALQ114" s="131"/>
      <c r="ALR114" s="26"/>
      <c r="ALS114" s="26"/>
      <c r="ALT114" s="132"/>
      <c r="ALU114" s="133"/>
      <c r="ALV114" s="129"/>
      <c r="ALW114" s="130"/>
      <c r="ALX114" s="131"/>
      <c r="ALY114" s="26"/>
      <c r="ALZ114" s="26"/>
      <c r="AMA114" s="132"/>
      <c r="AMB114" s="133"/>
      <c r="AMC114" s="129"/>
      <c r="AMD114" s="130"/>
      <c r="AME114" s="131"/>
      <c r="AMF114" s="26"/>
      <c r="AMG114" s="26"/>
      <c r="AMH114" s="132"/>
      <c r="AMI114" s="133"/>
      <c r="AMJ114" s="129"/>
      <c r="AMK114" s="130"/>
      <c r="AML114" s="131"/>
      <c r="AMM114" s="26"/>
      <c r="AMN114" s="26"/>
      <c r="AMO114" s="132"/>
      <c r="AMP114" s="133"/>
      <c r="AMQ114" s="129"/>
      <c r="AMR114" s="130"/>
      <c r="AMS114" s="131"/>
      <c r="AMT114" s="26"/>
      <c r="AMU114" s="26"/>
      <c r="AMV114" s="132"/>
      <c r="AMW114" s="133"/>
      <c r="AMX114" s="129"/>
      <c r="AMY114" s="130"/>
      <c r="AMZ114" s="131"/>
      <c r="ANA114" s="26"/>
      <c r="ANB114" s="26"/>
      <c r="ANC114" s="132"/>
      <c r="AND114" s="133"/>
      <c r="ANE114" s="129"/>
      <c r="ANF114" s="130"/>
      <c r="ANG114" s="131"/>
      <c r="ANH114" s="26"/>
      <c r="ANI114" s="26"/>
      <c r="ANJ114" s="132"/>
      <c r="ANK114" s="133"/>
      <c r="ANL114" s="129"/>
      <c r="ANM114" s="130"/>
      <c r="ANN114" s="131"/>
      <c r="ANO114" s="26"/>
      <c r="ANP114" s="26"/>
      <c r="ANQ114" s="132"/>
      <c r="ANR114" s="133"/>
      <c r="ANS114" s="129"/>
      <c r="ANT114" s="130"/>
      <c r="ANU114" s="131"/>
      <c r="ANV114" s="26"/>
      <c r="ANW114" s="26"/>
      <c r="ANX114" s="132"/>
      <c r="ANY114" s="133"/>
      <c r="ANZ114" s="129"/>
      <c r="AOA114" s="130"/>
      <c r="AOB114" s="131"/>
      <c r="AOC114" s="26"/>
      <c r="AOD114" s="26"/>
      <c r="AOE114" s="132"/>
      <c r="AOF114" s="133"/>
      <c r="AOG114" s="129"/>
      <c r="AOH114" s="130"/>
      <c r="AOI114" s="131"/>
      <c r="AOJ114" s="26"/>
      <c r="AOK114" s="26"/>
      <c r="AOL114" s="132"/>
      <c r="AOM114" s="133"/>
      <c r="AON114" s="129"/>
      <c r="AOO114" s="130"/>
      <c r="AOP114" s="131"/>
      <c r="AOQ114" s="26"/>
      <c r="AOR114" s="26"/>
      <c r="AOS114" s="132"/>
      <c r="AOT114" s="133"/>
      <c r="AOU114" s="129"/>
      <c r="AOV114" s="130"/>
      <c r="AOW114" s="131"/>
      <c r="AOX114" s="26"/>
      <c r="AOY114" s="26"/>
      <c r="AOZ114" s="132"/>
      <c r="APA114" s="133"/>
      <c r="APB114" s="129"/>
      <c r="APC114" s="130"/>
      <c r="APD114" s="131"/>
      <c r="APE114" s="26"/>
      <c r="APF114" s="26"/>
      <c r="APG114" s="132"/>
      <c r="APH114" s="133"/>
      <c r="API114" s="129"/>
      <c r="APJ114" s="130"/>
      <c r="APK114" s="131"/>
      <c r="APL114" s="26"/>
      <c r="APM114" s="26"/>
      <c r="APN114" s="132"/>
      <c r="APO114" s="133"/>
      <c r="APP114" s="129"/>
      <c r="APQ114" s="130"/>
      <c r="APR114" s="131"/>
      <c r="APS114" s="26"/>
      <c r="APT114" s="26"/>
      <c r="APU114" s="132"/>
      <c r="APV114" s="133"/>
      <c r="APW114" s="129"/>
      <c r="APX114" s="130"/>
      <c r="APY114" s="131"/>
      <c r="APZ114" s="26"/>
      <c r="AQA114" s="26"/>
      <c r="AQB114" s="132"/>
      <c r="AQC114" s="133"/>
      <c r="AQD114" s="129"/>
      <c r="AQE114" s="130"/>
      <c r="AQF114" s="131"/>
      <c r="AQG114" s="26"/>
      <c r="AQH114" s="26"/>
      <c r="AQI114" s="132"/>
      <c r="AQJ114" s="133"/>
      <c r="AQK114" s="129"/>
      <c r="AQL114" s="130"/>
      <c r="AQM114" s="131"/>
      <c r="AQN114" s="26"/>
      <c r="AQO114" s="26"/>
      <c r="AQP114" s="132"/>
      <c r="AQQ114" s="133"/>
      <c r="AQR114" s="129"/>
      <c r="AQS114" s="130"/>
      <c r="AQT114" s="131"/>
      <c r="AQU114" s="26"/>
      <c r="AQV114" s="26"/>
      <c r="AQW114" s="132"/>
      <c r="AQX114" s="133"/>
      <c r="AQY114" s="129"/>
      <c r="AQZ114" s="130"/>
      <c r="ARA114" s="131"/>
      <c r="ARB114" s="26"/>
      <c r="ARC114" s="26"/>
      <c r="ARD114" s="132"/>
      <c r="ARE114" s="133"/>
      <c r="ARF114" s="129"/>
      <c r="ARG114" s="130"/>
      <c r="ARH114" s="131"/>
      <c r="ARI114" s="26"/>
      <c r="ARJ114" s="26"/>
      <c r="ARK114" s="132"/>
      <c r="ARL114" s="133"/>
      <c r="ARM114" s="129"/>
      <c r="ARN114" s="130"/>
      <c r="ARO114" s="131"/>
      <c r="ARP114" s="26"/>
      <c r="ARQ114" s="26"/>
      <c r="ARR114" s="132"/>
      <c r="ARS114" s="133"/>
      <c r="ART114" s="129"/>
      <c r="ARU114" s="130"/>
      <c r="ARV114" s="131"/>
      <c r="ARW114" s="26"/>
      <c r="ARX114" s="26"/>
      <c r="ARY114" s="132"/>
      <c r="ARZ114" s="133"/>
      <c r="ASA114" s="129"/>
      <c r="ASB114" s="130"/>
      <c r="ASC114" s="131"/>
      <c r="ASD114" s="26"/>
      <c r="ASE114" s="26"/>
      <c r="ASF114" s="132"/>
      <c r="ASG114" s="133"/>
      <c r="ASH114" s="129"/>
      <c r="ASI114" s="130"/>
      <c r="ASJ114" s="131"/>
      <c r="ASK114" s="26"/>
      <c r="ASL114" s="26"/>
      <c r="ASM114" s="132"/>
      <c r="ASN114" s="133"/>
      <c r="ASO114" s="129"/>
      <c r="ASP114" s="130"/>
      <c r="ASQ114" s="131"/>
      <c r="ASR114" s="26"/>
      <c r="ASS114" s="26"/>
      <c r="AST114" s="132"/>
      <c r="ASU114" s="133"/>
      <c r="ASV114" s="129"/>
      <c r="ASW114" s="130"/>
      <c r="ASX114" s="131"/>
      <c r="ASY114" s="26"/>
      <c r="ASZ114" s="26"/>
      <c r="ATA114" s="132"/>
      <c r="ATB114" s="133"/>
      <c r="ATC114" s="129"/>
      <c r="ATD114" s="130"/>
      <c r="ATE114" s="131"/>
      <c r="ATF114" s="26"/>
      <c r="ATG114" s="26"/>
      <c r="ATH114" s="132"/>
      <c r="ATI114" s="133"/>
      <c r="ATJ114" s="129"/>
      <c r="ATK114" s="130"/>
      <c r="ATL114" s="131"/>
      <c r="ATM114" s="26"/>
      <c r="ATN114" s="26"/>
      <c r="ATO114" s="132"/>
      <c r="ATP114" s="133"/>
      <c r="ATQ114" s="129"/>
      <c r="ATR114" s="130"/>
      <c r="ATS114" s="131"/>
      <c r="ATT114" s="26"/>
      <c r="ATU114" s="26"/>
      <c r="ATV114" s="132"/>
      <c r="ATW114" s="133"/>
      <c r="ATX114" s="129"/>
      <c r="ATY114" s="130"/>
      <c r="ATZ114" s="131"/>
      <c r="AUA114" s="26"/>
      <c r="AUB114" s="26"/>
      <c r="AUC114" s="132"/>
      <c r="AUD114" s="133"/>
      <c r="AUE114" s="129"/>
      <c r="AUF114" s="130"/>
      <c r="AUG114" s="131"/>
      <c r="AUH114" s="26"/>
      <c r="AUI114" s="26"/>
      <c r="AUJ114" s="132"/>
      <c r="AUK114" s="133"/>
      <c r="AUL114" s="129"/>
      <c r="AUM114" s="130"/>
      <c r="AUN114" s="131"/>
      <c r="AUO114" s="26"/>
      <c r="AUP114" s="26"/>
      <c r="AUQ114" s="132"/>
      <c r="AUR114" s="133"/>
      <c r="AUS114" s="129"/>
      <c r="AUT114" s="130"/>
      <c r="AUU114" s="131"/>
      <c r="AUV114" s="26"/>
      <c r="AUW114" s="26"/>
      <c r="AUX114" s="132"/>
      <c r="AUY114" s="133"/>
      <c r="AUZ114" s="129"/>
      <c r="AVA114" s="130"/>
      <c r="AVB114" s="131"/>
      <c r="AVC114" s="26"/>
      <c r="AVD114" s="26"/>
      <c r="AVE114" s="132"/>
      <c r="AVF114" s="133"/>
      <c r="AVG114" s="129"/>
      <c r="AVH114" s="130"/>
      <c r="AVI114" s="131"/>
      <c r="AVJ114" s="26"/>
      <c r="AVK114" s="26"/>
      <c r="AVL114" s="132"/>
      <c r="AVM114" s="133"/>
      <c r="AVN114" s="129"/>
      <c r="AVO114" s="130"/>
      <c r="AVP114" s="131"/>
      <c r="AVQ114" s="26"/>
      <c r="AVR114" s="26"/>
      <c r="AVS114" s="132"/>
      <c r="AVT114" s="133"/>
      <c r="AVU114" s="129"/>
      <c r="AVV114" s="130"/>
      <c r="AVW114" s="131"/>
      <c r="AVX114" s="26"/>
      <c r="AVY114" s="26"/>
      <c r="AVZ114" s="132"/>
      <c r="AWA114" s="133"/>
      <c r="AWB114" s="129"/>
      <c r="AWC114" s="130"/>
      <c r="AWD114" s="131"/>
      <c r="AWE114" s="26"/>
      <c r="AWF114" s="26"/>
      <c r="AWG114" s="132"/>
      <c r="AWH114" s="133"/>
      <c r="AWI114" s="129"/>
      <c r="AWJ114" s="130"/>
      <c r="AWK114" s="131"/>
      <c r="AWL114" s="26"/>
      <c r="AWM114" s="26"/>
      <c r="AWN114" s="132"/>
      <c r="AWO114" s="133"/>
      <c r="AWP114" s="129"/>
      <c r="AWQ114" s="130"/>
      <c r="AWR114" s="131"/>
      <c r="AWS114" s="26"/>
      <c r="AWT114" s="26"/>
      <c r="AWU114" s="132"/>
      <c r="AWV114" s="133"/>
      <c r="AWW114" s="129"/>
      <c r="AWX114" s="130"/>
      <c r="AWY114" s="131"/>
      <c r="AWZ114" s="26"/>
      <c r="AXA114" s="26"/>
      <c r="AXB114" s="132"/>
      <c r="AXC114" s="133"/>
      <c r="AXD114" s="129"/>
      <c r="AXE114" s="130"/>
      <c r="AXF114" s="131"/>
      <c r="AXG114" s="26"/>
      <c r="AXH114" s="26"/>
      <c r="AXI114" s="132"/>
      <c r="AXJ114" s="133"/>
      <c r="AXK114" s="129"/>
      <c r="AXL114" s="130"/>
      <c r="AXM114" s="131"/>
      <c r="AXN114" s="26"/>
      <c r="AXO114" s="26"/>
      <c r="AXP114" s="132"/>
      <c r="AXQ114" s="133"/>
      <c r="AXR114" s="129"/>
      <c r="AXS114" s="130"/>
      <c r="AXT114" s="131"/>
      <c r="AXU114" s="26"/>
      <c r="AXV114" s="26"/>
      <c r="AXW114" s="132"/>
      <c r="AXX114" s="133"/>
      <c r="AXY114" s="129"/>
      <c r="AXZ114" s="130"/>
      <c r="AYA114" s="131"/>
      <c r="AYB114" s="26"/>
      <c r="AYC114" s="26"/>
      <c r="AYD114" s="132"/>
      <c r="AYE114" s="133"/>
      <c r="AYF114" s="129"/>
      <c r="AYG114" s="130"/>
      <c r="AYH114" s="131"/>
      <c r="AYI114" s="26"/>
      <c r="AYJ114" s="26"/>
      <c r="AYK114" s="132"/>
      <c r="AYL114" s="133"/>
      <c r="AYM114" s="129"/>
      <c r="AYN114" s="130"/>
      <c r="AYO114" s="131"/>
      <c r="AYP114" s="26"/>
      <c r="AYQ114" s="26"/>
      <c r="AYR114" s="132"/>
      <c r="AYS114" s="133"/>
      <c r="AYT114" s="129"/>
      <c r="AYU114" s="130"/>
      <c r="AYV114" s="131"/>
      <c r="AYW114" s="26"/>
      <c r="AYX114" s="26"/>
      <c r="AYY114" s="132"/>
      <c r="AYZ114" s="133"/>
      <c r="AZA114" s="129"/>
      <c r="AZB114" s="130"/>
      <c r="AZC114" s="131"/>
      <c r="AZD114" s="26"/>
      <c r="AZE114" s="26"/>
      <c r="AZF114" s="132"/>
      <c r="AZG114" s="133"/>
      <c r="AZH114" s="129"/>
      <c r="AZI114" s="130"/>
      <c r="AZJ114" s="131"/>
      <c r="AZK114" s="26"/>
      <c r="AZL114" s="26"/>
      <c r="AZM114" s="132"/>
      <c r="AZN114" s="133"/>
      <c r="AZO114" s="129"/>
      <c r="AZP114" s="130"/>
      <c r="AZQ114" s="131"/>
      <c r="AZR114" s="26"/>
      <c r="AZS114" s="26"/>
      <c r="AZT114" s="132"/>
      <c r="AZU114" s="133"/>
      <c r="AZV114" s="129"/>
      <c r="AZW114" s="130"/>
      <c r="AZX114" s="131"/>
      <c r="AZY114" s="26"/>
      <c r="AZZ114" s="26"/>
      <c r="BAA114" s="132"/>
      <c r="BAB114" s="133"/>
      <c r="BAC114" s="129"/>
      <c r="BAD114" s="130"/>
      <c r="BAE114" s="131"/>
      <c r="BAF114" s="26"/>
      <c r="BAG114" s="26"/>
      <c r="BAH114" s="132"/>
      <c r="BAI114" s="133"/>
      <c r="BAJ114" s="129"/>
      <c r="BAK114" s="130"/>
      <c r="BAL114" s="131"/>
      <c r="BAM114" s="26"/>
      <c r="BAN114" s="26"/>
      <c r="BAO114" s="132"/>
      <c r="BAP114" s="133"/>
      <c r="BAQ114" s="129"/>
      <c r="BAR114" s="130"/>
      <c r="BAS114" s="131"/>
      <c r="BAT114" s="26"/>
      <c r="BAU114" s="26"/>
      <c r="BAV114" s="132"/>
      <c r="BAW114" s="133"/>
      <c r="BAX114" s="129"/>
      <c r="BAY114" s="130"/>
      <c r="BAZ114" s="131"/>
      <c r="BBA114" s="26"/>
      <c r="BBB114" s="26"/>
      <c r="BBC114" s="132"/>
      <c r="BBD114" s="133"/>
      <c r="BBE114" s="129"/>
      <c r="BBF114" s="130"/>
      <c r="BBG114" s="131"/>
      <c r="BBH114" s="26"/>
      <c r="BBI114" s="26"/>
      <c r="BBJ114" s="132"/>
      <c r="BBK114" s="133"/>
      <c r="BBL114" s="129"/>
      <c r="BBM114" s="130"/>
      <c r="BBN114" s="131"/>
      <c r="BBO114" s="26"/>
      <c r="BBP114" s="26"/>
      <c r="BBQ114" s="132"/>
      <c r="BBR114" s="133"/>
      <c r="BBS114" s="129"/>
      <c r="BBT114" s="130"/>
      <c r="BBU114" s="131"/>
      <c r="BBV114" s="26"/>
      <c r="BBW114" s="26"/>
      <c r="BBX114" s="132"/>
      <c r="BBY114" s="133"/>
      <c r="BBZ114" s="129"/>
      <c r="BCA114" s="130"/>
      <c r="BCB114" s="131"/>
      <c r="BCC114" s="26"/>
      <c r="BCD114" s="26"/>
      <c r="BCE114" s="132"/>
      <c r="BCF114" s="133"/>
      <c r="BCG114" s="129"/>
      <c r="BCH114" s="130"/>
      <c r="BCI114" s="131"/>
      <c r="BCJ114" s="26"/>
      <c r="BCK114" s="26"/>
      <c r="BCL114" s="132"/>
      <c r="BCM114" s="133"/>
      <c r="BCN114" s="129"/>
      <c r="BCO114" s="130"/>
      <c r="BCP114" s="131"/>
      <c r="BCQ114" s="26"/>
      <c r="BCR114" s="26"/>
      <c r="BCS114" s="132"/>
      <c r="BCT114" s="133"/>
      <c r="BCU114" s="129"/>
      <c r="BCV114" s="130"/>
      <c r="BCW114" s="131"/>
      <c r="BCX114" s="26"/>
      <c r="BCY114" s="26"/>
      <c r="BCZ114" s="132"/>
      <c r="BDA114" s="133"/>
      <c r="BDB114" s="129"/>
      <c r="BDC114" s="130"/>
      <c r="BDD114" s="131"/>
      <c r="BDE114" s="26"/>
      <c r="BDF114" s="26"/>
      <c r="BDG114" s="132"/>
      <c r="BDH114" s="133"/>
      <c r="BDI114" s="129"/>
      <c r="BDJ114" s="130"/>
      <c r="BDK114" s="131"/>
      <c r="BDL114" s="26"/>
      <c r="BDM114" s="26"/>
      <c r="BDN114" s="132"/>
      <c r="BDO114" s="133"/>
      <c r="BDP114" s="129"/>
      <c r="BDQ114" s="130"/>
      <c r="BDR114" s="131"/>
      <c r="BDS114" s="26"/>
      <c r="BDT114" s="26"/>
      <c r="BDU114" s="132"/>
      <c r="BDV114" s="133"/>
      <c r="BDW114" s="129"/>
      <c r="BDX114" s="130"/>
      <c r="BDY114" s="131"/>
      <c r="BDZ114" s="26"/>
      <c r="BEA114" s="26"/>
      <c r="BEB114" s="132"/>
      <c r="BEC114" s="133"/>
      <c r="BED114" s="129"/>
      <c r="BEE114" s="130"/>
      <c r="BEF114" s="131"/>
      <c r="BEG114" s="26"/>
      <c r="BEH114" s="26"/>
      <c r="BEI114" s="132"/>
      <c r="BEJ114" s="133"/>
      <c r="BEK114" s="129"/>
      <c r="BEL114" s="130"/>
      <c r="BEM114" s="131"/>
      <c r="BEN114" s="26"/>
      <c r="BEO114" s="26"/>
      <c r="BEP114" s="132"/>
      <c r="BEQ114" s="133"/>
      <c r="BER114" s="129"/>
      <c r="BES114" s="130"/>
      <c r="BET114" s="131"/>
      <c r="BEU114" s="26"/>
      <c r="BEV114" s="26"/>
      <c r="BEW114" s="132"/>
      <c r="BEX114" s="133"/>
      <c r="BEY114" s="129"/>
      <c r="BEZ114" s="130"/>
      <c r="BFA114" s="131"/>
      <c r="BFB114" s="26"/>
      <c r="BFC114" s="26"/>
      <c r="BFD114" s="132"/>
      <c r="BFE114" s="133"/>
      <c r="BFF114" s="129"/>
      <c r="BFG114" s="130"/>
      <c r="BFH114" s="131"/>
      <c r="BFI114" s="26"/>
      <c r="BFJ114" s="26"/>
      <c r="BFK114" s="132"/>
      <c r="BFL114" s="133"/>
      <c r="BFM114" s="129"/>
      <c r="BFN114" s="130"/>
      <c r="BFO114" s="131"/>
      <c r="BFP114" s="26"/>
      <c r="BFQ114" s="26"/>
      <c r="BFR114" s="132"/>
      <c r="BFS114" s="133"/>
      <c r="BFT114" s="129"/>
      <c r="BFU114" s="130"/>
      <c r="BFV114" s="131"/>
      <c r="BFW114" s="26"/>
      <c r="BFX114" s="26"/>
      <c r="BFY114" s="132"/>
      <c r="BFZ114" s="133"/>
      <c r="BGA114" s="129"/>
      <c r="BGB114" s="130"/>
      <c r="BGC114" s="131"/>
      <c r="BGD114" s="26"/>
      <c r="BGE114" s="26"/>
      <c r="BGF114" s="132"/>
      <c r="BGG114" s="133"/>
      <c r="BGH114" s="129"/>
      <c r="BGI114" s="130"/>
      <c r="BGJ114" s="131"/>
      <c r="BGK114" s="26"/>
      <c r="BGL114" s="26"/>
      <c r="BGM114" s="132"/>
      <c r="BGN114" s="133"/>
      <c r="BGO114" s="129"/>
      <c r="BGP114" s="130"/>
      <c r="BGQ114" s="131"/>
      <c r="BGR114" s="26"/>
      <c r="BGS114" s="26"/>
      <c r="BGT114" s="132"/>
      <c r="BGU114" s="133"/>
      <c r="BGV114" s="129"/>
      <c r="BGW114" s="130"/>
      <c r="BGX114" s="131"/>
      <c r="BGY114" s="26"/>
      <c r="BGZ114" s="26"/>
      <c r="BHA114" s="132"/>
      <c r="BHB114" s="133"/>
      <c r="BHC114" s="129"/>
      <c r="BHD114" s="130"/>
      <c r="BHE114" s="131"/>
      <c r="BHF114" s="26"/>
      <c r="BHG114" s="26"/>
      <c r="BHH114" s="132"/>
      <c r="BHI114" s="133"/>
      <c r="BHJ114" s="129"/>
      <c r="BHK114" s="130"/>
      <c r="BHL114" s="131"/>
      <c r="BHM114" s="26"/>
      <c r="BHN114" s="26"/>
      <c r="BHO114" s="132"/>
      <c r="BHP114" s="133"/>
      <c r="BHQ114" s="129"/>
      <c r="BHR114" s="130"/>
      <c r="BHS114" s="131"/>
      <c r="BHT114" s="26"/>
      <c r="BHU114" s="26"/>
      <c r="BHV114" s="132"/>
      <c r="BHW114" s="133"/>
      <c r="BHX114" s="129"/>
      <c r="BHY114" s="130"/>
      <c r="BHZ114" s="131"/>
      <c r="BIA114" s="26"/>
      <c r="BIB114" s="26"/>
      <c r="BIC114" s="132"/>
      <c r="BID114" s="133"/>
      <c r="BIE114" s="129"/>
      <c r="BIF114" s="130"/>
      <c r="BIG114" s="131"/>
      <c r="BIH114" s="26"/>
      <c r="BII114" s="26"/>
      <c r="BIJ114" s="132"/>
      <c r="BIK114" s="133"/>
      <c r="BIL114" s="129"/>
      <c r="BIM114" s="130"/>
      <c r="BIN114" s="131"/>
      <c r="BIO114" s="26"/>
      <c r="BIP114" s="26"/>
      <c r="BIQ114" s="132"/>
      <c r="BIR114" s="133"/>
      <c r="BIS114" s="129"/>
      <c r="BIT114" s="130"/>
      <c r="BIU114" s="131"/>
      <c r="BIV114" s="26"/>
      <c r="BIW114" s="26"/>
      <c r="BIX114" s="132"/>
      <c r="BIY114" s="133"/>
      <c r="BIZ114" s="129"/>
      <c r="BJA114" s="130"/>
      <c r="BJB114" s="131"/>
      <c r="BJC114" s="26"/>
      <c r="BJD114" s="26"/>
      <c r="BJE114" s="132"/>
      <c r="BJF114" s="133"/>
      <c r="BJG114" s="129"/>
      <c r="BJH114" s="130"/>
      <c r="BJI114" s="131"/>
      <c r="BJJ114" s="26"/>
      <c r="BJK114" s="26"/>
      <c r="BJL114" s="132"/>
      <c r="BJM114" s="133"/>
      <c r="BJN114" s="129"/>
      <c r="BJO114" s="130"/>
      <c r="BJP114" s="131"/>
      <c r="BJQ114" s="26"/>
      <c r="BJR114" s="26"/>
      <c r="BJS114" s="132"/>
      <c r="BJT114" s="133"/>
      <c r="BJU114" s="129"/>
      <c r="BJV114" s="130"/>
      <c r="BJW114" s="131"/>
      <c r="BJX114" s="26"/>
      <c r="BJY114" s="26"/>
      <c r="BJZ114" s="132"/>
      <c r="BKA114" s="133"/>
      <c r="BKB114" s="129"/>
      <c r="BKC114" s="130"/>
      <c r="BKD114" s="131"/>
      <c r="BKE114" s="26"/>
      <c r="BKF114" s="26"/>
      <c r="BKG114" s="132"/>
      <c r="BKH114" s="133"/>
      <c r="BKI114" s="129"/>
      <c r="BKJ114" s="130"/>
      <c r="BKK114" s="131"/>
      <c r="BKL114" s="26"/>
      <c r="BKM114" s="26"/>
      <c r="BKN114" s="132"/>
      <c r="BKO114" s="133"/>
      <c r="BKP114" s="129"/>
      <c r="BKQ114" s="130"/>
      <c r="BKR114" s="131"/>
      <c r="BKS114" s="26"/>
      <c r="BKT114" s="26"/>
      <c r="BKU114" s="132"/>
      <c r="BKV114" s="133"/>
      <c r="BKW114" s="129"/>
      <c r="BKX114" s="130"/>
      <c r="BKY114" s="131"/>
      <c r="BKZ114" s="26"/>
      <c r="BLA114" s="26"/>
      <c r="BLB114" s="132"/>
      <c r="BLC114" s="133"/>
      <c r="BLD114" s="129"/>
      <c r="BLE114" s="130"/>
      <c r="BLF114" s="131"/>
      <c r="BLG114" s="26"/>
      <c r="BLH114" s="26"/>
      <c r="BLI114" s="132"/>
      <c r="BLJ114" s="133"/>
      <c r="BLK114" s="129"/>
      <c r="BLL114" s="130"/>
      <c r="BLM114" s="131"/>
      <c r="BLN114" s="26"/>
      <c r="BLO114" s="26"/>
      <c r="BLP114" s="132"/>
      <c r="BLQ114" s="133"/>
      <c r="BLR114" s="129"/>
      <c r="BLS114" s="130"/>
      <c r="BLT114" s="131"/>
      <c r="BLU114" s="26"/>
      <c r="BLV114" s="26"/>
      <c r="BLW114" s="132"/>
      <c r="BLX114" s="133"/>
      <c r="BLY114" s="129"/>
      <c r="BLZ114" s="130"/>
      <c r="BMA114" s="131"/>
      <c r="BMB114" s="26"/>
      <c r="BMC114" s="26"/>
      <c r="BMD114" s="132"/>
      <c r="BME114" s="133"/>
      <c r="BMF114" s="129"/>
      <c r="BMG114" s="130"/>
      <c r="BMH114" s="131"/>
      <c r="BMI114" s="26"/>
      <c r="BMJ114" s="26"/>
      <c r="BMK114" s="132"/>
      <c r="BML114" s="133"/>
      <c r="BMM114" s="129"/>
      <c r="BMN114" s="130"/>
      <c r="BMO114" s="131"/>
      <c r="BMP114" s="26"/>
      <c r="BMQ114" s="26"/>
      <c r="BMR114" s="132"/>
      <c r="BMS114" s="133"/>
      <c r="BMT114" s="129"/>
      <c r="BMU114" s="130"/>
      <c r="BMV114" s="131"/>
      <c r="BMW114" s="26"/>
      <c r="BMX114" s="26"/>
      <c r="BMY114" s="132"/>
      <c r="BMZ114" s="133"/>
      <c r="BNA114" s="129"/>
      <c r="BNB114" s="130"/>
      <c r="BNC114" s="131"/>
      <c r="BND114" s="26"/>
      <c r="BNE114" s="26"/>
      <c r="BNF114" s="132"/>
      <c r="BNG114" s="133"/>
      <c r="BNH114" s="129"/>
      <c r="BNI114" s="130"/>
      <c r="BNJ114" s="131"/>
      <c r="BNK114" s="26"/>
      <c r="BNL114" s="26"/>
      <c r="BNM114" s="132"/>
      <c r="BNN114" s="133"/>
      <c r="BNO114" s="129"/>
      <c r="BNP114" s="130"/>
      <c r="BNQ114" s="131"/>
      <c r="BNR114" s="26"/>
      <c r="BNS114" s="26"/>
      <c r="BNT114" s="132"/>
      <c r="BNU114" s="133"/>
      <c r="BNV114" s="129"/>
      <c r="BNW114" s="130"/>
      <c r="BNX114" s="131"/>
      <c r="BNY114" s="26"/>
      <c r="BNZ114" s="26"/>
      <c r="BOA114" s="132"/>
      <c r="BOB114" s="133"/>
      <c r="BOC114" s="129"/>
      <c r="BOD114" s="130"/>
      <c r="BOE114" s="131"/>
      <c r="BOF114" s="26"/>
      <c r="BOG114" s="26"/>
      <c r="BOH114" s="132"/>
      <c r="BOI114" s="133"/>
      <c r="BOJ114" s="129"/>
      <c r="BOK114" s="130"/>
      <c r="BOL114" s="131"/>
      <c r="BOM114" s="26"/>
      <c r="BON114" s="26"/>
      <c r="BOO114" s="132"/>
      <c r="BOP114" s="133"/>
      <c r="BOQ114" s="129"/>
      <c r="BOR114" s="130"/>
      <c r="BOS114" s="131"/>
      <c r="BOT114" s="26"/>
      <c r="BOU114" s="26"/>
      <c r="BOV114" s="132"/>
      <c r="BOW114" s="133"/>
      <c r="BOX114" s="129"/>
      <c r="BOY114" s="130"/>
      <c r="BOZ114" s="131"/>
      <c r="BPA114" s="26"/>
      <c r="BPB114" s="26"/>
      <c r="BPC114" s="132"/>
      <c r="BPD114" s="133"/>
      <c r="BPE114" s="129"/>
      <c r="BPF114" s="130"/>
      <c r="BPG114" s="131"/>
      <c r="BPH114" s="26"/>
      <c r="BPI114" s="26"/>
      <c r="BPJ114" s="132"/>
      <c r="BPK114" s="133"/>
      <c r="BPL114" s="129"/>
      <c r="BPM114" s="130"/>
      <c r="BPN114" s="131"/>
      <c r="BPO114" s="26"/>
      <c r="BPP114" s="26"/>
      <c r="BPQ114" s="132"/>
      <c r="BPR114" s="133"/>
      <c r="BPS114" s="129"/>
      <c r="BPT114" s="130"/>
      <c r="BPU114" s="131"/>
      <c r="BPV114" s="26"/>
      <c r="BPW114" s="26"/>
      <c r="BPX114" s="132"/>
      <c r="BPY114" s="133"/>
      <c r="BPZ114" s="129"/>
      <c r="BQA114" s="130"/>
      <c r="BQB114" s="131"/>
      <c r="BQC114" s="26"/>
      <c r="BQD114" s="26"/>
      <c r="BQE114" s="132"/>
      <c r="BQF114" s="133"/>
      <c r="BQG114" s="129"/>
      <c r="BQH114" s="130"/>
      <c r="BQI114" s="131"/>
      <c r="BQJ114" s="26"/>
      <c r="BQK114" s="26"/>
      <c r="BQL114" s="132"/>
      <c r="BQM114" s="133"/>
      <c r="BQN114" s="129"/>
      <c r="BQO114" s="130"/>
      <c r="BQP114" s="131"/>
      <c r="BQQ114" s="26"/>
      <c r="BQR114" s="26"/>
      <c r="BQS114" s="132"/>
      <c r="BQT114" s="133"/>
      <c r="BQU114" s="129"/>
      <c r="BQV114" s="130"/>
      <c r="BQW114" s="131"/>
      <c r="BQX114" s="26"/>
      <c r="BQY114" s="26"/>
      <c r="BQZ114" s="132"/>
      <c r="BRA114" s="133"/>
      <c r="BRB114" s="129"/>
      <c r="BRC114" s="130"/>
      <c r="BRD114" s="131"/>
      <c r="BRE114" s="26"/>
      <c r="BRF114" s="26"/>
      <c r="BRG114" s="132"/>
      <c r="BRH114" s="133"/>
      <c r="BRI114" s="129"/>
      <c r="BRJ114" s="130"/>
      <c r="BRK114" s="131"/>
      <c r="BRL114" s="26"/>
      <c r="BRM114" s="26"/>
      <c r="BRN114" s="132"/>
      <c r="BRO114" s="133"/>
      <c r="BRP114" s="129"/>
      <c r="BRQ114" s="130"/>
      <c r="BRR114" s="131"/>
      <c r="BRS114" s="26"/>
      <c r="BRT114" s="26"/>
      <c r="BRU114" s="132"/>
      <c r="BRV114" s="133"/>
      <c r="BRW114" s="129"/>
      <c r="BRX114" s="130"/>
      <c r="BRY114" s="131"/>
      <c r="BRZ114" s="26"/>
      <c r="BSA114" s="26"/>
      <c r="BSB114" s="132"/>
      <c r="BSC114" s="133"/>
      <c r="BSD114" s="129"/>
      <c r="BSE114" s="130"/>
      <c r="BSF114" s="131"/>
      <c r="BSG114" s="26"/>
      <c r="BSH114" s="26"/>
      <c r="BSI114" s="132"/>
      <c r="BSJ114" s="133"/>
      <c r="BSK114" s="129"/>
      <c r="BSL114" s="130"/>
      <c r="BSM114" s="131"/>
      <c r="BSN114" s="26"/>
      <c r="BSO114" s="26"/>
      <c r="BSP114" s="132"/>
      <c r="BSQ114" s="133"/>
      <c r="BSR114" s="129"/>
      <c r="BSS114" s="130"/>
      <c r="BST114" s="131"/>
      <c r="BSU114" s="26"/>
      <c r="BSV114" s="26"/>
      <c r="BSW114" s="132"/>
      <c r="BSX114" s="133"/>
      <c r="BSY114" s="129"/>
      <c r="BSZ114" s="130"/>
      <c r="BTA114" s="131"/>
      <c r="BTB114" s="26"/>
      <c r="BTC114" s="26"/>
      <c r="BTD114" s="132"/>
      <c r="BTE114" s="133"/>
      <c r="BTF114" s="129"/>
      <c r="BTG114" s="130"/>
      <c r="BTH114" s="131"/>
      <c r="BTI114" s="26"/>
      <c r="BTJ114" s="26"/>
      <c r="BTK114" s="132"/>
      <c r="BTL114" s="133"/>
      <c r="BTM114" s="129"/>
      <c r="BTN114" s="130"/>
      <c r="BTO114" s="131"/>
      <c r="BTP114" s="26"/>
      <c r="BTQ114" s="26"/>
      <c r="BTR114" s="132"/>
      <c r="BTS114" s="133"/>
      <c r="BTT114" s="129"/>
      <c r="BTU114" s="130"/>
      <c r="BTV114" s="131"/>
      <c r="BTW114" s="26"/>
      <c r="BTX114" s="26"/>
      <c r="BTY114" s="132"/>
      <c r="BTZ114" s="133"/>
      <c r="BUA114" s="129"/>
      <c r="BUB114" s="130"/>
      <c r="BUC114" s="131"/>
      <c r="BUD114" s="26"/>
      <c r="BUE114" s="26"/>
      <c r="BUF114" s="132"/>
      <c r="BUG114" s="133"/>
      <c r="BUH114" s="129"/>
      <c r="BUI114" s="130"/>
      <c r="BUJ114" s="131"/>
      <c r="BUK114" s="26"/>
      <c r="BUL114" s="26"/>
      <c r="BUM114" s="132"/>
      <c r="BUN114" s="133"/>
      <c r="BUO114" s="129"/>
      <c r="BUP114" s="130"/>
      <c r="BUQ114" s="131"/>
      <c r="BUR114" s="26"/>
      <c r="BUS114" s="26"/>
      <c r="BUT114" s="132"/>
      <c r="BUU114" s="133"/>
      <c r="BUV114" s="129"/>
      <c r="BUW114" s="130"/>
      <c r="BUX114" s="131"/>
      <c r="BUY114" s="26"/>
      <c r="BUZ114" s="26"/>
      <c r="BVA114" s="132"/>
      <c r="BVB114" s="133"/>
      <c r="BVC114" s="129"/>
      <c r="BVD114" s="130"/>
      <c r="BVE114" s="131"/>
      <c r="BVF114" s="26"/>
      <c r="BVG114" s="26"/>
      <c r="BVH114" s="132"/>
      <c r="BVI114" s="133"/>
      <c r="BVJ114" s="129"/>
      <c r="BVK114" s="130"/>
      <c r="BVL114" s="131"/>
      <c r="BVM114" s="26"/>
      <c r="BVN114" s="26"/>
      <c r="BVO114" s="132"/>
      <c r="BVP114" s="133"/>
      <c r="BVQ114" s="129"/>
      <c r="BVR114" s="130"/>
      <c r="BVS114" s="131"/>
      <c r="BVT114" s="26"/>
      <c r="BVU114" s="26"/>
      <c r="BVV114" s="132"/>
      <c r="BVW114" s="133"/>
      <c r="BVX114" s="129"/>
      <c r="BVY114" s="130"/>
      <c r="BVZ114" s="131"/>
      <c r="BWA114" s="26"/>
      <c r="BWB114" s="26"/>
      <c r="BWC114" s="132"/>
      <c r="BWD114" s="133"/>
      <c r="BWE114" s="129"/>
      <c r="BWF114" s="130"/>
      <c r="BWG114" s="131"/>
      <c r="BWH114" s="26"/>
      <c r="BWI114" s="26"/>
      <c r="BWJ114" s="132"/>
      <c r="BWK114" s="133"/>
      <c r="BWL114" s="129"/>
      <c r="BWM114" s="130"/>
      <c r="BWN114" s="131"/>
      <c r="BWO114" s="26"/>
      <c r="BWP114" s="26"/>
      <c r="BWQ114" s="132"/>
      <c r="BWR114" s="133"/>
      <c r="BWS114" s="129"/>
      <c r="BWT114" s="130"/>
      <c r="BWU114" s="131"/>
      <c r="BWV114" s="26"/>
      <c r="BWW114" s="26"/>
      <c r="BWX114" s="132"/>
      <c r="BWY114" s="133"/>
      <c r="BWZ114" s="129"/>
      <c r="BXA114" s="130"/>
      <c r="BXB114" s="131"/>
      <c r="BXC114" s="26"/>
      <c r="BXD114" s="26"/>
      <c r="BXE114" s="132"/>
      <c r="BXF114" s="133"/>
      <c r="BXG114" s="129"/>
      <c r="BXH114" s="130"/>
      <c r="BXI114" s="131"/>
      <c r="BXJ114" s="26"/>
      <c r="BXK114" s="26"/>
      <c r="BXL114" s="132"/>
      <c r="BXM114" s="133"/>
      <c r="BXN114" s="129"/>
      <c r="BXO114" s="130"/>
      <c r="BXP114" s="131"/>
      <c r="BXQ114" s="26"/>
      <c r="BXR114" s="26"/>
      <c r="BXS114" s="132"/>
      <c r="BXT114" s="133"/>
      <c r="BXU114" s="129"/>
      <c r="BXV114" s="130"/>
      <c r="BXW114" s="131"/>
      <c r="BXX114" s="26"/>
      <c r="BXY114" s="26"/>
      <c r="BXZ114" s="132"/>
      <c r="BYA114" s="133"/>
      <c r="BYB114" s="129"/>
      <c r="BYC114" s="130"/>
      <c r="BYD114" s="131"/>
      <c r="BYE114" s="26"/>
      <c r="BYF114" s="26"/>
      <c r="BYG114" s="132"/>
      <c r="BYH114" s="133"/>
      <c r="BYI114" s="129"/>
      <c r="BYJ114" s="130"/>
      <c r="BYK114" s="131"/>
      <c r="BYL114" s="26"/>
      <c r="BYM114" s="26"/>
      <c r="BYN114" s="132"/>
      <c r="BYO114" s="133"/>
      <c r="BYP114" s="129"/>
      <c r="BYQ114" s="130"/>
      <c r="BYR114" s="131"/>
      <c r="BYS114" s="26"/>
      <c r="BYT114" s="26"/>
      <c r="BYU114" s="132"/>
      <c r="BYV114" s="133"/>
      <c r="BYW114" s="129"/>
      <c r="BYX114" s="130"/>
      <c r="BYY114" s="131"/>
      <c r="BYZ114" s="26"/>
      <c r="BZA114" s="26"/>
      <c r="BZB114" s="132"/>
      <c r="BZC114" s="133"/>
      <c r="BZD114" s="129"/>
      <c r="BZE114" s="130"/>
      <c r="BZF114" s="131"/>
      <c r="BZG114" s="26"/>
      <c r="BZH114" s="26"/>
      <c r="BZI114" s="132"/>
      <c r="BZJ114" s="133"/>
      <c r="BZK114" s="129"/>
      <c r="BZL114" s="130"/>
      <c r="BZM114" s="131"/>
      <c r="BZN114" s="26"/>
      <c r="BZO114" s="26"/>
      <c r="BZP114" s="132"/>
      <c r="BZQ114" s="133"/>
      <c r="BZR114" s="129"/>
      <c r="BZS114" s="130"/>
      <c r="BZT114" s="131"/>
      <c r="BZU114" s="26"/>
      <c r="BZV114" s="26"/>
      <c r="BZW114" s="132"/>
      <c r="BZX114" s="133"/>
      <c r="BZY114" s="129"/>
      <c r="BZZ114" s="130"/>
      <c r="CAA114" s="131"/>
      <c r="CAB114" s="26"/>
      <c r="CAC114" s="26"/>
      <c r="CAD114" s="132"/>
      <c r="CAE114" s="133"/>
      <c r="CAF114" s="129"/>
      <c r="CAG114" s="130"/>
      <c r="CAH114" s="131"/>
      <c r="CAI114" s="26"/>
      <c r="CAJ114" s="26"/>
      <c r="CAK114" s="132"/>
      <c r="CAL114" s="133"/>
      <c r="CAM114" s="129"/>
      <c r="CAN114" s="130"/>
      <c r="CAO114" s="131"/>
      <c r="CAP114" s="26"/>
      <c r="CAQ114" s="26"/>
      <c r="CAR114" s="132"/>
      <c r="CAS114" s="133"/>
      <c r="CAT114" s="129"/>
      <c r="CAU114" s="130"/>
      <c r="CAV114" s="131"/>
      <c r="CAW114" s="26"/>
      <c r="CAX114" s="26"/>
      <c r="CAY114" s="132"/>
      <c r="CAZ114" s="133"/>
      <c r="CBA114" s="129"/>
      <c r="CBB114" s="130"/>
      <c r="CBC114" s="131"/>
      <c r="CBD114" s="26"/>
      <c r="CBE114" s="26"/>
      <c r="CBF114" s="132"/>
      <c r="CBG114" s="133"/>
      <c r="CBH114" s="129"/>
      <c r="CBI114" s="130"/>
      <c r="CBJ114" s="131"/>
      <c r="CBK114" s="26"/>
      <c r="CBL114" s="26"/>
      <c r="CBM114" s="132"/>
      <c r="CBN114" s="133"/>
      <c r="CBO114" s="129"/>
      <c r="CBP114" s="130"/>
      <c r="CBQ114" s="131"/>
      <c r="CBR114" s="26"/>
      <c r="CBS114" s="26"/>
      <c r="CBT114" s="132"/>
      <c r="CBU114" s="133"/>
      <c r="CBV114" s="129"/>
      <c r="CBW114" s="130"/>
      <c r="CBX114" s="131"/>
      <c r="CBY114" s="26"/>
      <c r="CBZ114" s="26"/>
      <c r="CCA114" s="132"/>
      <c r="CCB114" s="133"/>
      <c r="CCC114" s="129"/>
      <c r="CCD114" s="130"/>
      <c r="CCE114" s="131"/>
      <c r="CCF114" s="26"/>
      <c r="CCG114" s="26"/>
      <c r="CCH114" s="132"/>
      <c r="CCI114" s="133"/>
      <c r="CCJ114" s="129"/>
      <c r="CCK114" s="130"/>
      <c r="CCL114" s="131"/>
      <c r="CCM114" s="26"/>
      <c r="CCN114" s="26"/>
      <c r="CCO114" s="132"/>
      <c r="CCP114" s="133"/>
      <c r="CCQ114" s="129"/>
      <c r="CCR114" s="130"/>
      <c r="CCS114" s="131"/>
      <c r="CCT114" s="26"/>
      <c r="CCU114" s="26"/>
      <c r="CCV114" s="132"/>
      <c r="CCW114" s="133"/>
      <c r="CCX114" s="129"/>
      <c r="CCY114" s="130"/>
      <c r="CCZ114" s="131"/>
      <c r="CDA114" s="26"/>
      <c r="CDB114" s="26"/>
      <c r="CDC114" s="132"/>
      <c r="CDD114" s="133"/>
      <c r="CDE114" s="129"/>
      <c r="CDF114" s="130"/>
      <c r="CDG114" s="131"/>
      <c r="CDH114" s="26"/>
      <c r="CDI114" s="26"/>
      <c r="CDJ114" s="132"/>
      <c r="CDK114" s="133"/>
      <c r="CDL114" s="129"/>
      <c r="CDM114" s="130"/>
      <c r="CDN114" s="131"/>
      <c r="CDO114" s="26"/>
      <c r="CDP114" s="26"/>
      <c r="CDQ114" s="132"/>
      <c r="CDR114" s="133"/>
      <c r="CDS114" s="129"/>
      <c r="CDT114" s="130"/>
      <c r="CDU114" s="131"/>
      <c r="CDV114" s="26"/>
      <c r="CDW114" s="26"/>
      <c r="CDX114" s="132"/>
      <c r="CDY114" s="133"/>
      <c r="CDZ114" s="129"/>
      <c r="CEA114" s="130"/>
      <c r="CEB114" s="131"/>
      <c r="CEC114" s="26"/>
      <c r="CED114" s="26"/>
      <c r="CEE114" s="132"/>
      <c r="CEF114" s="133"/>
      <c r="CEG114" s="129"/>
      <c r="CEH114" s="130"/>
      <c r="CEI114" s="131"/>
      <c r="CEJ114" s="26"/>
      <c r="CEK114" s="26"/>
      <c r="CEL114" s="132"/>
      <c r="CEM114" s="133"/>
      <c r="CEN114" s="129"/>
      <c r="CEO114" s="130"/>
      <c r="CEP114" s="131"/>
      <c r="CEQ114" s="26"/>
      <c r="CER114" s="26"/>
      <c r="CES114" s="132"/>
      <c r="CET114" s="133"/>
      <c r="CEU114" s="129"/>
      <c r="CEV114" s="130"/>
      <c r="CEW114" s="131"/>
      <c r="CEX114" s="26"/>
      <c r="CEY114" s="26"/>
      <c r="CEZ114" s="132"/>
      <c r="CFA114" s="133"/>
      <c r="CFB114" s="129"/>
      <c r="CFC114" s="130"/>
      <c r="CFD114" s="131"/>
      <c r="CFE114" s="26"/>
      <c r="CFF114" s="26"/>
      <c r="CFG114" s="132"/>
      <c r="CFH114" s="133"/>
      <c r="CFI114" s="129"/>
      <c r="CFJ114" s="130"/>
      <c r="CFK114" s="131"/>
      <c r="CFL114" s="26"/>
      <c r="CFM114" s="26"/>
      <c r="CFN114" s="132"/>
      <c r="CFO114" s="133"/>
      <c r="CFP114" s="129"/>
      <c r="CFQ114" s="130"/>
      <c r="CFR114" s="131"/>
      <c r="CFS114" s="26"/>
      <c r="CFT114" s="26"/>
      <c r="CFU114" s="132"/>
      <c r="CFV114" s="133"/>
      <c r="CFW114" s="129"/>
      <c r="CFX114" s="130"/>
      <c r="CFY114" s="131"/>
      <c r="CFZ114" s="26"/>
      <c r="CGA114" s="26"/>
      <c r="CGB114" s="132"/>
      <c r="CGC114" s="133"/>
      <c r="CGD114" s="129"/>
      <c r="CGE114" s="130"/>
      <c r="CGF114" s="131"/>
      <c r="CGG114" s="26"/>
      <c r="CGH114" s="26"/>
      <c r="CGI114" s="132"/>
      <c r="CGJ114" s="133"/>
      <c r="CGK114" s="129"/>
      <c r="CGL114" s="130"/>
      <c r="CGM114" s="131"/>
      <c r="CGN114" s="26"/>
      <c r="CGO114" s="26"/>
      <c r="CGP114" s="132"/>
      <c r="CGQ114" s="133"/>
      <c r="CGR114" s="129"/>
      <c r="CGS114" s="130"/>
      <c r="CGT114" s="131"/>
      <c r="CGU114" s="26"/>
      <c r="CGV114" s="26"/>
      <c r="CGW114" s="132"/>
      <c r="CGX114" s="133"/>
      <c r="CGY114" s="129"/>
      <c r="CGZ114" s="130"/>
      <c r="CHA114" s="131"/>
      <c r="CHB114" s="26"/>
      <c r="CHC114" s="26"/>
      <c r="CHD114" s="132"/>
      <c r="CHE114" s="133"/>
      <c r="CHF114" s="129"/>
      <c r="CHG114" s="130"/>
      <c r="CHH114" s="131"/>
      <c r="CHI114" s="26"/>
      <c r="CHJ114" s="26"/>
      <c r="CHK114" s="132"/>
      <c r="CHL114" s="133"/>
      <c r="CHM114" s="129"/>
      <c r="CHN114" s="130"/>
      <c r="CHO114" s="131"/>
      <c r="CHP114" s="26"/>
      <c r="CHQ114" s="26"/>
      <c r="CHR114" s="132"/>
      <c r="CHS114" s="133"/>
      <c r="CHT114" s="129"/>
      <c r="CHU114" s="130"/>
      <c r="CHV114" s="131"/>
      <c r="CHW114" s="26"/>
      <c r="CHX114" s="26"/>
      <c r="CHY114" s="132"/>
      <c r="CHZ114" s="133"/>
      <c r="CIA114" s="129"/>
      <c r="CIB114" s="130"/>
      <c r="CIC114" s="131"/>
      <c r="CID114" s="26"/>
      <c r="CIE114" s="26"/>
      <c r="CIF114" s="132"/>
      <c r="CIG114" s="133"/>
      <c r="CIH114" s="129"/>
      <c r="CII114" s="130"/>
      <c r="CIJ114" s="131"/>
      <c r="CIK114" s="26"/>
      <c r="CIL114" s="26"/>
      <c r="CIM114" s="132"/>
      <c r="CIN114" s="133"/>
      <c r="CIO114" s="129"/>
      <c r="CIP114" s="130"/>
      <c r="CIQ114" s="131"/>
      <c r="CIR114" s="26"/>
      <c r="CIS114" s="26"/>
      <c r="CIT114" s="132"/>
      <c r="CIU114" s="133"/>
      <c r="CIV114" s="129"/>
      <c r="CIW114" s="130"/>
      <c r="CIX114" s="131"/>
      <c r="CIY114" s="26"/>
      <c r="CIZ114" s="26"/>
      <c r="CJA114" s="132"/>
      <c r="CJB114" s="133"/>
      <c r="CJC114" s="129"/>
      <c r="CJD114" s="130"/>
      <c r="CJE114" s="131"/>
      <c r="CJF114" s="26"/>
      <c r="CJG114" s="26"/>
      <c r="CJH114" s="132"/>
      <c r="CJI114" s="133"/>
      <c r="CJJ114" s="129"/>
      <c r="CJK114" s="130"/>
      <c r="CJL114" s="131"/>
      <c r="CJM114" s="26"/>
      <c r="CJN114" s="26"/>
      <c r="CJO114" s="132"/>
      <c r="CJP114" s="133"/>
      <c r="CJQ114" s="129"/>
      <c r="CJR114" s="130"/>
      <c r="CJS114" s="131"/>
      <c r="CJT114" s="26"/>
      <c r="CJU114" s="26"/>
      <c r="CJV114" s="132"/>
      <c r="CJW114" s="133"/>
      <c r="CJX114" s="129"/>
      <c r="CJY114" s="130"/>
      <c r="CJZ114" s="131"/>
      <c r="CKA114" s="26"/>
      <c r="CKB114" s="26"/>
      <c r="CKC114" s="132"/>
      <c r="CKD114" s="133"/>
      <c r="CKE114" s="129"/>
      <c r="CKF114" s="130"/>
      <c r="CKG114" s="131"/>
      <c r="CKH114" s="26"/>
      <c r="CKI114" s="26"/>
      <c r="CKJ114" s="132"/>
      <c r="CKK114" s="133"/>
      <c r="CKL114" s="129"/>
      <c r="CKM114" s="130"/>
      <c r="CKN114" s="131"/>
      <c r="CKO114" s="26"/>
      <c r="CKP114" s="26"/>
      <c r="CKQ114" s="132"/>
      <c r="CKR114" s="133"/>
      <c r="CKS114" s="129"/>
      <c r="CKT114" s="130"/>
      <c r="CKU114" s="131"/>
      <c r="CKV114" s="26"/>
      <c r="CKW114" s="26"/>
      <c r="CKX114" s="132"/>
      <c r="CKY114" s="133"/>
      <c r="CKZ114" s="129"/>
      <c r="CLA114" s="130"/>
      <c r="CLB114" s="131"/>
      <c r="CLC114" s="26"/>
      <c r="CLD114" s="26"/>
      <c r="CLE114" s="132"/>
      <c r="CLF114" s="133"/>
      <c r="CLG114" s="129"/>
      <c r="CLH114" s="130"/>
      <c r="CLI114" s="131"/>
      <c r="CLJ114" s="26"/>
      <c r="CLK114" s="26"/>
      <c r="CLL114" s="132"/>
      <c r="CLM114" s="133"/>
      <c r="CLN114" s="129"/>
      <c r="CLO114" s="130"/>
      <c r="CLP114" s="131"/>
      <c r="CLQ114" s="26"/>
      <c r="CLR114" s="26"/>
      <c r="CLS114" s="132"/>
      <c r="CLT114" s="133"/>
      <c r="CLU114" s="129"/>
      <c r="CLV114" s="130"/>
      <c r="CLW114" s="131"/>
      <c r="CLX114" s="26"/>
      <c r="CLY114" s="26"/>
      <c r="CLZ114" s="132"/>
      <c r="CMA114" s="133"/>
      <c r="CMB114" s="129"/>
      <c r="CMC114" s="130"/>
      <c r="CMD114" s="131"/>
      <c r="CME114" s="26"/>
      <c r="CMF114" s="26"/>
      <c r="CMG114" s="132"/>
      <c r="CMH114" s="133"/>
      <c r="CMI114" s="129"/>
      <c r="CMJ114" s="130"/>
      <c r="CMK114" s="131"/>
      <c r="CML114" s="26"/>
      <c r="CMM114" s="26"/>
      <c r="CMN114" s="132"/>
      <c r="CMO114" s="133"/>
      <c r="CMP114" s="129"/>
      <c r="CMQ114" s="130"/>
      <c r="CMR114" s="131"/>
      <c r="CMS114" s="26"/>
      <c r="CMT114" s="26"/>
      <c r="CMU114" s="132"/>
      <c r="CMV114" s="133"/>
      <c r="CMW114" s="129"/>
      <c r="CMX114" s="130"/>
      <c r="CMY114" s="131"/>
      <c r="CMZ114" s="26"/>
      <c r="CNA114" s="26"/>
      <c r="CNB114" s="132"/>
      <c r="CNC114" s="133"/>
      <c r="CND114" s="129"/>
      <c r="CNE114" s="130"/>
      <c r="CNF114" s="131"/>
      <c r="CNG114" s="26"/>
      <c r="CNH114" s="26"/>
      <c r="CNI114" s="132"/>
      <c r="CNJ114" s="133"/>
      <c r="CNK114" s="129"/>
      <c r="CNL114" s="130"/>
      <c r="CNM114" s="131"/>
      <c r="CNN114" s="26"/>
      <c r="CNO114" s="26"/>
      <c r="CNP114" s="132"/>
      <c r="CNQ114" s="133"/>
      <c r="CNR114" s="129"/>
      <c r="CNS114" s="130"/>
      <c r="CNT114" s="131"/>
      <c r="CNU114" s="26"/>
      <c r="CNV114" s="26"/>
      <c r="CNW114" s="132"/>
      <c r="CNX114" s="133"/>
      <c r="CNY114" s="129"/>
      <c r="CNZ114" s="130"/>
      <c r="COA114" s="131"/>
      <c r="COB114" s="26"/>
      <c r="COC114" s="26"/>
      <c r="COD114" s="132"/>
      <c r="COE114" s="133"/>
      <c r="COF114" s="129"/>
      <c r="COG114" s="130"/>
      <c r="COH114" s="131"/>
      <c r="COI114" s="26"/>
      <c r="COJ114" s="26"/>
      <c r="COK114" s="132"/>
      <c r="COL114" s="133"/>
      <c r="COM114" s="129"/>
      <c r="CON114" s="130"/>
      <c r="COO114" s="131"/>
      <c r="COP114" s="26"/>
      <c r="COQ114" s="26"/>
      <c r="COR114" s="132"/>
      <c r="COS114" s="133"/>
      <c r="COT114" s="129"/>
      <c r="COU114" s="130"/>
      <c r="COV114" s="131"/>
      <c r="COW114" s="26"/>
      <c r="COX114" s="26"/>
      <c r="COY114" s="132"/>
      <c r="COZ114" s="133"/>
      <c r="CPA114" s="129"/>
      <c r="CPB114" s="130"/>
      <c r="CPC114" s="131"/>
      <c r="CPD114" s="26"/>
      <c r="CPE114" s="26"/>
      <c r="CPF114" s="132"/>
      <c r="CPG114" s="133"/>
      <c r="CPH114" s="129"/>
      <c r="CPI114" s="130"/>
      <c r="CPJ114" s="131"/>
      <c r="CPK114" s="26"/>
      <c r="CPL114" s="26"/>
      <c r="CPM114" s="132"/>
      <c r="CPN114" s="133"/>
      <c r="CPO114" s="129"/>
      <c r="CPP114" s="130"/>
      <c r="CPQ114" s="131"/>
      <c r="CPR114" s="26"/>
      <c r="CPS114" s="26"/>
      <c r="CPT114" s="132"/>
      <c r="CPU114" s="133"/>
      <c r="CPV114" s="129"/>
      <c r="CPW114" s="130"/>
      <c r="CPX114" s="131"/>
      <c r="CPY114" s="26"/>
      <c r="CPZ114" s="26"/>
      <c r="CQA114" s="132"/>
      <c r="CQB114" s="133"/>
      <c r="CQC114" s="129"/>
      <c r="CQD114" s="130"/>
      <c r="CQE114" s="131"/>
      <c r="CQF114" s="26"/>
      <c r="CQG114" s="26"/>
      <c r="CQH114" s="132"/>
      <c r="CQI114" s="133"/>
      <c r="CQJ114" s="129"/>
      <c r="CQK114" s="130"/>
      <c r="CQL114" s="131"/>
      <c r="CQM114" s="26"/>
      <c r="CQN114" s="26"/>
      <c r="CQO114" s="132"/>
      <c r="CQP114" s="133"/>
      <c r="CQQ114" s="129"/>
      <c r="CQR114" s="130"/>
      <c r="CQS114" s="131"/>
      <c r="CQT114" s="26"/>
      <c r="CQU114" s="26"/>
      <c r="CQV114" s="132"/>
      <c r="CQW114" s="133"/>
      <c r="CQX114" s="129"/>
      <c r="CQY114" s="130"/>
      <c r="CQZ114" s="131"/>
      <c r="CRA114" s="26"/>
      <c r="CRB114" s="26"/>
      <c r="CRC114" s="132"/>
      <c r="CRD114" s="133"/>
      <c r="CRE114" s="129"/>
      <c r="CRF114" s="130"/>
      <c r="CRG114" s="131"/>
      <c r="CRH114" s="26"/>
      <c r="CRI114" s="26"/>
      <c r="CRJ114" s="132"/>
      <c r="CRK114" s="133"/>
      <c r="CRL114" s="129"/>
      <c r="CRM114" s="130"/>
      <c r="CRN114" s="131"/>
      <c r="CRO114" s="26"/>
      <c r="CRP114" s="26"/>
      <c r="CRQ114" s="132"/>
      <c r="CRR114" s="133"/>
      <c r="CRS114" s="129"/>
      <c r="CRT114" s="130"/>
      <c r="CRU114" s="131"/>
      <c r="CRV114" s="26"/>
      <c r="CRW114" s="26"/>
      <c r="CRX114" s="132"/>
      <c r="CRY114" s="133"/>
      <c r="CRZ114" s="129"/>
      <c r="CSA114" s="130"/>
      <c r="CSB114" s="131"/>
      <c r="CSC114" s="26"/>
      <c r="CSD114" s="26"/>
      <c r="CSE114" s="132"/>
      <c r="CSF114" s="133"/>
      <c r="CSG114" s="129"/>
      <c r="CSH114" s="130"/>
      <c r="CSI114" s="131"/>
      <c r="CSJ114" s="26"/>
      <c r="CSK114" s="26"/>
      <c r="CSL114" s="132"/>
      <c r="CSM114" s="133"/>
      <c r="CSN114" s="129"/>
      <c r="CSO114" s="130"/>
      <c r="CSP114" s="131"/>
      <c r="CSQ114" s="26"/>
      <c r="CSR114" s="26"/>
      <c r="CSS114" s="132"/>
      <c r="CST114" s="133"/>
      <c r="CSU114" s="129"/>
      <c r="CSV114" s="130"/>
      <c r="CSW114" s="131"/>
      <c r="CSX114" s="26"/>
      <c r="CSY114" s="26"/>
      <c r="CSZ114" s="132"/>
      <c r="CTA114" s="133"/>
      <c r="CTB114" s="129"/>
      <c r="CTC114" s="130"/>
      <c r="CTD114" s="131"/>
      <c r="CTE114" s="26"/>
      <c r="CTF114" s="26"/>
      <c r="CTG114" s="132"/>
      <c r="CTH114" s="133"/>
      <c r="CTI114" s="129"/>
      <c r="CTJ114" s="130"/>
      <c r="CTK114" s="131"/>
      <c r="CTL114" s="26"/>
      <c r="CTM114" s="26"/>
      <c r="CTN114" s="132"/>
      <c r="CTO114" s="133"/>
      <c r="CTP114" s="129"/>
      <c r="CTQ114" s="130"/>
      <c r="CTR114" s="131"/>
      <c r="CTS114" s="26"/>
      <c r="CTT114" s="26"/>
      <c r="CTU114" s="132"/>
      <c r="CTV114" s="133"/>
      <c r="CTW114" s="129"/>
      <c r="CTX114" s="130"/>
      <c r="CTY114" s="131"/>
      <c r="CTZ114" s="26"/>
      <c r="CUA114" s="26"/>
      <c r="CUB114" s="132"/>
      <c r="CUC114" s="133"/>
      <c r="CUD114" s="129"/>
      <c r="CUE114" s="130"/>
      <c r="CUF114" s="131"/>
      <c r="CUG114" s="26"/>
      <c r="CUH114" s="26"/>
      <c r="CUI114" s="132"/>
      <c r="CUJ114" s="133"/>
      <c r="CUK114" s="129"/>
      <c r="CUL114" s="130"/>
      <c r="CUM114" s="131"/>
      <c r="CUN114" s="26"/>
      <c r="CUO114" s="26"/>
      <c r="CUP114" s="132"/>
      <c r="CUQ114" s="133"/>
      <c r="CUR114" s="129"/>
      <c r="CUS114" s="130"/>
      <c r="CUT114" s="131"/>
      <c r="CUU114" s="26"/>
      <c r="CUV114" s="26"/>
      <c r="CUW114" s="132"/>
      <c r="CUX114" s="133"/>
      <c r="CUY114" s="129"/>
      <c r="CUZ114" s="130"/>
      <c r="CVA114" s="131"/>
      <c r="CVB114" s="26"/>
      <c r="CVC114" s="26"/>
      <c r="CVD114" s="132"/>
      <c r="CVE114" s="133"/>
      <c r="CVF114" s="129"/>
      <c r="CVG114" s="130"/>
      <c r="CVH114" s="131"/>
      <c r="CVI114" s="26"/>
      <c r="CVJ114" s="26"/>
      <c r="CVK114" s="132"/>
      <c r="CVL114" s="133"/>
      <c r="CVM114" s="129"/>
      <c r="CVN114" s="130"/>
      <c r="CVO114" s="131"/>
      <c r="CVP114" s="26"/>
      <c r="CVQ114" s="26"/>
      <c r="CVR114" s="132"/>
      <c r="CVS114" s="133"/>
      <c r="CVT114" s="129"/>
      <c r="CVU114" s="130"/>
      <c r="CVV114" s="131"/>
      <c r="CVW114" s="26"/>
      <c r="CVX114" s="26"/>
      <c r="CVY114" s="132"/>
      <c r="CVZ114" s="133"/>
      <c r="CWA114" s="129"/>
      <c r="CWB114" s="130"/>
      <c r="CWC114" s="131"/>
      <c r="CWD114" s="26"/>
      <c r="CWE114" s="26"/>
      <c r="CWF114" s="132"/>
      <c r="CWG114" s="133"/>
      <c r="CWH114" s="129"/>
      <c r="CWI114" s="130"/>
      <c r="CWJ114" s="131"/>
      <c r="CWK114" s="26"/>
      <c r="CWL114" s="26"/>
      <c r="CWM114" s="132"/>
      <c r="CWN114" s="133"/>
      <c r="CWO114" s="129"/>
      <c r="CWP114" s="130"/>
      <c r="CWQ114" s="131"/>
      <c r="CWR114" s="26"/>
      <c r="CWS114" s="26"/>
      <c r="CWT114" s="132"/>
      <c r="CWU114" s="133"/>
      <c r="CWV114" s="129"/>
      <c r="CWW114" s="130"/>
      <c r="CWX114" s="131"/>
      <c r="CWY114" s="26"/>
      <c r="CWZ114" s="26"/>
      <c r="CXA114" s="132"/>
      <c r="CXB114" s="133"/>
      <c r="CXC114" s="129"/>
      <c r="CXD114" s="130"/>
      <c r="CXE114" s="131"/>
      <c r="CXF114" s="26"/>
      <c r="CXG114" s="26"/>
      <c r="CXH114" s="132"/>
      <c r="CXI114" s="133"/>
      <c r="CXJ114" s="129"/>
      <c r="CXK114" s="130"/>
      <c r="CXL114" s="131"/>
      <c r="CXM114" s="26"/>
      <c r="CXN114" s="26"/>
      <c r="CXO114" s="132"/>
      <c r="CXP114" s="133"/>
      <c r="CXQ114" s="129"/>
      <c r="CXR114" s="130"/>
      <c r="CXS114" s="131"/>
      <c r="CXT114" s="26"/>
      <c r="CXU114" s="26"/>
      <c r="CXV114" s="132"/>
      <c r="CXW114" s="133"/>
      <c r="CXX114" s="129"/>
      <c r="CXY114" s="130"/>
      <c r="CXZ114" s="131"/>
      <c r="CYA114" s="26"/>
      <c r="CYB114" s="26"/>
      <c r="CYC114" s="132"/>
      <c r="CYD114" s="133"/>
      <c r="CYE114" s="129"/>
      <c r="CYF114" s="130"/>
      <c r="CYG114" s="131"/>
      <c r="CYH114" s="26"/>
      <c r="CYI114" s="26"/>
      <c r="CYJ114" s="132"/>
      <c r="CYK114" s="133"/>
      <c r="CYL114" s="129"/>
      <c r="CYM114" s="130"/>
      <c r="CYN114" s="131"/>
      <c r="CYO114" s="26"/>
      <c r="CYP114" s="26"/>
      <c r="CYQ114" s="132"/>
      <c r="CYR114" s="133"/>
      <c r="CYS114" s="129"/>
      <c r="CYT114" s="130"/>
      <c r="CYU114" s="131"/>
      <c r="CYV114" s="26"/>
      <c r="CYW114" s="26"/>
      <c r="CYX114" s="132"/>
      <c r="CYY114" s="133"/>
      <c r="CYZ114" s="129"/>
      <c r="CZA114" s="130"/>
      <c r="CZB114" s="131"/>
      <c r="CZC114" s="26"/>
      <c r="CZD114" s="26"/>
      <c r="CZE114" s="132"/>
      <c r="CZF114" s="133"/>
      <c r="CZG114" s="129"/>
      <c r="CZH114" s="130"/>
      <c r="CZI114" s="131"/>
      <c r="CZJ114" s="26"/>
      <c r="CZK114" s="26"/>
      <c r="CZL114" s="132"/>
      <c r="CZM114" s="133"/>
      <c r="CZN114" s="129"/>
      <c r="CZO114" s="130"/>
      <c r="CZP114" s="131"/>
      <c r="CZQ114" s="26"/>
      <c r="CZR114" s="26"/>
      <c r="CZS114" s="132"/>
      <c r="CZT114" s="133"/>
      <c r="CZU114" s="129"/>
      <c r="CZV114" s="130"/>
      <c r="CZW114" s="131"/>
      <c r="CZX114" s="26"/>
      <c r="CZY114" s="26"/>
      <c r="CZZ114" s="132"/>
      <c r="DAA114" s="133"/>
      <c r="DAB114" s="129"/>
      <c r="DAC114" s="130"/>
      <c r="DAD114" s="131"/>
      <c r="DAE114" s="26"/>
      <c r="DAF114" s="26"/>
      <c r="DAG114" s="132"/>
      <c r="DAH114" s="133"/>
      <c r="DAI114" s="129"/>
      <c r="DAJ114" s="130"/>
      <c r="DAK114" s="131"/>
      <c r="DAL114" s="26"/>
      <c r="DAM114" s="26"/>
      <c r="DAN114" s="132"/>
      <c r="DAO114" s="133"/>
      <c r="DAP114" s="129"/>
      <c r="DAQ114" s="130"/>
      <c r="DAR114" s="131"/>
      <c r="DAS114" s="26"/>
      <c r="DAT114" s="26"/>
      <c r="DAU114" s="132"/>
      <c r="DAV114" s="133"/>
      <c r="DAW114" s="129"/>
      <c r="DAX114" s="130"/>
      <c r="DAY114" s="131"/>
      <c r="DAZ114" s="26"/>
      <c r="DBA114" s="26"/>
      <c r="DBB114" s="132"/>
      <c r="DBC114" s="133"/>
      <c r="DBD114" s="129"/>
      <c r="DBE114" s="130"/>
      <c r="DBF114" s="131"/>
      <c r="DBG114" s="26"/>
      <c r="DBH114" s="26"/>
      <c r="DBI114" s="132"/>
      <c r="DBJ114" s="133"/>
      <c r="DBK114" s="129"/>
      <c r="DBL114" s="130"/>
      <c r="DBM114" s="131"/>
      <c r="DBN114" s="26"/>
      <c r="DBO114" s="26"/>
      <c r="DBP114" s="132"/>
      <c r="DBQ114" s="133"/>
      <c r="DBR114" s="129"/>
      <c r="DBS114" s="130"/>
      <c r="DBT114" s="131"/>
      <c r="DBU114" s="26"/>
      <c r="DBV114" s="26"/>
      <c r="DBW114" s="132"/>
      <c r="DBX114" s="133"/>
      <c r="DBY114" s="129"/>
      <c r="DBZ114" s="130"/>
      <c r="DCA114" s="131"/>
      <c r="DCB114" s="26"/>
      <c r="DCC114" s="26"/>
      <c r="DCD114" s="132"/>
      <c r="DCE114" s="133"/>
      <c r="DCF114" s="129"/>
      <c r="DCG114" s="130"/>
      <c r="DCH114" s="131"/>
      <c r="DCI114" s="26"/>
      <c r="DCJ114" s="26"/>
      <c r="DCK114" s="132"/>
      <c r="DCL114" s="133"/>
      <c r="DCM114" s="129"/>
      <c r="DCN114" s="130"/>
      <c r="DCO114" s="131"/>
      <c r="DCP114" s="26"/>
      <c r="DCQ114" s="26"/>
      <c r="DCR114" s="132"/>
      <c r="DCS114" s="133"/>
      <c r="DCT114" s="129"/>
      <c r="DCU114" s="130"/>
      <c r="DCV114" s="131"/>
      <c r="DCW114" s="26"/>
      <c r="DCX114" s="26"/>
      <c r="DCY114" s="132"/>
      <c r="DCZ114" s="133"/>
      <c r="DDA114" s="129"/>
      <c r="DDB114" s="130"/>
      <c r="DDC114" s="131"/>
      <c r="DDD114" s="26"/>
      <c r="DDE114" s="26"/>
      <c r="DDF114" s="132"/>
      <c r="DDG114" s="133"/>
      <c r="DDH114" s="129"/>
      <c r="DDI114" s="130"/>
      <c r="DDJ114" s="131"/>
      <c r="DDK114" s="26"/>
      <c r="DDL114" s="26"/>
      <c r="DDM114" s="132"/>
      <c r="DDN114" s="133"/>
      <c r="DDO114" s="129"/>
      <c r="DDP114" s="130"/>
      <c r="DDQ114" s="131"/>
      <c r="DDR114" s="26"/>
      <c r="DDS114" s="26"/>
      <c r="DDT114" s="132"/>
      <c r="DDU114" s="133"/>
      <c r="DDV114" s="129"/>
      <c r="DDW114" s="130"/>
      <c r="DDX114" s="131"/>
      <c r="DDY114" s="26"/>
      <c r="DDZ114" s="26"/>
      <c r="DEA114" s="132"/>
      <c r="DEB114" s="133"/>
      <c r="DEC114" s="129"/>
      <c r="DED114" s="130"/>
      <c r="DEE114" s="131"/>
      <c r="DEF114" s="26"/>
      <c r="DEG114" s="26"/>
      <c r="DEH114" s="132"/>
      <c r="DEI114" s="133"/>
      <c r="DEJ114" s="129"/>
      <c r="DEK114" s="130"/>
      <c r="DEL114" s="131"/>
      <c r="DEM114" s="26"/>
      <c r="DEN114" s="26"/>
      <c r="DEO114" s="132"/>
      <c r="DEP114" s="133"/>
      <c r="DEQ114" s="129"/>
      <c r="DER114" s="130"/>
      <c r="DES114" s="131"/>
      <c r="DET114" s="26"/>
      <c r="DEU114" s="26"/>
      <c r="DEV114" s="132"/>
      <c r="DEW114" s="133"/>
      <c r="DEX114" s="129"/>
      <c r="DEY114" s="130"/>
      <c r="DEZ114" s="131"/>
      <c r="DFA114" s="26"/>
      <c r="DFB114" s="26"/>
      <c r="DFC114" s="132"/>
      <c r="DFD114" s="133"/>
      <c r="DFE114" s="129"/>
      <c r="DFF114" s="130"/>
      <c r="DFG114" s="131"/>
      <c r="DFH114" s="26"/>
      <c r="DFI114" s="26"/>
      <c r="DFJ114" s="132"/>
      <c r="DFK114" s="133"/>
      <c r="DFL114" s="129"/>
      <c r="DFM114" s="130"/>
      <c r="DFN114" s="131"/>
      <c r="DFO114" s="26"/>
      <c r="DFP114" s="26"/>
      <c r="DFQ114" s="132"/>
      <c r="DFR114" s="133"/>
      <c r="DFS114" s="129"/>
      <c r="DFT114" s="130"/>
      <c r="DFU114" s="131"/>
      <c r="DFV114" s="26"/>
      <c r="DFW114" s="26"/>
      <c r="DFX114" s="132"/>
      <c r="DFY114" s="133"/>
      <c r="DFZ114" s="129"/>
      <c r="DGA114" s="130"/>
      <c r="DGB114" s="131"/>
      <c r="DGC114" s="26"/>
      <c r="DGD114" s="26"/>
      <c r="DGE114" s="132"/>
      <c r="DGF114" s="133"/>
      <c r="DGG114" s="129"/>
      <c r="DGH114" s="130"/>
      <c r="DGI114" s="131"/>
      <c r="DGJ114" s="26"/>
      <c r="DGK114" s="26"/>
      <c r="DGL114" s="132"/>
      <c r="DGM114" s="133"/>
      <c r="DGN114" s="129"/>
      <c r="DGO114" s="130"/>
      <c r="DGP114" s="131"/>
      <c r="DGQ114" s="26"/>
      <c r="DGR114" s="26"/>
      <c r="DGS114" s="132"/>
      <c r="DGT114" s="133"/>
      <c r="DGU114" s="129"/>
      <c r="DGV114" s="130"/>
      <c r="DGW114" s="131"/>
      <c r="DGX114" s="26"/>
      <c r="DGY114" s="26"/>
      <c r="DGZ114" s="132"/>
      <c r="DHA114" s="133"/>
      <c r="DHB114" s="129"/>
      <c r="DHC114" s="130"/>
      <c r="DHD114" s="131"/>
      <c r="DHE114" s="26"/>
      <c r="DHF114" s="26"/>
      <c r="DHG114" s="132"/>
      <c r="DHH114" s="133"/>
      <c r="DHI114" s="129"/>
      <c r="DHJ114" s="130"/>
      <c r="DHK114" s="131"/>
      <c r="DHL114" s="26"/>
      <c r="DHM114" s="26"/>
      <c r="DHN114" s="132"/>
      <c r="DHO114" s="133"/>
      <c r="DHP114" s="129"/>
      <c r="DHQ114" s="130"/>
      <c r="DHR114" s="131"/>
      <c r="DHS114" s="26"/>
      <c r="DHT114" s="26"/>
      <c r="DHU114" s="132"/>
      <c r="DHV114" s="133"/>
      <c r="DHW114" s="129"/>
      <c r="DHX114" s="130"/>
      <c r="DHY114" s="131"/>
      <c r="DHZ114" s="26"/>
      <c r="DIA114" s="26"/>
      <c r="DIB114" s="132"/>
      <c r="DIC114" s="133"/>
      <c r="DID114" s="129"/>
      <c r="DIE114" s="130"/>
      <c r="DIF114" s="131"/>
      <c r="DIG114" s="26"/>
      <c r="DIH114" s="26"/>
      <c r="DII114" s="132"/>
      <c r="DIJ114" s="133"/>
      <c r="DIK114" s="129"/>
      <c r="DIL114" s="130"/>
      <c r="DIM114" s="131"/>
      <c r="DIN114" s="26"/>
      <c r="DIO114" s="26"/>
      <c r="DIP114" s="132"/>
      <c r="DIQ114" s="133"/>
      <c r="DIR114" s="129"/>
      <c r="DIS114" s="130"/>
      <c r="DIT114" s="131"/>
      <c r="DIU114" s="26"/>
      <c r="DIV114" s="26"/>
      <c r="DIW114" s="132"/>
      <c r="DIX114" s="133"/>
      <c r="DIY114" s="129"/>
      <c r="DIZ114" s="130"/>
      <c r="DJA114" s="131"/>
      <c r="DJB114" s="26"/>
      <c r="DJC114" s="26"/>
      <c r="DJD114" s="132"/>
      <c r="DJE114" s="133"/>
      <c r="DJF114" s="129"/>
      <c r="DJG114" s="130"/>
      <c r="DJH114" s="131"/>
      <c r="DJI114" s="26"/>
      <c r="DJJ114" s="26"/>
      <c r="DJK114" s="132"/>
      <c r="DJL114" s="133"/>
      <c r="DJM114" s="129"/>
      <c r="DJN114" s="130"/>
      <c r="DJO114" s="131"/>
      <c r="DJP114" s="26"/>
      <c r="DJQ114" s="26"/>
      <c r="DJR114" s="132"/>
      <c r="DJS114" s="133"/>
      <c r="DJT114" s="129"/>
      <c r="DJU114" s="130"/>
      <c r="DJV114" s="131"/>
      <c r="DJW114" s="26"/>
      <c r="DJX114" s="26"/>
      <c r="DJY114" s="132"/>
      <c r="DJZ114" s="133"/>
      <c r="DKA114" s="129"/>
      <c r="DKB114" s="130"/>
      <c r="DKC114" s="131"/>
      <c r="DKD114" s="26"/>
      <c r="DKE114" s="26"/>
      <c r="DKF114" s="132"/>
      <c r="DKG114" s="133"/>
      <c r="DKH114" s="129"/>
      <c r="DKI114" s="130"/>
      <c r="DKJ114" s="131"/>
      <c r="DKK114" s="26"/>
      <c r="DKL114" s="26"/>
      <c r="DKM114" s="132"/>
      <c r="DKN114" s="133"/>
      <c r="DKO114" s="129"/>
      <c r="DKP114" s="130"/>
      <c r="DKQ114" s="131"/>
      <c r="DKR114" s="26"/>
      <c r="DKS114" s="26"/>
      <c r="DKT114" s="132"/>
      <c r="DKU114" s="133"/>
      <c r="DKV114" s="129"/>
      <c r="DKW114" s="130"/>
      <c r="DKX114" s="131"/>
      <c r="DKY114" s="26"/>
      <c r="DKZ114" s="26"/>
      <c r="DLA114" s="132"/>
      <c r="DLB114" s="133"/>
      <c r="DLC114" s="129"/>
      <c r="DLD114" s="130"/>
      <c r="DLE114" s="131"/>
      <c r="DLF114" s="26"/>
      <c r="DLG114" s="26"/>
      <c r="DLH114" s="132"/>
      <c r="DLI114" s="133"/>
      <c r="DLJ114" s="129"/>
      <c r="DLK114" s="130"/>
      <c r="DLL114" s="131"/>
      <c r="DLM114" s="26"/>
      <c r="DLN114" s="26"/>
      <c r="DLO114" s="132"/>
      <c r="DLP114" s="133"/>
      <c r="DLQ114" s="129"/>
      <c r="DLR114" s="130"/>
      <c r="DLS114" s="131"/>
      <c r="DLT114" s="26"/>
      <c r="DLU114" s="26"/>
      <c r="DLV114" s="132"/>
      <c r="DLW114" s="133"/>
      <c r="DLX114" s="129"/>
      <c r="DLY114" s="130"/>
      <c r="DLZ114" s="131"/>
      <c r="DMA114" s="26"/>
      <c r="DMB114" s="26"/>
      <c r="DMC114" s="132"/>
      <c r="DMD114" s="133"/>
      <c r="DME114" s="129"/>
      <c r="DMF114" s="130"/>
      <c r="DMG114" s="131"/>
      <c r="DMH114" s="26"/>
      <c r="DMI114" s="26"/>
      <c r="DMJ114" s="132"/>
      <c r="DMK114" s="133"/>
      <c r="DML114" s="129"/>
      <c r="DMM114" s="130"/>
      <c r="DMN114" s="131"/>
      <c r="DMO114" s="26"/>
      <c r="DMP114" s="26"/>
      <c r="DMQ114" s="132"/>
      <c r="DMR114" s="133"/>
      <c r="DMS114" s="129"/>
      <c r="DMT114" s="130"/>
      <c r="DMU114" s="131"/>
      <c r="DMV114" s="26"/>
      <c r="DMW114" s="26"/>
      <c r="DMX114" s="132"/>
      <c r="DMY114" s="133"/>
      <c r="DMZ114" s="129"/>
      <c r="DNA114" s="130"/>
      <c r="DNB114" s="131"/>
      <c r="DNC114" s="26"/>
      <c r="DND114" s="26"/>
      <c r="DNE114" s="132"/>
      <c r="DNF114" s="133"/>
      <c r="DNG114" s="129"/>
      <c r="DNH114" s="130"/>
      <c r="DNI114" s="131"/>
      <c r="DNJ114" s="26"/>
      <c r="DNK114" s="26"/>
      <c r="DNL114" s="132"/>
      <c r="DNM114" s="133"/>
      <c r="DNN114" s="129"/>
      <c r="DNO114" s="130"/>
      <c r="DNP114" s="131"/>
      <c r="DNQ114" s="26"/>
      <c r="DNR114" s="26"/>
      <c r="DNS114" s="132"/>
      <c r="DNT114" s="133"/>
      <c r="DNU114" s="129"/>
      <c r="DNV114" s="130"/>
      <c r="DNW114" s="131"/>
      <c r="DNX114" s="26"/>
      <c r="DNY114" s="26"/>
      <c r="DNZ114" s="132"/>
      <c r="DOA114" s="133"/>
      <c r="DOB114" s="129"/>
      <c r="DOC114" s="130"/>
      <c r="DOD114" s="131"/>
      <c r="DOE114" s="26"/>
      <c r="DOF114" s="26"/>
      <c r="DOG114" s="132"/>
      <c r="DOH114" s="133"/>
      <c r="DOI114" s="129"/>
      <c r="DOJ114" s="130"/>
      <c r="DOK114" s="131"/>
      <c r="DOL114" s="26"/>
      <c r="DOM114" s="26"/>
      <c r="DON114" s="132"/>
      <c r="DOO114" s="133"/>
      <c r="DOP114" s="129"/>
      <c r="DOQ114" s="130"/>
      <c r="DOR114" s="131"/>
      <c r="DOS114" s="26"/>
      <c r="DOT114" s="26"/>
      <c r="DOU114" s="132"/>
      <c r="DOV114" s="133"/>
      <c r="DOW114" s="129"/>
      <c r="DOX114" s="130"/>
      <c r="DOY114" s="131"/>
      <c r="DOZ114" s="26"/>
      <c r="DPA114" s="26"/>
      <c r="DPB114" s="132"/>
      <c r="DPC114" s="133"/>
      <c r="DPD114" s="129"/>
      <c r="DPE114" s="130"/>
      <c r="DPF114" s="131"/>
      <c r="DPG114" s="26"/>
      <c r="DPH114" s="26"/>
      <c r="DPI114" s="132"/>
      <c r="DPJ114" s="133"/>
      <c r="DPK114" s="129"/>
      <c r="DPL114" s="130"/>
      <c r="DPM114" s="131"/>
      <c r="DPN114" s="26"/>
      <c r="DPO114" s="26"/>
      <c r="DPP114" s="132"/>
      <c r="DPQ114" s="133"/>
      <c r="DPR114" s="129"/>
      <c r="DPS114" s="130"/>
      <c r="DPT114" s="131"/>
      <c r="DPU114" s="26"/>
      <c r="DPV114" s="26"/>
      <c r="DPW114" s="132"/>
      <c r="DPX114" s="133"/>
      <c r="DPY114" s="129"/>
      <c r="DPZ114" s="130"/>
      <c r="DQA114" s="131"/>
      <c r="DQB114" s="26"/>
      <c r="DQC114" s="26"/>
      <c r="DQD114" s="132"/>
      <c r="DQE114" s="133"/>
      <c r="DQF114" s="129"/>
      <c r="DQG114" s="130"/>
      <c r="DQH114" s="131"/>
      <c r="DQI114" s="26"/>
      <c r="DQJ114" s="26"/>
      <c r="DQK114" s="132"/>
      <c r="DQL114" s="133"/>
      <c r="DQM114" s="129"/>
      <c r="DQN114" s="130"/>
      <c r="DQO114" s="131"/>
      <c r="DQP114" s="26"/>
      <c r="DQQ114" s="26"/>
      <c r="DQR114" s="132"/>
      <c r="DQS114" s="133"/>
      <c r="DQT114" s="129"/>
      <c r="DQU114" s="130"/>
      <c r="DQV114" s="131"/>
      <c r="DQW114" s="26"/>
      <c r="DQX114" s="26"/>
      <c r="DQY114" s="132"/>
      <c r="DQZ114" s="133"/>
      <c r="DRA114" s="129"/>
      <c r="DRB114" s="130"/>
      <c r="DRC114" s="131"/>
      <c r="DRD114" s="26"/>
      <c r="DRE114" s="26"/>
      <c r="DRF114" s="132"/>
      <c r="DRG114" s="133"/>
      <c r="DRH114" s="129"/>
      <c r="DRI114" s="130"/>
      <c r="DRJ114" s="131"/>
      <c r="DRK114" s="26"/>
      <c r="DRL114" s="26"/>
      <c r="DRM114" s="132"/>
      <c r="DRN114" s="133"/>
      <c r="DRO114" s="129"/>
      <c r="DRP114" s="130"/>
      <c r="DRQ114" s="131"/>
      <c r="DRR114" s="26"/>
      <c r="DRS114" s="26"/>
      <c r="DRT114" s="132"/>
      <c r="DRU114" s="133"/>
      <c r="DRV114" s="129"/>
      <c r="DRW114" s="130"/>
      <c r="DRX114" s="131"/>
      <c r="DRY114" s="26"/>
      <c r="DRZ114" s="26"/>
      <c r="DSA114" s="132"/>
      <c r="DSB114" s="133"/>
      <c r="DSC114" s="129"/>
      <c r="DSD114" s="130"/>
      <c r="DSE114" s="131"/>
      <c r="DSF114" s="26"/>
      <c r="DSG114" s="26"/>
      <c r="DSH114" s="132"/>
      <c r="DSI114" s="133"/>
      <c r="DSJ114" s="129"/>
      <c r="DSK114" s="130"/>
      <c r="DSL114" s="131"/>
      <c r="DSM114" s="26"/>
      <c r="DSN114" s="26"/>
      <c r="DSO114" s="132"/>
      <c r="DSP114" s="133"/>
      <c r="DSQ114" s="129"/>
      <c r="DSR114" s="130"/>
      <c r="DSS114" s="131"/>
      <c r="DST114" s="26"/>
      <c r="DSU114" s="26"/>
      <c r="DSV114" s="132"/>
      <c r="DSW114" s="133"/>
      <c r="DSX114" s="129"/>
      <c r="DSY114" s="130"/>
      <c r="DSZ114" s="131"/>
      <c r="DTA114" s="26"/>
      <c r="DTB114" s="26"/>
      <c r="DTC114" s="132"/>
      <c r="DTD114" s="133"/>
      <c r="DTE114" s="129"/>
      <c r="DTF114" s="130"/>
      <c r="DTG114" s="131"/>
      <c r="DTH114" s="26"/>
      <c r="DTI114" s="26"/>
      <c r="DTJ114" s="132"/>
      <c r="DTK114" s="133"/>
      <c r="DTL114" s="129"/>
      <c r="DTM114" s="130"/>
      <c r="DTN114" s="131"/>
      <c r="DTO114" s="26"/>
      <c r="DTP114" s="26"/>
      <c r="DTQ114" s="132"/>
      <c r="DTR114" s="133"/>
      <c r="DTS114" s="129"/>
      <c r="DTT114" s="130"/>
      <c r="DTU114" s="131"/>
      <c r="DTV114" s="26"/>
      <c r="DTW114" s="26"/>
      <c r="DTX114" s="132"/>
      <c r="DTY114" s="133"/>
      <c r="DTZ114" s="129"/>
      <c r="DUA114" s="130"/>
      <c r="DUB114" s="131"/>
      <c r="DUC114" s="26"/>
      <c r="DUD114" s="26"/>
      <c r="DUE114" s="132"/>
      <c r="DUF114" s="133"/>
      <c r="DUG114" s="129"/>
      <c r="DUH114" s="130"/>
      <c r="DUI114" s="131"/>
      <c r="DUJ114" s="26"/>
      <c r="DUK114" s="26"/>
      <c r="DUL114" s="132"/>
      <c r="DUM114" s="133"/>
      <c r="DUN114" s="129"/>
      <c r="DUO114" s="130"/>
      <c r="DUP114" s="131"/>
      <c r="DUQ114" s="26"/>
      <c r="DUR114" s="26"/>
      <c r="DUS114" s="132"/>
      <c r="DUT114" s="133"/>
      <c r="DUU114" s="129"/>
      <c r="DUV114" s="130"/>
      <c r="DUW114" s="131"/>
      <c r="DUX114" s="26"/>
      <c r="DUY114" s="26"/>
      <c r="DUZ114" s="132"/>
      <c r="DVA114" s="133"/>
      <c r="DVB114" s="129"/>
      <c r="DVC114" s="130"/>
      <c r="DVD114" s="131"/>
      <c r="DVE114" s="26"/>
      <c r="DVF114" s="26"/>
      <c r="DVG114" s="132"/>
      <c r="DVH114" s="133"/>
      <c r="DVI114" s="129"/>
      <c r="DVJ114" s="130"/>
      <c r="DVK114" s="131"/>
      <c r="DVL114" s="26"/>
      <c r="DVM114" s="26"/>
      <c r="DVN114" s="132"/>
      <c r="DVO114" s="133"/>
      <c r="DVP114" s="129"/>
      <c r="DVQ114" s="130"/>
      <c r="DVR114" s="131"/>
      <c r="DVS114" s="26"/>
      <c r="DVT114" s="26"/>
      <c r="DVU114" s="132"/>
      <c r="DVV114" s="133"/>
      <c r="DVW114" s="129"/>
      <c r="DVX114" s="130"/>
      <c r="DVY114" s="131"/>
      <c r="DVZ114" s="26"/>
      <c r="DWA114" s="26"/>
      <c r="DWB114" s="132"/>
      <c r="DWC114" s="133"/>
      <c r="DWD114" s="129"/>
      <c r="DWE114" s="130"/>
      <c r="DWF114" s="131"/>
      <c r="DWG114" s="26"/>
      <c r="DWH114" s="26"/>
      <c r="DWI114" s="132"/>
      <c r="DWJ114" s="133"/>
      <c r="DWK114" s="129"/>
      <c r="DWL114" s="130"/>
      <c r="DWM114" s="131"/>
      <c r="DWN114" s="26"/>
      <c r="DWO114" s="26"/>
      <c r="DWP114" s="132"/>
      <c r="DWQ114" s="133"/>
      <c r="DWR114" s="129"/>
      <c r="DWS114" s="130"/>
      <c r="DWT114" s="131"/>
      <c r="DWU114" s="26"/>
      <c r="DWV114" s="26"/>
      <c r="DWW114" s="132"/>
      <c r="DWX114" s="133"/>
      <c r="DWY114" s="129"/>
      <c r="DWZ114" s="130"/>
      <c r="DXA114" s="131"/>
      <c r="DXB114" s="26"/>
      <c r="DXC114" s="26"/>
      <c r="DXD114" s="132"/>
      <c r="DXE114" s="133"/>
      <c r="DXF114" s="129"/>
      <c r="DXG114" s="130"/>
      <c r="DXH114" s="131"/>
      <c r="DXI114" s="26"/>
      <c r="DXJ114" s="26"/>
      <c r="DXK114" s="132"/>
      <c r="DXL114" s="133"/>
      <c r="DXM114" s="129"/>
      <c r="DXN114" s="130"/>
      <c r="DXO114" s="131"/>
      <c r="DXP114" s="26"/>
      <c r="DXQ114" s="26"/>
      <c r="DXR114" s="132"/>
      <c r="DXS114" s="133"/>
      <c r="DXT114" s="129"/>
      <c r="DXU114" s="130"/>
      <c r="DXV114" s="131"/>
      <c r="DXW114" s="26"/>
      <c r="DXX114" s="26"/>
      <c r="DXY114" s="132"/>
      <c r="DXZ114" s="133"/>
      <c r="DYA114" s="129"/>
      <c r="DYB114" s="130"/>
      <c r="DYC114" s="131"/>
      <c r="DYD114" s="26"/>
      <c r="DYE114" s="26"/>
      <c r="DYF114" s="132"/>
      <c r="DYG114" s="133"/>
      <c r="DYH114" s="129"/>
      <c r="DYI114" s="130"/>
      <c r="DYJ114" s="131"/>
      <c r="DYK114" s="26"/>
      <c r="DYL114" s="26"/>
      <c r="DYM114" s="132"/>
      <c r="DYN114" s="133"/>
      <c r="DYO114" s="129"/>
      <c r="DYP114" s="130"/>
      <c r="DYQ114" s="131"/>
      <c r="DYR114" s="26"/>
      <c r="DYS114" s="26"/>
      <c r="DYT114" s="132"/>
      <c r="DYU114" s="133"/>
      <c r="DYV114" s="129"/>
      <c r="DYW114" s="130"/>
      <c r="DYX114" s="131"/>
      <c r="DYY114" s="26"/>
      <c r="DYZ114" s="26"/>
      <c r="DZA114" s="132"/>
      <c r="DZB114" s="133"/>
      <c r="DZC114" s="129"/>
      <c r="DZD114" s="130"/>
      <c r="DZE114" s="131"/>
      <c r="DZF114" s="26"/>
      <c r="DZG114" s="26"/>
      <c r="DZH114" s="132"/>
      <c r="DZI114" s="133"/>
      <c r="DZJ114" s="129"/>
      <c r="DZK114" s="130"/>
      <c r="DZL114" s="131"/>
      <c r="DZM114" s="26"/>
      <c r="DZN114" s="26"/>
      <c r="DZO114" s="132"/>
      <c r="DZP114" s="133"/>
      <c r="DZQ114" s="129"/>
      <c r="DZR114" s="130"/>
      <c r="DZS114" s="131"/>
      <c r="DZT114" s="26"/>
      <c r="DZU114" s="26"/>
      <c r="DZV114" s="132"/>
      <c r="DZW114" s="133"/>
      <c r="DZX114" s="129"/>
      <c r="DZY114" s="130"/>
      <c r="DZZ114" s="131"/>
      <c r="EAA114" s="26"/>
      <c r="EAB114" s="26"/>
      <c r="EAC114" s="132"/>
      <c r="EAD114" s="133"/>
      <c r="EAE114" s="129"/>
      <c r="EAF114" s="130"/>
      <c r="EAG114" s="131"/>
      <c r="EAH114" s="26"/>
      <c r="EAI114" s="26"/>
      <c r="EAJ114" s="132"/>
      <c r="EAK114" s="133"/>
      <c r="EAL114" s="129"/>
      <c r="EAM114" s="130"/>
      <c r="EAN114" s="131"/>
      <c r="EAO114" s="26"/>
      <c r="EAP114" s="26"/>
      <c r="EAQ114" s="132"/>
      <c r="EAR114" s="133"/>
      <c r="EAS114" s="129"/>
      <c r="EAT114" s="130"/>
      <c r="EAU114" s="131"/>
      <c r="EAV114" s="26"/>
      <c r="EAW114" s="26"/>
      <c r="EAX114" s="132"/>
      <c r="EAY114" s="133"/>
      <c r="EAZ114" s="129"/>
      <c r="EBA114" s="130"/>
      <c r="EBB114" s="131"/>
      <c r="EBC114" s="26"/>
      <c r="EBD114" s="26"/>
      <c r="EBE114" s="132"/>
      <c r="EBF114" s="133"/>
      <c r="EBG114" s="129"/>
      <c r="EBH114" s="130"/>
      <c r="EBI114" s="131"/>
      <c r="EBJ114" s="26"/>
      <c r="EBK114" s="26"/>
      <c r="EBL114" s="132"/>
      <c r="EBM114" s="133"/>
      <c r="EBN114" s="129"/>
      <c r="EBO114" s="130"/>
      <c r="EBP114" s="131"/>
      <c r="EBQ114" s="26"/>
      <c r="EBR114" s="26"/>
      <c r="EBS114" s="132"/>
      <c r="EBT114" s="133"/>
      <c r="EBU114" s="129"/>
      <c r="EBV114" s="130"/>
      <c r="EBW114" s="131"/>
      <c r="EBX114" s="26"/>
      <c r="EBY114" s="26"/>
      <c r="EBZ114" s="132"/>
      <c r="ECA114" s="133"/>
      <c r="ECB114" s="129"/>
      <c r="ECC114" s="130"/>
      <c r="ECD114" s="131"/>
      <c r="ECE114" s="26"/>
      <c r="ECF114" s="26"/>
      <c r="ECG114" s="132"/>
      <c r="ECH114" s="133"/>
      <c r="ECI114" s="129"/>
      <c r="ECJ114" s="130"/>
      <c r="ECK114" s="131"/>
      <c r="ECL114" s="26"/>
      <c r="ECM114" s="26"/>
      <c r="ECN114" s="132"/>
      <c r="ECO114" s="133"/>
      <c r="ECP114" s="129"/>
      <c r="ECQ114" s="130"/>
      <c r="ECR114" s="131"/>
      <c r="ECS114" s="26"/>
      <c r="ECT114" s="26"/>
      <c r="ECU114" s="132"/>
      <c r="ECV114" s="133"/>
      <c r="ECW114" s="129"/>
      <c r="ECX114" s="130"/>
      <c r="ECY114" s="131"/>
      <c r="ECZ114" s="26"/>
      <c r="EDA114" s="26"/>
      <c r="EDB114" s="132"/>
      <c r="EDC114" s="133"/>
      <c r="EDD114" s="129"/>
      <c r="EDE114" s="130"/>
      <c r="EDF114" s="131"/>
      <c r="EDG114" s="26"/>
      <c r="EDH114" s="26"/>
      <c r="EDI114" s="132"/>
      <c r="EDJ114" s="133"/>
      <c r="EDK114" s="129"/>
      <c r="EDL114" s="130"/>
      <c r="EDM114" s="131"/>
      <c r="EDN114" s="26"/>
      <c r="EDO114" s="26"/>
      <c r="EDP114" s="132"/>
      <c r="EDQ114" s="133"/>
      <c r="EDR114" s="129"/>
      <c r="EDS114" s="130"/>
      <c r="EDT114" s="131"/>
      <c r="EDU114" s="26"/>
      <c r="EDV114" s="26"/>
      <c r="EDW114" s="132"/>
      <c r="EDX114" s="133"/>
      <c r="EDY114" s="129"/>
      <c r="EDZ114" s="130"/>
      <c r="EEA114" s="131"/>
      <c r="EEB114" s="26"/>
      <c r="EEC114" s="26"/>
      <c r="EED114" s="132"/>
      <c r="EEE114" s="133"/>
      <c r="EEF114" s="129"/>
      <c r="EEG114" s="130"/>
      <c r="EEH114" s="131"/>
      <c r="EEI114" s="26"/>
      <c r="EEJ114" s="26"/>
      <c r="EEK114" s="132"/>
      <c r="EEL114" s="133"/>
      <c r="EEM114" s="129"/>
      <c r="EEN114" s="130"/>
      <c r="EEO114" s="131"/>
      <c r="EEP114" s="26"/>
      <c r="EEQ114" s="26"/>
      <c r="EER114" s="132"/>
      <c r="EES114" s="133"/>
      <c r="EET114" s="129"/>
      <c r="EEU114" s="130"/>
      <c r="EEV114" s="131"/>
      <c r="EEW114" s="26"/>
      <c r="EEX114" s="26"/>
      <c r="EEY114" s="132"/>
      <c r="EEZ114" s="133"/>
      <c r="EFA114" s="129"/>
      <c r="EFB114" s="130"/>
      <c r="EFC114" s="131"/>
      <c r="EFD114" s="26"/>
      <c r="EFE114" s="26"/>
      <c r="EFF114" s="132"/>
      <c r="EFG114" s="133"/>
      <c r="EFH114" s="129"/>
      <c r="EFI114" s="130"/>
      <c r="EFJ114" s="131"/>
      <c r="EFK114" s="26"/>
      <c r="EFL114" s="26"/>
      <c r="EFM114" s="132"/>
      <c r="EFN114" s="133"/>
      <c r="EFO114" s="129"/>
      <c r="EFP114" s="130"/>
      <c r="EFQ114" s="131"/>
      <c r="EFR114" s="26"/>
      <c r="EFS114" s="26"/>
      <c r="EFT114" s="132"/>
      <c r="EFU114" s="133"/>
      <c r="EFV114" s="129"/>
      <c r="EFW114" s="130"/>
      <c r="EFX114" s="131"/>
      <c r="EFY114" s="26"/>
      <c r="EFZ114" s="26"/>
      <c r="EGA114" s="132"/>
      <c r="EGB114" s="133"/>
      <c r="EGC114" s="129"/>
      <c r="EGD114" s="130"/>
      <c r="EGE114" s="131"/>
      <c r="EGF114" s="26"/>
      <c r="EGG114" s="26"/>
      <c r="EGH114" s="132"/>
      <c r="EGI114" s="133"/>
      <c r="EGJ114" s="129"/>
      <c r="EGK114" s="130"/>
      <c r="EGL114" s="131"/>
      <c r="EGM114" s="26"/>
      <c r="EGN114" s="26"/>
      <c r="EGO114" s="132"/>
      <c r="EGP114" s="133"/>
      <c r="EGQ114" s="129"/>
      <c r="EGR114" s="130"/>
      <c r="EGS114" s="131"/>
      <c r="EGT114" s="26"/>
      <c r="EGU114" s="26"/>
      <c r="EGV114" s="132"/>
      <c r="EGW114" s="133"/>
      <c r="EGX114" s="129"/>
      <c r="EGY114" s="130"/>
      <c r="EGZ114" s="131"/>
      <c r="EHA114" s="26"/>
      <c r="EHB114" s="26"/>
      <c r="EHC114" s="132"/>
      <c r="EHD114" s="133"/>
      <c r="EHE114" s="129"/>
      <c r="EHF114" s="130"/>
      <c r="EHG114" s="131"/>
      <c r="EHH114" s="26"/>
      <c r="EHI114" s="26"/>
      <c r="EHJ114" s="132"/>
      <c r="EHK114" s="133"/>
      <c r="EHL114" s="129"/>
      <c r="EHM114" s="130"/>
      <c r="EHN114" s="131"/>
      <c r="EHO114" s="26"/>
      <c r="EHP114" s="26"/>
      <c r="EHQ114" s="132"/>
      <c r="EHR114" s="133"/>
      <c r="EHS114" s="129"/>
      <c r="EHT114" s="130"/>
      <c r="EHU114" s="131"/>
      <c r="EHV114" s="26"/>
      <c r="EHW114" s="26"/>
      <c r="EHX114" s="132"/>
      <c r="EHY114" s="133"/>
      <c r="EHZ114" s="129"/>
      <c r="EIA114" s="130"/>
      <c r="EIB114" s="131"/>
      <c r="EIC114" s="26"/>
      <c r="EID114" s="26"/>
      <c r="EIE114" s="132"/>
      <c r="EIF114" s="133"/>
      <c r="EIG114" s="129"/>
      <c r="EIH114" s="130"/>
      <c r="EII114" s="131"/>
      <c r="EIJ114" s="26"/>
      <c r="EIK114" s="26"/>
      <c r="EIL114" s="132"/>
      <c r="EIM114" s="133"/>
      <c r="EIN114" s="129"/>
      <c r="EIO114" s="130"/>
      <c r="EIP114" s="131"/>
      <c r="EIQ114" s="26"/>
      <c r="EIR114" s="26"/>
      <c r="EIS114" s="132"/>
      <c r="EIT114" s="133"/>
      <c r="EIU114" s="129"/>
      <c r="EIV114" s="130"/>
      <c r="EIW114" s="131"/>
      <c r="EIX114" s="26"/>
      <c r="EIY114" s="26"/>
      <c r="EIZ114" s="132"/>
      <c r="EJA114" s="133"/>
      <c r="EJB114" s="129"/>
      <c r="EJC114" s="130"/>
      <c r="EJD114" s="131"/>
      <c r="EJE114" s="26"/>
      <c r="EJF114" s="26"/>
      <c r="EJG114" s="132"/>
      <c r="EJH114" s="133"/>
      <c r="EJI114" s="129"/>
      <c r="EJJ114" s="130"/>
      <c r="EJK114" s="131"/>
      <c r="EJL114" s="26"/>
      <c r="EJM114" s="26"/>
      <c r="EJN114" s="132"/>
      <c r="EJO114" s="133"/>
      <c r="EJP114" s="129"/>
      <c r="EJQ114" s="130"/>
      <c r="EJR114" s="131"/>
      <c r="EJS114" s="26"/>
      <c r="EJT114" s="26"/>
      <c r="EJU114" s="132"/>
      <c r="EJV114" s="133"/>
      <c r="EJW114" s="129"/>
      <c r="EJX114" s="130"/>
      <c r="EJY114" s="131"/>
      <c r="EJZ114" s="26"/>
      <c r="EKA114" s="26"/>
      <c r="EKB114" s="132"/>
      <c r="EKC114" s="133"/>
      <c r="EKD114" s="129"/>
      <c r="EKE114" s="130"/>
      <c r="EKF114" s="131"/>
      <c r="EKG114" s="26"/>
      <c r="EKH114" s="26"/>
      <c r="EKI114" s="132"/>
      <c r="EKJ114" s="133"/>
      <c r="EKK114" s="129"/>
      <c r="EKL114" s="130"/>
      <c r="EKM114" s="131"/>
      <c r="EKN114" s="26"/>
      <c r="EKO114" s="26"/>
      <c r="EKP114" s="132"/>
      <c r="EKQ114" s="133"/>
      <c r="EKR114" s="129"/>
      <c r="EKS114" s="130"/>
      <c r="EKT114" s="131"/>
      <c r="EKU114" s="26"/>
      <c r="EKV114" s="26"/>
      <c r="EKW114" s="132"/>
      <c r="EKX114" s="133"/>
      <c r="EKY114" s="129"/>
      <c r="EKZ114" s="130"/>
      <c r="ELA114" s="131"/>
      <c r="ELB114" s="26"/>
      <c r="ELC114" s="26"/>
      <c r="ELD114" s="132"/>
      <c r="ELE114" s="133"/>
      <c r="ELF114" s="129"/>
      <c r="ELG114" s="130"/>
      <c r="ELH114" s="131"/>
      <c r="ELI114" s="26"/>
      <c r="ELJ114" s="26"/>
      <c r="ELK114" s="132"/>
      <c r="ELL114" s="133"/>
      <c r="ELM114" s="129"/>
      <c r="ELN114" s="130"/>
      <c r="ELO114" s="131"/>
      <c r="ELP114" s="26"/>
      <c r="ELQ114" s="26"/>
      <c r="ELR114" s="132"/>
      <c r="ELS114" s="133"/>
      <c r="ELT114" s="129"/>
      <c r="ELU114" s="130"/>
      <c r="ELV114" s="131"/>
      <c r="ELW114" s="26"/>
      <c r="ELX114" s="26"/>
      <c r="ELY114" s="132"/>
      <c r="ELZ114" s="133"/>
      <c r="EMA114" s="129"/>
      <c r="EMB114" s="130"/>
      <c r="EMC114" s="131"/>
      <c r="EMD114" s="26"/>
      <c r="EME114" s="26"/>
      <c r="EMF114" s="132"/>
      <c r="EMG114" s="133"/>
      <c r="EMH114" s="129"/>
      <c r="EMI114" s="130"/>
      <c r="EMJ114" s="131"/>
      <c r="EMK114" s="26"/>
      <c r="EML114" s="26"/>
      <c r="EMM114" s="132"/>
      <c r="EMN114" s="133"/>
      <c r="EMO114" s="129"/>
      <c r="EMP114" s="130"/>
      <c r="EMQ114" s="131"/>
      <c r="EMR114" s="26"/>
      <c r="EMS114" s="26"/>
      <c r="EMT114" s="132"/>
      <c r="EMU114" s="133"/>
      <c r="EMV114" s="129"/>
      <c r="EMW114" s="130"/>
      <c r="EMX114" s="131"/>
      <c r="EMY114" s="26"/>
      <c r="EMZ114" s="26"/>
      <c r="ENA114" s="132"/>
      <c r="ENB114" s="133"/>
      <c r="ENC114" s="129"/>
      <c r="END114" s="130"/>
      <c r="ENE114" s="131"/>
      <c r="ENF114" s="26"/>
      <c r="ENG114" s="26"/>
      <c r="ENH114" s="132"/>
      <c r="ENI114" s="133"/>
      <c r="ENJ114" s="129"/>
      <c r="ENK114" s="130"/>
      <c r="ENL114" s="131"/>
      <c r="ENM114" s="26"/>
      <c r="ENN114" s="26"/>
      <c r="ENO114" s="132"/>
      <c r="ENP114" s="133"/>
      <c r="ENQ114" s="129"/>
      <c r="ENR114" s="130"/>
      <c r="ENS114" s="131"/>
      <c r="ENT114" s="26"/>
      <c r="ENU114" s="26"/>
      <c r="ENV114" s="132"/>
      <c r="ENW114" s="133"/>
      <c r="ENX114" s="129"/>
      <c r="ENY114" s="130"/>
      <c r="ENZ114" s="131"/>
      <c r="EOA114" s="26"/>
      <c r="EOB114" s="26"/>
      <c r="EOC114" s="132"/>
      <c r="EOD114" s="133"/>
      <c r="EOE114" s="129"/>
      <c r="EOF114" s="130"/>
      <c r="EOG114" s="131"/>
      <c r="EOH114" s="26"/>
      <c r="EOI114" s="26"/>
      <c r="EOJ114" s="132"/>
      <c r="EOK114" s="133"/>
      <c r="EOL114" s="129"/>
      <c r="EOM114" s="130"/>
      <c r="EON114" s="131"/>
      <c r="EOO114" s="26"/>
      <c r="EOP114" s="26"/>
      <c r="EOQ114" s="132"/>
      <c r="EOR114" s="133"/>
      <c r="EOS114" s="129"/>
      <c r="EOT114" s="130"/>
      <c r="EOU114" s="131"/>
      <c r="EOV114" s="26"/>
      <c r="EOW114" s="26"/>
      <c r="EOX114" s="132"/>
      <c r="EOY114" s="133"/>
      <c r="EOZ114" s="129"/>
      <c r="EPA114" s="130"/>
      <c r="EPB114" s="131"/>
      <c r="EPC114" s="26"/>
      <c r="EPD114" s="26"/>
      <c r="EPE114" s="132"/>
      <c r="EPF114" s="133"/>
      <c r="EPG114" s="129"/>
      <c r="EPH114" s="130"/>
      <c r="EPI114" s="131"/>
      <c r="EPJ114" s="26"/>
      <c r="EPK114" s="26"/>
      <c r="EPL114" s="132"/>
      <c r="EPM114" s="133"/>
      <c r="EPN114" s="129"/>
      <c r="EPO114" s="130"/>
      <c r="EPP114" s="131"/>
      <c r="EPQ114" s="26"/>
      <c r="EPR114" s="26"/>
      <c r="EPS114" s="132"/>
      <c r="EPT114" s="133"/>
      <c r="EPU114" s="129"/>
      <c r="EPV114" s="130"/>
      <c r="EPW114" s="131"/>
      <c r="EPX114" s="26"/>
      <c r="EPY114" s="26"/>
      <c r="EPZ114" s="132"/>
      <c r="EQA114" s="133"/>
      <c r="EQB114" s="129"/>
      <c r="EQC114" s="130"/>
      <c r="EQD114" s="131"/>
      <c r="EQE114" s="26"/>
      <c r="EQF114" s="26"/>
      <c r="EQG114" s="132"/>
      <c r="EQH114" s="133"/>
      <c r="EQI114" s="129"/>
      <c r="EQJ114" s="130"/>
      <c r="EQK114" s="131"/>
      <c r="EQL114" s="26"/>
      <c r="EQM114" s="26"/>
      <c r="EQN114" s="132"/>
      <c r="EQO114" s="133"/>
      <c r="EQP114" s="129"/>
      <c r="EQQ114" s="130"/>
      <c r="EQR114" s="131"/>
      <c r="EQS114" s="26"/>
      <c r="EQT114" s="26"/>
      <c r="EQU114" s="132"/>
      <c r="EQV114" s="133"/>
      <c r="EQW114" s="129"/>
      <c r="EQX114" s="130"/>
      <c r="EQY114" s="131"/>
      <c r="EQZ114" s="26"/>
      <c r="ERA114" s="26"/>
      <c r="ERB114" s="132"/>
      <c r="ERC114" s="133"/>
      <c r="ERD114" s="129"/>
      <c r="ERE114" s="130"/>
      <c r="ERF114" s="131"/>
      <c r="ERG114" s="26"/>
      <c r="ERH114" s="26"/>
      <c r="ERI114" s="132"/>
      <c r="ERJ114" s="133"/>
      <c r="ERK114" s="129"/>
      <c r="ERL114" s="130"/>
      <c r="ERM114" s="131"/>
      <c r="ERN114" s="26"/>
      <c r="ERO114" s="26"/>
      <c r="ERP114" s="132"/>
      <c r="ERQ114" s="133"/>
      <c r="ERR114" s="129"/>
      <c r="ERS114" s="130"/>
      <c r="ERT114" s="131"/>
      <c r="ERU114" s="26"/>
      <c r="ERV114" s="26"/>
      <c r="ERW114" s="132"/>
      <c r="ERX114" s="133"/>
      <c r="ERY114" s="129"/>
      <c r="ERZ114" s="130"/>
      <c r="ESA114" s="131"/>
      <c r="ESB114" s="26"/>
      <c r="ESC114" s="26"/>
      <c r="ESD114" s="132"/>
      <c r="ESE114" s="133"/>
      <c r="ESF114" s="129"/>
      <c r="ESG114" s="130"/>
      <c r="ESH114" s="131"/>
      <c r="ESI114" s="26"/>
      <c r="ESJ114" s="26"/>
      <c r="ESK114" s="132"/>
      <c r="ESL114" s="133"/>
      <c r="ESM114" s="129"/>
      <c r="ESN114" s="130"/>
      <c r="ESO114" s="131"/>
      <c r="ESP114" s="26"/>
      <c r="ESQ114" s="26"/>
      <c r="ESR114" s="132"/>
      <c r="ESS114" s="133"/>
      <c r="EST114" s="129"/>
      <c r="ESU114" s="130"/>
      <c r="ESV114" s="131"/>
      <c r="ESW114" s="26"/>
      <c r="ESX114" s="26"/>
      <c r="ESY114" s="132"/>
      <c r="ESZ114" s="133"/>
      <c r="ETA114" s="129"/>
      <c r="ETB114" s="130"/>
      <c r="ETC114" s="131"/>
      <c r="ETD114" s="26"/>
      <c r="ETE114" s="26"/>
      <c r="ETF114" s="132"/>
      <c r="ETG114" s="133"/>
      <c r="ETH114" s="129"/>
      <c r="ETI114" s="130"/>
      <c r="ETJ114" s="131"/>
      <c r="ETK114" s="26"/>
      <c r="ETL114" s="26"/>
      <c r="ETM114" s="132"/>
      <c r="ETN114" s="133"/>
      <c r="ETO114" s="129"/>
      <c r="ETP114" s="130"/>
      <c r="ETQ114" s="131"/>
      <c r="ETR114" s="26"/>
      <c r="ETS114" s="26"/>
      <c r="ETT114" s="132"/>
      <c r="ETU114" s="133"/>
      <c r="ETV114" s="129"/>
      <c r="ETW114" s="130"/>
      <c r="ETX114" s="131"/>
      <c r="ETY114" s="26"/>
      <c r="ETZ114" s="26"/>
      <c r="EUA114" s="132"/>
      <c r="EUB114" s="133"/>
      <c r="EUC114" s="129"/>
      <c r="EUD114" s="130"/>
      <c r="EUE114" s="131"/>
      <c r="EUF114" s="26"/>
      <c r="EUG114" s="26"/>
      <c r="EUH114" s="132"/>
      <c r="EUI114" s="133"/>
      <c r="EUJ114" s="129"/>
      <c r="EUK114" s="130"/>
      <c r="EUL114" s="131"/>
      <c r="EUM114" s="26"/>
      <c r="EUN114" s="26"/>
      <c r="EUO114" s="132"/>
      <c r="EUP114" s="133"/>
      <c r="EUQ114" s="129"/>
      <c r="EUR114" s="130"/>
      <c r="EUS114" s="131"/>
      <c r="EUT114" s="26"/>
      <c r="EUU114" s="26"/>
      <c r="EUV114" s="132"/>
      <c r="EUW114" s="133"/>
      <c r="EUX114" s="129"/>
      <c r="EUY114" s="130"/>
      <c r="EUZ114" s="131"/>
      <c r="EVA114" s="26"/>
      <c r="EVB114" s="26"/>
      <c r="EVC114" s="132"/>
      <c r="EVD114" s="133"/>
      <c r="EVE114" s="129"/>
      <c r="EVF114" s="130"/>
      <c r="EVG114" s="131"/>
      <c r="EVH114" s="26"/>
      <c r="EVI114" s="26"/>
      <c r="EVJ114" s="132"/>
      <c r="EVK114" s="133"/>
      <c r="EVL114" s="129"/>
      <c r="EVM114" s="130"/>
      <c r="EVN114" s="131"/>
      <c r="EVO114" s="26"/>
      <c r="EVP114" s="26"/>
      <c r="EVQ114" s="132"/>
      <c r="EVR114" s="133"/>
      <c r="EVS114" s="129"/>
      <c r="EVT114" s="130"/>
      <c r="EVU114" s="131"/>
      <c r="EVV114" s="26"/>
      <c r="EVW114" s="26"/>
      <c r="EVX114" s="132"/>
      <c r="EVY114" s="133"/>
      <c r="EVZ114" s="129"/>
      <c r="EWA114" s="130"/>
      <c r="EWB114" s="131"/>
      <c r="EWC114" s="26"/>
      <c r="EWD114" s="26"/>
      <c r="EWE114" s="132"/>
      <c r="EWF114" s="133"/>
      <c r="EWG114" s="129"/>
      <c r="EWH114" s="130"/>
      <c r="EWI114" s="131"/>
      <c r="EWJ114" s="26"/>
      <c r="EWK114" s="26"/>
      <c r="EWL114" s="132"/>
      <c r="EWM114" s="133"/>
      <c r="EWN114" s="129"/>
      <c r="EWO114" s="130"/>
      <c r="EWP114" s="131"/>
      <c r="EWQ114" s="26"/>
      <c r="EWR114" s="26"/>
      <c r="EWS114" s="132"/>
      <c r="EWT114" s="133"/>
      <c r="EWU114" s="129"/>
      <c r="EWV114" s="130"/>
      <c r="EWW114" s="131"/>
      <c r="EWX114" s="26"/>
      <c r="EWY114" s="26"/>
      <c r="EWZ114" s="132"/>
      <c r="EXA114" s="133"/>
      <c r="EXB114" s="129"/>
      <c r="EXC114" s="130"/>
      <c r="EXD114" s="131"/>
      <c r="EXE114" s="26"/>
      <c r="EXF114" s="26"/>
      <c r="EXG114" s="132"/>
      <c r="EXH114" s="133"/>
      <c r="EXI114" s="129"/>
      <c r="EXJ114" s="130"/>
      <c r="EXK114" s="131"/>
      <c r="EXL114" s="26"/>
      <c r="EXM114" s="26"/>
      <c r="EXN114" s="132"/>
      <c r="EXO114" s="133"/>
      <c r="EXP114" s="129"/>
      <c r="EXQ114" s="130"/>
      <c r="EXR114" s="131"/>
      <c r="EXS114" s="26"/>
      <c r="EXT114" s="26"/>
      <c r="EXU114" s="132"/>
      <c r="EXV114" s="133"/>
      <c r="EXW114" s="129"/>
      <c r="EXX114" s="130"/>
      <c r="EXY114" s="131"/>
      <c r="EXZ114" s="26"/>
      <c r="EYA114" s="26"/>
      <c r="EYB114" s="132"/>
      <c r="EYC114" s="133"/>
      <c r="EYD114" s="129"/>
      <c r="EYE114" s="130"/>
      <c r="EYF114" s="131"/>
      <c r="EYG114" s="26"/>
      <c r="EYH114" s="26"/>
      <c r="EYI114" s="132"/>
      <c r="EYJ114" s="133"/>
      <c r="EYK114" s="129"/>
      <c r="EYL114" s="130"/>
      <c r="EYM114" s="131"/>
      <c r="EYN114" s="26"/>
      <c r="EYO114" s="26"/>
      <c r="EYP114" s="132"/>
      <c r="EYQ114" s="133"/>
      <c r="EYR114" s="129"/>
      <c r="EYS114" s="130"/>
      <c r="EYT114" s="131"/>
      <c r="EYU114" s="26"/>
      <c r="EYV114" s="26"/>
      <c r="EYW114" s="132"/>
      <c r="EYX114" s="133"/>
      <c r="EYY114" s="129"/>
      <c r="EYZ114" s="130"/>
      <c r="EZA114" s="131"/>
      <c r="EZB114" s="26"/>
      <c r="EZC114" s="26"/>
      <c r="EZD114" s="132"/>
      <c r="EZE114" s="133"/>
      <c r="EZF114" s="129"/>
      <c r="EZG114" s="130"/>
      <c r="EZH114" s="131"/>
      <c r="EZI114" s="26"/>
      <c r="EZJ114" s="26"/>
      <c r="EZK114" s="132"/>
      <c r="EZL114" s="133"/>
      <c r="EZM114" s="129"/>
      <c r="EZN114" s="130"/>
      <c r="EZO114" s="131"/>
      <c r="EZP114" s="26"/>
      <c r="EZQ114" s="26"/>
      <c r="EZR114" s="132"/>
      <c r="EZS114" s="133"/>
      <c r="EZT114" s="129"/>
      <c r="EZU114" s="130"/>
      <c r="EZV114" s="131"/>
      <c r="EZW114" s="26"/>
      <c r="EZX114" s="26"/>
      <c r="EZY114" s="132"/>
      <c r="EZZ114" s="133"/>
      <c r="FAA114" s="129"/>
      <c r="FAB114" s="130"/>
      <c r="FAC114" s="131"/>
      <c r="FAD114" s="26"/>
      <c r="FAE114" s="26"/>
      <c r="FAF114" s="132"/>
      <c r="FAG114" s="133"/>
      <c r="FAH114" s="129"/>
      <c r="FAI114" s="130"/>
      <c r="FAJ114" s="131"/>
      <c r="FAK114" s="26"/>
      <c r="FAL114" s="26"/>
      <c r="FAM114" s="132"/>
      <c r="FAN114" s="133"/>
      <c r="FAO114" s="129"/>
      <c r="FAP114" s="130"/>
      <c r="FAQ114" s="131"/>
      <c r="FAR114" s="26"/>
      <c r="FAS114" s="26"/>
      <c r="FAT114" s="132"/>
      <c r="FAU114" s="133"/>
      <c r="FAV114" s="129"/>
      <c r="FAW114" s="130"/>
      <c r="FAX114" s="131"/>
      <c r="FAY114" s="26"/>
      <c r="FAZ114" s="26"/>
      <c r="FBA114" s="132"/>
      <c r="FBB114" s="133"/>
      <c r="FBC114" s="129"/>
      <c r="FBD114" s="130"/>
      <c r="FBE114" s="131"/>
      <c r="FBF114" s="26"/>
      <c r="FBG114" s="26"/>
      <c r="FBH114" s="132"/>
      <c r="FBI114" s="133"/>
      <c r="FBJ114" s="129"/>
      <c r="FBK114" s="130"/>
      <c r="FBL114" s="131"/>
      <c r="FBM114" s="26"/>
      <c r="FBN114" s="26"/>
      <c r="FBO114" s="132"/>
      <c r="FBP114" s="133"/>
      <c r="FBQ114" s="129"/>
      <c r="FBR114" s="130"/>
      <c r="FBS114" s="131"/>
      <c r="FBT114" s="26"/>
      <c r="FBU114" s="26"/>
      <c r="FBV114" s="132"/>
      <c r="FBW114" s="133"/>
      <c r="FBX114" s="129"/>
      <c r="FBY114" s="130"/>
      <c r="FBZ114" s="131"/>
      <c r="FCA114" s="26"/>
      <c r="FCB114" s="26"/>
      <c r="FCC114" s="132"/>
      <c r="FCD114" s="133"/>
      <c r="FCE114" s="129"/>
      <c r="FCF114" s="130"/>
      <c r="FCG114" s="131"/>
      <c r="FCH114" s="26"/>
      <c r="FCI114" s="26"/>
      <c r="FCJ114" s="132"/>
      <c r="FCK114" s="133"/>
      <c r="FCL114" s="129"/>
      <c r="FCM114" s="130"/>
      <c r="FCN114" s="131"/>
      <c r="FCO114" s="26"/>
      <c r="FCP114" s="26"/>
      <c r="FCQ114" s="132"/>
      <c r="FCR114" s="133"/>
      <c r="FCS114" s="129"/>
      <c r="FCT114" s="130"/>
      <c r="FCU114" s="131"/>
      <c r="FCV114" s="26"/>
      <c r="FCW114" s="26"/>
      <c r="FCX114" s="132"/>
      <c r="FCY114" s="133"/>
      <c r="FCZ114" s="129"/>
      <c r="FDA114" s="130"/>
      <c r="FDB114" s="131"/>
      <c r="FDC114" s="26"/>
      <c r="FDD114" s="26"/>
      <c r="FDE114" s="132"/>
      <c r="FDF114" s="133"/>
      <c r="FDG114" s="129"/>
      <c r="FDH114" s="130"/>
      <c r="FDI114" s="131"/>
      <c r="FDJ114" s="26"/>
      <c r="FDK114" s="26"/>
      <c r="FDL114" s="132"/>
      <c r="FDM114" s="133"/>
      <c r="FDN114" s="129"/>
      <c r="FDO114" s="130"/>
      <c r="FDP114" s="131"/>
      <c r="FDQ114" s="26"/>
      <c r="FDR114" s="26"/>
      <c r="FDS114" s="132"/>
      <c r="FDT114" s="133"/>
      <c r="FDU114" s="129"/>
      <c r="FDV114" s="130"/>
      <c r="FDW114" s="131"/>
      <c r="FDX114" s="26"/>
      <c r="FDY114" s="26"/>
      <c r="FDZ114" s="132"/>
      <c r="FEA114" s="133"/>
      <c r="FEB114" s="129"/>
      <c r="FEC114" s="130"/>
      <c r="FED114" s="131"/>
      <c r="FEE114" s="26"/>
      <c r="FEF114" s="26"/>
      <c r="FEG114" s="132"/>
      <c r="FEH114" s="133"/>
      <c r="FEI114" s="129"/>
      <c r="FEJ114" s="130"/>
      <c r="FEK114" s="131"/>
      <c r="FEL114" s="26"/>
      <c r="FEM114" s="26"/>
      <c r="FEN114" s="132"/>
      <c r="FEO114" s="133"/>
      <c r="FEP114" s="129"/>
      <c r="FEQ114" s="130"/>
      <c r="FER114" s="131"/>
      <c r="FES114" s="26"/>
      <c r="FET114" s="26"/>
      <c r="FEU114" s="132"/>
      <c r="FEV114" s="133"/>
      <c r="FEW114" s="129"/>
      <c r="FEX114" s="130"/>
      <c r="FEY114" s="131"/>
      <c r="FEZ114" s="26"/>
      <c r="FFA114" s="26"/>
      <c r="FFB114" s="132"/>
      <c r="FFC114" s="133"/>
      <c r="FFD114" s="129"/>
      <c r="FFE114" s="130"/>
      <c r="FFF114" s="131"/>
      <c r="FFG114" s="26"/>
      <c r="FFH114" s="26"/>
      <c r="FFI114" s="132"/>
      <c r="FFJ114" s="133"/>
      <c r="FFK114" s="129"/>
      <c r="FFL114" s="130"/>
      <c r="FFM114" s="131"/>
      <c r="FFN114" s="26"/>
      <c r="FFO114" s="26"/>
      <c r="FFP114" s="132"/>
      <c r="FFQ114" s="133"/>
      <c r="FFR114" s="129"/>
      <c r="FFS114" s="130"/>
      <c r="FFT114" s="131"/>
      <c r="FFU114" s="26"/>
      <c r="FFV114" s="26"/>
      <c r="FFW114" s="132"/>
      <c r="FFX114" s="133"/>
      <c r="FFY114" s="129"/>
      <c r="FFZ114" s="130"/>
      <c r="FGA114" s="131"/>
      <c r="FGB114" s="26"/>
      <c r="FGC114" s="26"/>
      <c r="FGD114" s="132"/>
      <c r="FGE114" s="133"/>
      <c r="FGF114" s="129"/>
      <c r="FGG114" s="130"/>
      <c r="FGH114" s="131"/>
      <c r="FGI114" s="26"/>
      <c r="FGJ114" s="26"/>
      <c r="FGK114" s="132"/>
      <c r="FGL114" s="133"/>
      <c r="FGM114" s="129"/>
      <c r="FGN114" s="130"/>
      <c r="FGO114" s="131"/>
      <c r="FGP114" s="26"/>
      <c r="FGQ114" s="26"/>
      <c r="FGR114" s="132"/>
      <c r="FGS114" s="133"/>
      <c r="FGT114" s="129"/>
      <c r="FGU114" s="130"/>
      <c r="FGV114" s="131"/>
      <c r="FGW114" s="26"/>
      <c r="FGX114" s="26"/>
      <c r="FGY114" s="132"/>
      <c r="FGZ114" s="133"/>
      <c r="FHA114" s="129"/>
      <c r="FHB114" s="130"/>
      <c r="FHC114" s="131"/>
      <c r="FHD114" s="26"/>
      <c r="FHE114" s="26"/>
      <c r="FHF114" s="132"/>
      <c r="FHG114" s="133"/>
      <c r="FHH114" s="129"/>
      <c r="FHI114" s="130"/>
      <c r="FHJ114" s="131"/>
      <c r="FHK114" s="26"/>
      <c r="FHL114" s="26"/>
      <c r="FHM114" s="132"/>
      <c r="FHN114" s="133"/>
      <c r="FHO114" s="129"/>
      <c r="FHP114" s="130"/>
      <c r="FHQ114" s="131"/>
      <c r="FHR114" s="26"/>
      <c r="FHS114" s="26"/>
      <c r="FHT114" s="132"/>
      <c r="FHU114" s="133"/>
      <c r="FHV114" s="129"/>
      <c r="FHW114" s="130"/>
      <c r="FHX114" s="131"/>
      <c r="FHY114" s="26"/>
      <c r="FHZ114" s="26"/>
      <c r="FIA114" s="132"/>
      <c r="FIB114" s="133"/>
      <c r="FIC114" s="129"/>
      <c r="FID114" s="130"/>
      <c r="FIE114" s="131"/>
      <c r="FIF114" s="26"/>
      <c r="FIG114" s="26"/>
      <c r="FIH114" s="132"/>
      <c r="FII114" s="133"/>
      <c r="FIJ114" s="129"/>
      <c r="FIK114" s="130"/>
      <c r="FIL114" s="131"/>
      <c r="FIM114" s="26"/>
      <c r="FIN114" s="26"/>
      <c r="FIO114" s="132"/>
      <c r="FIP114" s="133"/>
      <c r="FIQ114" s="129"/>
      <c r="FIR114" s="130"/>
      <c r="FIS114" s="131"/>
      <c r="FIT114" s="26"/>
      <c r="FIU114" s="26"/>
      <c r="FIV114" s="132"/>
      <c r="FIW114" s="133"/>
      <c r="FIX114" s="129"/>
      <c r="FIY114" s="130"/>
      <c r="FIZ114" s="131"/>
      <c r="FJA114" s="26"/>
      <c r="FJB114" s="26"/>
      <c r="FJC114" s="132"/>
      <c r="FJD114" s="133"/>
      <c r="FJE114" s="129"/>
      <c r="FJF114" s="130"/>
      <c r="FJG114" s="131"/>
      <c r="FJH114" s="26"/>
      <c r="FJI114" s="26"/>
      <c r="FJJ114" s="132"/>
      <c r="FJK114" s="133"/>
      <c r="FJL114" s="129"/>
      <c r="FJM114" s="130"/>
      <c r="FJN114" s="131"/>
      <c r="FJO114" s="26"/>
      <c r="FJP114" s="26"/>
      <c r="FJQ114" s="132"/>
      <c r="FJR114" s="133"/>
      <c r="FJS114" s="129"/>
      <c r="FJT114" s="130"/>
      <c r="FJU114" s="131"/>
      <c r="FJV114" s="26"/>
      <c r="FJW114" s="26"/>
      <c r="FJX114" s="132"/>
      <c r="FJY114" s="133"/>
      <c r="FJZ114" s="129"/>
      <c r="FKA114" s="130"/>
      <c r="FKB114" s="131"/>
      <c r="FKC114" s="26"/>
      <c r="FKD114" s="26"/>
      <c r="FKE114" s="132"/>
      <c r="FKF114" s="133"/>
      <c r="FKG114" s="129"/>
      <c r="FKH114" s="130"/>
      <c r="FKI114" s="131"/>
      <c r="FKJ114" s="26"/>
      <c r="FKK114" s="26"/>
      <c r="FKL114" s="132"/>
      <c r="FKM114" s="133"/>
      <c r="FKN114" s="129"/>
      <c r="FKO114" s="130"/>
      <c r="FKP114" s="131"/>
      <c r="FKQ114" s="26"/>
      <c r="FKR114" s="26"/>
      <c r="FKS114" s="132"/>
      <c r="FKT114" s="133"/>
      <c r="FKU114" s="129"/>
      <c r="FKV114" s="130"/>
      <c r="FKW114" s="131"/>
      <c r="FKX114" s="26"/>
      <c r="FKY114" s="26"/>
      <c r="FKZ114" s="132"/>
      <c r="FLA114" s="133"/>
      <c r="FLB114" s="129"/>
      <c r="FLC114" s="130"/>
      <c r="FLD114" s="131"/>
      <c r="FLE114" s="26"/>
      <c r="FLF114" s="26"/>
      <c r="FLG114" s="132"/>
      <c r="FLH114" s="133"/>
      <c r="FLI114" s="129"/>
      <c r="FLJ114" s="130"/>
      <c r="FLK114" s="131"/>
      <c r="FLL114" s="26"/>
      <c r="FLM114" s="26"/>
      <c r="FLN114" s="132"/>
      <c r="FLO114" s="133"/>
      <c r="FLP114" s="129"/>
      <c r="FLQ114" s="130"/>
      <c r="FLR114" s="131"/>
      <c r="FLS114" s="26"/>
      <c r="FLT114" s="26"/>
      <c r="FLU114" s="132"/>
      <c r="FLV114" s="133"/>
      <c r="FLW114" s="129"/>
      <c r="FLX114" s="130"/>
      <c r="FLY114" s="131"/>
      <c r="FLZ114" s="26"/>
      <c r="FMA114" s="26"/>
      <c r="FMB114" s="132"/>
      <c r="FMC114" s="133"/>
      <c r="FMD114" s="129"/>
      <c r="FME114" s="130"/>
      <c r="FMF114" s="131"/>
      <c r="FMG114" s="26"/>
      <c r="FMH114" s="26"/>
      <c r="FMI114" s="132"/>
      <c r="FMJ114" s="133"/>
      <c r="FMK114" s="129"/>
      <c r="FML114" s="130"/>
      <c r="FMM114" s="131"/>
      <c r="FMN114" s="26"/>
      <c r="FMO114" s="26"/>
      <c r="FMP114" s="132"/>
      <c r="FMQ114" s="133"/>
      <c r="FMR114" s="129"/>
      <c r="FMS114" s="130"/>
      <c r="FMT114" s="131"/>
      <c r="FMU114" s="26"/>
      <c r="FMV114" s="26"/>
      <c r="FMW114" s="132"/>
      <c r="FMX114" s="133"/>
      <c r="FMY114" s="129"/>
      <c r="FMZ114" s="130"/>
      <c r="FNA114" s="131"/>
      <c r="FNB114" s="26"/>
      <c r="FNC114" s="26"/>
      <c r="FND114" s="132"/>
      <c r="FNE114" s="133"/>
      <c r="FNF114" s="129"/>
      <c r="FNG114" s="130"/>
      <c r="FNH114" s="131"/>
      <c r="FNI114" s="26"/>
      <c r="FNJ114" s="26"/>
      <c r="FNK114" s="132"/>
      <c r="FNL114" s="133"/>
      <c r="FNM114" s="129"/>
      <c r="FNN114" s="130"/>
      <c r="FNO114" s="131"/>
      <c r="FNP114" s="26"/>
      <c r="FNQ114" s="26"/>
      <c r="FNR114" s="132"/>
      <c r="FNS114" s="133"/>
      <c r="FNT114" s="129"/>
      <c r="FNU114" s="130"/>
      <c r="FNV114" s="131"/>
      <c r="FNW114" s="26"/>
      <c r="FNX114" s="26"/>
      <c r="FNY114" s="132"/>
      <c r="FNZ114" s="133"/>
      <c r="FOA114" s="129"/>
      <c r="FOB114" s="130"/>
      <c r="FOC114" s="131"/>
      <c r="FOD114" s="26"/>
      <c r="FOE114" s="26"/>
      <c r="FOF114" s="132"/>
      <c r="FOG114" s="133"/>
      <c r="FOH114" s="129"/>
      <c r="FOI114" s="130"/>
      <c r="FOJ114" s="131"/>
      <c r="FOK114" s="26"/>
      <c r="FOL114" s="26"/>
      <c r="FOM114" s="132"/>
      <c r="FON114" s="133"/>
      <c r="FOO114" s="129"/>
      <c r="FOP114" s="130"/>
      <c r="FOQ114" s="131"/>
      <c r="FOR114" s="26"/>
      <c r="FOS114" s="26"/>
      <c r="FOT114" s="132"/>
      <c r="FOU114" s="133"/>
      <c r="FOV114" s="129"/>
      <c r="FOW114" s="130"/>
      <c r="FOX114" s="131"/>
      <c r="FOY114" s="26"/>
      <c r="FOZ114" s="26"/>
      <c r="FPA114" s="132"/>
      <c r="FPB114" s="133"/>
      <c r="FPC114" s="129"/>
      <c r="FPD114" s="130"/>
      <c r="FPE114" s="131"/>
      <c r="FPF114" s="26"/>
      <c r="FPG114" s="26"/>
      <c r="FPH114" s="132"/>
      <c r="FPI114" s="133"/>
      <c r="FPJ114" s="129"/>
      <c r="FPK114" s="130"/>
      <c r="FPL114" s="131"/>
      <c r="FPM114" s="26"/>
      <c r="FPN114" s="26"/>
      <c r="FPO114" s="132"/>
      <c r="FPP114" s="133"/>
      <c r="FPQ114" s="129"/>
      <c r="FPR114" s="130"/>
      <c r="FPS114" s="131"/>
      <c r="FPT114" s="26"/>
      <c r="FPU114" s="26"/>
      <c r="FPV114" s="132"/>
      <c r="FPW114" s="133"/>
      <c r="FPX114" s="129"/>
      <c r="FPY114" s="130"/>
      <c r="FPZ114" s="131"/>
      <c r="FQA114" s="26"/>
      <c r="FQB114" s="26"/>
      <c r="FQC114" s="132"/>
      <c r="FQD114" s="133"/>
      <c r="FQE114" s="129"/>
      <c r="FQF114" s="130"/>
      <c r="FQG114" s="131"/>
      <c r="FQH114" s="26"/>
      <c r="FQI114" s="26"/>
      <c r="FQJ114" s="132"/>
      <c r="FQK114" s="133"/>
      <c r="FQL114" s="129"/>
      <c r="FQM114" s="130"/>
      <c r="FQN114" s="131"/>
      <c r="FQO114" s="26"/>
      <c r="FQP114" s="26"/>
      <c r="FQQ114" s="132"/>
      <c r="FQR114" s="133"/>
      <c r="FQS114" s="129"/>
      <c r="FQT114" s="130"/>
      <c r="FQU114" s="131"/>
      <c r="FQV114" s="26"/>
      <c r="FQW114" s="26"/>
      <c r="FQX114" s="132"/>
      <c r="FQY114" s="133"/>
      <c r="FQZ114" s="129"/>
      <c r="FRA114" s="130"/>
      <c r="FRB114" s="131"/>
      <c r="FRC114" s="26"/>
      <c r="FRD114" s="26"/>
      <c r="FRE114" s="132"/>
      <c r="FRF114" s="133"/>
      <c r="FRG114" s="129"/>
      <c r="FRH114" s="130"/>
      <c r="FRI114" s="131"/>
      <c r="FRJ114" s="26"/>
      <c r="FRK114" s="26"/>
      <c r="FRL114" s="132"/>
      <c r="FRM114" s="133"/>
      <c r="FRN114" s="129"/>
      <c r="FRO114" s="130"/>
      <c r="FRP114" s="131"/>
      <c r="FRQ114" s="26"/>
      <c r="FRR114" s="26"/>
      <c r="FRS114" s="132"/>
      <c r="FRT114" s="133"/>
      <c r="FRU114" s="129"/>
      <c r="FRV114" s="130"/>
      <c r="FRW114" s="131"/>
      <c r="FRX114" s="26"/>
      <c r="FRY114" s="26"/>
      <c r="FRZ114" s="132"/>
      <c r="FSA114" s="133"/>
      <c r="FSB114" s="129"/>
      <c r="FSC114" s="130"/>
      <c r="FSD114" s="131"/>
      <c r="FSE114" s="26"/>
      <c r="FSF114" s="26"/>
      <c r="FSG114" s="132"/>
      <c r="FSH114" s="133"/>
      <c r="FSI114" s="129"/>
      <c r="FSJ114" s="130"/>
      <c r="FSK114" s="131"/>
      <c r="FSL114" s="26"/>
      <c r="FSM114" s="26"/>
      <c r="FSN114" s="132"/>
      <c r="FSO114" s="133"/>
      <c r="FSP114" s="129"/>
      <c r="FSQ114" s="130"/>
      <c r="FSR114" s="131"/>
      <c r="FSS114" s="26"/>
      <c r="FST114" s="26"/>
      <c r="FSU114" s="132"/>
      <c r="FSV114" s="133"/>
      <c r="FSW114" s="129"/>
      <c r="FSX114" s="130"/>
      <c r="FSY114" s="131"/>
      <c r="FSZ114" s="26"/>
      <c r="FTA114" s="26"/>
      <c r="FTB114" s="132"/>
      <c r="FTC114" s="133"/>
      <c r="FTD114" s="129"/>
      <c r="FTE114" s="130"/>
      <c r="FTF114" s="131"/>
      <c r="FTG114" s="26"/>
      <c r="FTH114" s="26"/>
      <c r="FTI114" s="132"/>
      <c r="FTJ114" s="133"/>
      <c r="FTK114" s="129"/>
      <c r="FTL114" s="130"/>
      <c r="FTM114" s="131"/>
      <c r="FTN114" s="26"/>
      <c r="FTO114" s="26"/>
      <c r="FTP114" s="132"/>
      <c r="FTQ114" s="133"/>
      <c r="FTR114" s="129"/>
      <c r="FTS114" s="130"/>
      <c r="FTT114" s="131"/>
      <c r="FTU114" s="26"/>
      <c r="FTV114" s="26"/>
      <c r="FTW114" s="132"/>
      <c r="FTX114" s="133"/>
      <c r="FTY114" s="129"/>
      <c r="FTZ114" s="130"/>
      <c r="FUA114" s="131"/>
      <c r="FUB114" s="26"/>
      <c r="FUC114" s="26"/>
      <c r="FUD114" s="132"/>
      <c r="FUE114" s="133"/>
      <c r="FUF114" s="129"/>
      <c r="FUG114" s="130"/>
      <c r="FUH114" s="131"/>
      <c r="FUI114" s="26"/>
      <c r="FUJ114" s="26"/>
      <c r="FUK114" s="132"/>
      <c r="FUL114" s="133"/>
      <c r="FUM114" s="129"/>
      <c r="FUN114" s="130"/>
      <c r="FUO114" s="131"/>
      <c r="FUP114" s="26"/>
      <c r="FUQ114" s="26"/>
      <c r="FUR114" s="132"/>
      <c r="FUS114" s="133"/>
      <c r="FUT114" s="129"/>
      <c r="FUU114" s="130"/>
      <c r="FUV114" s="131"/>
      <c r="FUW114" s="26"/>
      <c r="FUX114" s="26"/>
      <c r="FUY114" s="132"/>
      <c r="FUZ114" s="133"/>
      <c r="FVA114" s="129"/>
      <c r="FVB114" s="130"/>
      <c r="FVC114" s="131"/>
      <c r="FVD114" s="26"/>
      <c r="FVE114" s="26"/>
      <c r="FVF114" s="132"/>
      <c r="FVG114" s="133"/>
      <c r="FVH114" s="129"/>
      <c r="FVI114" s="130"/>
      <c r="FVJ114" s="131"/>
      <c r="FVK114" s="26"/>
      <c r="FVL114" s="26"/>
      <c r="FVM114" s="132"/>
      <c r="FVN114" s="133"/>
      <c r="FVO114" s="129"/>
      <c r="FVP114" s="130"/>
      <c r="FVQ114" s="131"/>
      <c r="FVR114" s="26"/>
      <c r="FVS114" s="26"/>
      <c r="FVT114" s="132"/>
      <c r="FVU114" s="133"/>
      <c r="FVV114" s="129"/>
      <c r="FVW114" s="130"/>
      <c r="FVX114" s="131"/>
      <c r="FVY114" s="26"/>
      <c r="FVZ114" s="26"/>
      <c r="FWA114" s="132"/>
      <c r="FWB114" s="133"/>
      <c r="FWC114" s="129"/>
      <c r="FWD114" s="130"/>
      <c r="FWE114" s="131"/>
      <c r="FWF114" s="26"/>
      <c r="FWG114" s="26"/>
      <c r="FWH114" s="132"/>
      <c r="FWI114" s="133"/>
      <c r="FWJ114" s="129"/>
      <c r="FWK114" s="130"/>
      <c r="FWL114" s="131"/>
      <c r="FWM114" s="26"/>
      <c r="FWN114" s="26"/>
      <c r="FWO114" s="132"/>
      <c r="FWP114" s="133"/>
      <c r="FWQ114" s="129"/>
      <c r="FWR114" s="130"/>
      <c r="FWS114" s="131"/>
      <c r="FWT114" s="26"/>
      <c r="FWU114" s="26"/>
      <c r="FWV114" s="132"/>
      <c r="FWW114" s="133"/>
      <c r="FWX114" s="129"/>
      <c r="FWY114" s="130"/>
      <c r="FWZ114" s="131"/>
      <c r="FXA114" s="26"/>
      <c r="FXB114" s="26"/>
      <c r="FXC114" s="132"/>
      <c r="FXD114" s="133"/>
      <c r="FXE114" s="129"/>
      <c r="FXF114" s="130"/>
      <c r="FXG114" s="131"/>
      <c r="FXH114" s="26"/>
      <c r="FXI114" s="26"/>
      <c r="FXJ114" s="132"/>
      <c r="FXK114" s="133"/>
      <c r="FXL114" s="129"/>
      <c r="FXM114" s="130"/>
      <c r="FXN114" s="131"/>
      <c r="FXO114" s="26"/>
      <c r="FXP114" s="26"/>
      <c r="FXQ114" s="132"/>
      <c r="FXR114" s="133"/>
      <c r="FXS114" s="129"/>
      <c r="FXT114" s="130"/>
      <c r="FXU114" s="131"/>
      <c r="FXV114" s="26"/>
      <c r="FXW114" s="26"/>
      <c r="FXX114" s="132"/>
      <c r="FXY114" s="133"/>
      <c r="FXZ114" s="129"/>
      <c r="FYA114" s="130"/>
      <c r="FYB114" s="131"/>
      <c r="FYC114" s="26"/>
      <c r="FYD114" s="26"/>
      <c r="FYE114" s="132"/>
      <c r="FYF114" s="133"/>
      <c r="FYG114" s="129"/>
      <c r="FYH114" s="130"/>
      <c r="FYI114" s="131"/>
      <c r="FYJ114" s="26"/>
      <c r="FYK114" s="26"/>
      <c r="FYL114" s="132"/>
      <c r="FYM114" s="133"/>
      <c r="FYN114" s="129"/>
      <c r="FYO114" s="130"/>
      <c r="FYP114" s="131"/>
      <c r="FYQ114" s="26"/>
      <c r="FYR114" s="26"/>
      <c r="FYS114" s="132"/>
      <c r="FYT114" s="133"/>
      <c r="FYU114" s="129"/>
      <c r="FYV114" s="130"/>
      <c r="FYW114" s="131"/>
      <c r="FYX114" s="26"/>
      <c r="FYY114" s="26"/>
      <c r="FYZ114" s="132"/>
      <c r="FZA114" s="133"/>
      <c r="FZB114" s="129"/>
      <c r="FZC114" s="130"/>
      <c r="FZD114" s="131"/>
      <c r="FZE114" s="26"/>
      <c r="FZF114" s="26"/>
      <c r="FZG114" s="132"/>
      <c r="FZH114" s="133"/>
      <c r="FZI114" s="129"/>
      <c r="FZJ114" s="130"/>
      <c r="FZK114" s="131"/>
      <c r="FZL114" s="26"/>
      <c r="FZM114" s="26"/>
      <c r="FZN114" s="132"/>
      <c r="FZO114" s="133"/>
      <c r="FZP114" s="129"/>
      <c r="FZQ114" s="130"/>
      <c r="FZR114" s="131"/>
      <c r="FZS114" s="26"/>
      <c r="FZT114" s="26"/>
      <c r="FZU114" s="132"/>
      <c r="FZV114" s="133"/>
      <c r="FZW114" s="129"/>
      <c r="FZX114" s="130"/>
      <c r="FZY114" s="131"/>
      <c r="FZZ114" s="26"/>
      <c r="GAA114" s="26"/>
      <c r="GAB114" s="132"/>
      <c r="GAC114" s="133"/>
      <c r="GAD114" s="129"/>
      <c r="GAE114" s="130"/>
      <c r="GAF114" s="131"/>
      <c r="GAG114" s="26"/>
      <c r="GAH114" s="26"/>
      <c r="GAI114" s="132"/>
      <c r="GAJ114" s="133"/>
      <c r="GAK114" s="129"/>
      <c r="GAL114" s="130"/>
      <c r="GAM114" s="131"/>
      <c r="GAN114" s="26"/>
      <c r="GAO114" s="26"/>
      <c r="GAP114" s="132"/>
      <c r="GAQ114" s="133"/>
      <c r="GAR114" s="129"/>
      <c r="GAS114" s="130"/>
      <c r="GAT114" s="131"/>
      <c r="GAU114" s="26"/>
      <c r="GAV114" s="26"/>
      <c r="GAW114" s="132"/>
      <c r="GAX114" s="133"/>
      <c r="GAY114" s="129"/>
      <c r="GAZ114" s="130"/>
      <c r="GBA114" s="131"/>
      <c r="GBB114" s="26"/>
      <c r="GBC114" s="26"/>
      <c r="GBD114" s="132"/>
      <c r="GBE114" s="133"/>
      <c r="GBF114" s="129"/>
      <c r="GBG114" s="130"/>
      <c r="GBH114" s="131"/>
      <c r="GBI114" s="26"/>
      <c r="GBJ114" s="26"/>
      <c r="GBK114" s="132"/>
      <c r="GBL114" s="133"/>
      <c r="GBM114" s="129"/>
      <c r="GBN114" s="130"/>
      <c r="GBO114" s="131"/>
      <c r="GBP114" s="26"/>
      <c r="GBQ114" s="26"/>
      <c r="GBR114" s="132"/>
      <c r="GBS114" s="133"/>
      <c r="GBT114" s="129"/>
      <c r="GBU114" s="130"/>
      <c r="GBV114" s="131"/>
      <c r="GBW114" s="26"/>
      <c r="GBX114" s="26"/>
      <c r="GBY114" s="132"/>
      <c r="GBZ114" s="133"/>
      <c r="GCA114" s="129"/>
      <c r="GCB114" s="130"/>
      <c r="GCC114" s="131"/>
      <c r="GCD114" s="26"/>
      <c r="GCE114" s="26"/>
      <c r="GCF114" s="132"/>
      <c r="GCG114" s="133"/>
      <c r="GCH114" s="129"/>
      <c r="GCI114" s="130"/>
      <c r="GCJ114" s="131"/>
      <c r="GCK114" s="26"/>
      <c r="GCL114" s="26"/>
      <c r="GCM114" s="132"/>
      <c r="GCN114" s="133"/>
      <c r="GCO114" s="129"/>
      <c r="GCP114" s="130"/>
      <c r="GCQ114" s="131"/>
      <c r="GCR114" s="26"/>
      <c r="GCS114" s="26"/>
      <c r="GCT114" s="132"/>
      <c r="GCU114" s="133"/>
      <c r="GCV114" s="129"/>
      <c r="GCW114" s="130"/>
      <c r="GCX114" s="131"/>
      <c r="GCY114" s="26"/>
      <c r="GCZ114" s="26"/>
      <c r="GDA114" s="132"/>
      <c r="GDB114" s="133"/>
      <c r="GDC114" s="129"/>
      <c r="GDD114" s="130"/>
      <c r="GDE114" s="131"/>
      <c r="GDF114" s="26"/>
      <c r="GDG114" s="26"/>
      <c r="GDH114" s="132"/>
      <c r="GDI114" s="133"/>
      <c r="GDJ114" s="129"/>
      <c r="GDK114" s="130"/>
      <c r="GDL114" s="131"/>
      <c r="GDM114" s="26"/>
      <c r="GDN114" s="26"/>
      <c r="GDO114" s="132"/>
      <c r="GDP114" s="133"/>
      <c r="GDQ114" s="129"/>
      <c r="GDR114" s="130"/>
      <c r="GDS114" s="131"/>
      <c r="GDT114" s="26"/>
      <c r="GDU114" s="26"/>
      <c r="GDV114" s="132"/>
      <c r="GDW114" s="133"/>
      <c r="GDX114" s="129"/>
      <c r="GDY114" s="130"/>
      <c r="GDZ114" s="131"/>
      <c r="GEA114" s="26"/>
      <c r="GEB114" s="26"/>
      <c r="GEC114" s="132"/>
      <c r="GED114" s="133"/>
      <c r="GEE114" s="129"/>
      <c r="GEF114" s="130"/>
      <c r="GEG114" s="131"/>
      <c r="GEH114" s="26"/>
      <c r="GEI114" s="26"/>
      <c r="GEJ114" s="132"/>
      <c r="GEK114" s="133"/>
      <c r="GEL114" s="129"/>
      <c r="GEM114" s="130"/>
      <c r="GEN114" s="131"/>
      <c r="GEO114" s="26"/>
      <c r="GEP114" s="26"/>
      <c r="GEQ114" s="132"/>
      <c r="GER114" s="133"/>
      <c r="GES114" s="129"/>
      <c r="GET114" s="130"/>
      <c r="GEU114" s="131"/>
      <c r="GEV114" s="26"/>
      <c r="GEW114" s="26"/>
      <c r="GEX114" s="132"/>
      <c r="GEY114" s="133"/>
      <c r="GEZ114" s="129"/>
      <c r="GFA114" s="130"/>
      <c r="GFB114" s="131"/>
      <c r="GFC114" s="26"/>
      <c r="GFD114" s="26"/>
      <c r="GFE114" s="132"/>
      <c r="GFF114" s="133"/>
      <c r="GFG114" s="129"/>
      <c r="GFH114" s="130"/>
      <c r="GFI114" s="131"/>
      <c r="GFJ114" s="26"/>
      <c r="GFK114" s="26"/>
      <c r="GFL114" s="132"/>
      <c r="GFM114" s="133"/>
      <c r="GFN114" s="129"/>
      <c r="GFO114" s="130"/>
      <c r="GFP114" s="131"/>
      <c r="GFQ114" s="26"/>
      <c r="GFR114" s="26"/>
      <c r="GFS114" s="132"/>
      <c r="GFT114" s="133"/>
      <c r="GFU114" s="129"/>
      <c r="GFV114" s="130"/>
      <c r="GFW114" s="131"/>
      <c r="GFX114" s="26"/>
      <c r="GFY114" s="26"/>
      <c r="GFZ114" s="132"/>
      <c r="GGA114" s="133"/>
      <c r="GGB114" s="129"/>
      <c r="GGC114" s="130"/>
      <c r="GGD114" s="131"/>
      <c r="GGE114" s="26"/>
      <c r="GGF114" s="26"/>
      <c r="GGG114" s="132"/>
      <c r="GGH114" s="133"/>
      <c r="GGI114" s="129"/>
      <c r="GGJ114" s="130"/>
      <c r="GGK114" s="131"/>
      <c r="GGL114" s="26"/>
      <c r="GGM114" s="26"/>
      <c r="GGN114" s="132"/>
      <c r="GGO114" s="133"/>
      <c r="GGP114" s="129"/>
      <c r="GGQ114" s="130"/>
      <c r="GGR114" s="131"/>
      <c r="GGS114" s="26"/>
      <c r="GGT114" s="26"/>
      <c r="GGU114" s="132"/>
      <c r="GGV114" s="133"/>
      <c r="GGW114" s="129"/>
      <c r="GGX114" s="130"/>
      <c r="GGY114" s="131"/>
      <c r="GGZ114" s="26"/>
      <c r="GHA114" s="26"/>
      <c r="GHB114" s="132"/>
      <c r="GHC114" s="133"/>
      <c r="GHD114" s="129"/>
      <c r="GHE114" s="130"/>
      <c r="GHF114" s="131"/>
      <c r="GHG114" s="26"/>
      <c r="GHH114" s="26"/>
      <c r="GHI114" s="132"/>
      <c r="GHJ114" s="133"/>
      <c r="GHK114" s="129"/>
      <c r="GHL114" s="130"/>
      <c r="GHM114" s="131"/>
      <c r="GHN114" s="26"/>
      <c r="GHO114" s="26"/>
      <c r="GHP114" s="132"/>
      <c r="GHQ114" s="133"/>
      <c r="GHR114" s="129"/>
      <c r="GHS114" s="130"/>
      <c r="GHT114" s="131"/>
      <c r="GHU114" s="26"/>
      <c r="GHV114" s="26"/>
      <c r="GHW114" s="132"/>
      <c r="GHX114" s="133"/>
      <c r="GHY114" s="129"/>
      <c r="GHZ114" s="130"/>
      <c r="GIA114" s="131"/>
      <c r="GIB114" s="26"/>
      <c r="GIC114" s="26"/>
      <c r="GID114" s="132"/>
      <c r="GIE114" s="133"/>
      <c r="GIF114" s="129"/>
      <c r="GIG114" s="130"/>
      <c r="GIH114" s="131"/>
      <c r="GII114" s="26"/>
      <c r="GIJ114" s="26"/>
      <c r="GIK114" s="132"/>
      <c r="GIL114" s="133"/>
      <c r="GIM114" s="129"/>
      <c r="GIN114" s="130"/>
      <c r="GIO114" s="131"/>
      <c r="GIP114" s="26"/>
      <c r="GIQ114" s="26"/>
      <c r="GIR114" s="132"/>
      <c r="GIS114" s="133"/>
      <c r="GIT114" s="129"/>
      <c r="GIU114" s="130"/>
      <c r="GIV114" s="131"/>
      <c r="GIW114" s="26"/>
      <c r="GIX114" s="26"/>
      <c r="GIY114" s="132"/>
      <c r="GIZ114" s="133"/>
      <c r="GJA114" s="129"/>
      <c r="GJB114" s="130"/>
      <c r="GJC114" s="131"/>
      <c r="GJD114" s="26"/>
      <c r="GJE114" s="26"/>
      <c r="GJF114" s="132"/>
      <c r="GJG114" s="133"/>
      <c r="GJH114" s="129"/>
      <c r="GJI114" s="130"/>
      <c r="GJJ114" s="131"/>
      <c r="GJK114" s="26"/>
      <c r="GJL114" s="26"/>
      <c r="GJM114" s="132"/>
      <c r="GJN114" s="133"/>
      <c r="GJO114" s="129"/>
      <c r="GJP114" s="130"/>
      <c r="GJQ114" s="131"/>
      <c r="GJR114" s="26"/>
      <c r="GJS114" s="26"/>
      <c r="GJT114" s="132"/>
      <c r="GJU114" s="133"/>
      <c r="GJV114" s="129"/>
      <c r="GJW114" s="130"/>
      <c r="GJX114" s="131"/>
      <c r="GJY114" s="26"/>
      <c r="GJZ114" s="26"/>
      <c r="GKA114" s="132"/>
      <c r="GKB114" s="133"/>
      <c r="GKC114" s="129"/>
      <c r="GKD114" s="130"/>
      <c r="GKE114" s="131"/>
      <c r="GKF114" s="26"/>
      <c r="GKG114" s="26"/>
      <c r="GKH114" s="132"/>
      <c r="GKI114" s="133"/>
      <c r="GKJ114" s="129"/>
      <c r="GKK114" s="130"/>
      <c r="GKL114" s="131"/>
      <c r="GKM114" s="26"/>
      <c r="GKN114" s="26"/>
      <c r="GKO114" s="132"/>
      <c r="GKP114" s="133"/>
      <c r="GKQ114" s="129"/>
      <c r="GKR114" s="130"/>
      <c r="GKS114" s="131"/>
      <c r="GKT114" s="26"/>
      <c r="GKU114" s="26"/>
      <c r="GKV114" s="132"/>
      <c r="GKW114" s="133"/>
      <c r="GKX114" s="129"/>
      <c r="GKY114" s="130"/>
      <c r="GKZ114" s="131"/>
      <c r="GLA114" s="26"/>
      <c r="GLB114" s="26"/>
      <c r="GLC114" s="132"/>
      <c r="GLD114" s="133"/>
      <c r="GLE114" s="129"/>
      <c r="GLF114" s="130"/>
      <c r="GLG114" s="131"/>
      <c r="GLH114" s="26"/>
      <c r="GLI114" s="26"/>
      <c r="GLJ114" s="132"/>
      <c r="GLK114" s="133"/>
      <c r="GLL114" s="129"/>
      <c r="GLM114" s="130"/>
      <c r="GLN114" s="131"/>
      <c r="GLO114" s="26"/>
      <c r="GLP114" s="26"/>
      <c r="GLQ114" s="132"/>
      <c r="GLR114" s="133"/>
      <c r="GLS114" s="129"/>
      <c r="GLT114" s="130"/>
      <c r="GLU114" s="131"/>
      <c r="GLV114" s="26"/>
      <c r="GLW114" s="26"/>
      <c r="GLX114" s="132"/>
      <c r="GLY114" s="133"/>
      <c r="GLZ114" s="129"/>
      <c r="GMA114" s="130"/>
      <c r="GMB114" s="131"/>
      <c r="GMC114" s="26"/>
      <c r="GMD114" s="26"/>
      <c r="GME114" s="132"/>
      <c r="GMF114" s="133"/>
      <c r="GMG114" s="129"/>
      <c r="GMH114" s="130"/>
      <c r="GMI114" s="131"/>
      <c r="GMJ114" s="26"/>
      <c r="GMK114" s="26"/>
      <c r="GML114" s="132"/>
      <c r="GMM114" s="133"/>
      <c r="GMN114" s="129"/>
      <c r="GMO114" s="130"/>
      <c r="GMP114" s="131"/>
      <c r="GMQ114" s="26"/>
      <c r="GMR114" s="26"/>
      <c r="GMS114" s="132"/>
      <c r="GMT114" s="133"/>
      <c r="GMU114" s="129"/>
      <c r="GMV114" s="130"/>
      <c r="GMW114" s="131"/>
      <c r="GMX114" s="26"/>
      <c r="GMY114" s="26"/>
      <c r="GMZ114" s="132"/>
      <c r="GNA114" s="133"/>
      <c r="GNB114" s="129"/>
      <c r="GNC114" s="130"/>
      <c r="GND114" s="131"/>
      <c r="GNE114" s="26"/>
      <c r="GNF114" s="26"/>
      <c r="GNG114" s="132"/>
      <c r="GNH114" s="133"/>
      <c r="GNI114" s="129"/>
      <c r="GNJ114" s="130"/>
      <c r="GNK114" s="131"/>
      <c r="GNL114" s="26"/>
      <c r="GNM114" s="26"/>
      <c r="GNN114" s="132"/>
      <c r="GNO114" s="133"/>
      <c r="GNP114" s="129"/>
      <c r="GNQ114" s="130"/>
      <c r="GNR114" s="131"/>
      <c r="GNS114" s="26"/>
      <c r="GNT114" s="26"/>
      <c r="GNU114" s="132"/>
      <c r="GNV114" s="133"/>
      <c r="GNW114" s="129"/>
      <c r="GNX114" s="130"/>
      <c r="GNY114" s="131"/>
      <c r="GNZ114" s="26"/>
      <c r="GOA114" s="26"/>
      <c r="GOB114" s="132"/>
      <c r="GOC114" s="133"/>
      <c r="GOD114" s="129"/>
      <c r="GOE114" s="130"/>
      <c r="GOF114" s="131"/>
      <c r="GOG114" s="26"/>
      <c r="GOH114" s="26"/>
      <c r="GOI114" s="132"/>
      <c r="GOJ114" s="133"/>
      <c r="GOK114" s="129"/>
      <c r="GOL114" s="130"/>
      <c r="GOM114" s="131"/>
      <c r="GON114" s="26"/>
      <c r="GOO114" s="26"/>
      <c r="GOP114" s="132"/>
      <c r="GOQ114" s="133"/>
      <c r="GOR114" s="129"/>
      <c r="GOS114" s="130"/>
      <c r="GOT114" s="131"/>
      <c r="GOU114" s="26"/>
      <c r="GOV114" s="26"/>
      <c r="GOW114" s="132"/>
      <c r="GOX114" s="133"/>
      <c r="GOY114" s="129"/>
      <c r="GOZ114" s="130"/>
      <c r="GPA114" s="131"/>
      <c r="GPB114" s="26"/>
      <c r="GPC114" s="26"/>
      <c r="GPD114" s="132"/>
      <c r="GPE114" s="133"/>
      <c r="GPF114" s="129"/>
      <c r="GPG114" s="130"/>
      <c r="GPH114" s="131"/>
      <c r="GPI114" s="26"/>
      <c r="GPJ114" s="26"/>
      <c r="GPK114" s="132"/>
      <c r="GPL114" s="133"/>
      <c r="GPM114" s="129"/>
      <c r="GPN114" s="130"/>
      <c r="GPO114" s="131"/>
      <c r="GPP114" s="26"/>
      <c r="GPQ114" s="26"/>
      <c r="GPR114" s="132"/>
      <c r="GPS114" s="133"/>
      <c r="GPT114" s="129"/>
      <c r="GPU114" s="130"/>
      <c r="GPV114" s="131"/>
      <c r="GPW114" s="26"/>
      <c r="GPX114" s="26"/>
      <c r="GPY114" s="132"/>
      <c r="GPZ114" s="133"/>
      <c r="GQA114" s="129"/>
      <c r="GQB114" s="130"/>
      <c r="GQC114" s="131"/>
      <c r="GQD114" s="26"/>
      <c r="GQE114" s="26"/>
      <c r="GQF114" s="132"/>
      <c r="GQG114" s="133"/>
      <c r="GQH114" s="129"/>
      <c r="GQI114" s="130"/>
      <c r="GQJ114" s="131"/>
      <c r="GQK114" s="26"/>
      <c r="GQL114" s="26"/>
      <c r="GQM114" s="132"/>
      <c r="GQN114" s="133"/>
      <c r="GQO114" s="129"/>
      <c r="GQP114" s="130"/>
      <c r="GQQ114" s="131"/>
      <c r="GQR114" s="26"/>
      <c r="GQS114" s="26"/>
      <c r="GQT114" s="132"/>
      <c r="GQU114" s="133"/>
      <c r="GQV114" s="129"/>
      <c r="GQW114" s="130"/>
      <c r="GQX114" s="131"/>
      <c r="GQY114" s="26"/>
      <c r="GQZ114" s="26"/>
      <c r="GRA114" s="132"/>
      <c r="GRB114" s="133"/>
      <c r="GRC114" s="129"/>
      <c r="GRD114" s="130"/>
      <c r="GRE114" s="131"/>
      <c r="GRF114" s="26"/>
      <c r="GRG114" s="26"/>
      <c r="GRH114" s="132"/>
      <c r="GRI114" s="133"/>
      <c r="GRJ114" s="129"/>
      <c r="GRK114" s="130"/>
      <c r="GRL114" s="131"/>
      <c r="GRM114" s="26"/>
      <c r="GRN114" s="26"/>
      <c r="GRO114" s="132"/>
      <c r="GRP114" s="133"/>
      <c r="GRQ114" s="129"/>
      <c r="GRR114" s="130"/>
      <c r="GRS114" s="131"/>
      <c r="GRT114" s="26"/>
      <c r="GRU114" s="26"/>
      <c r="GRV114" s="132"/>
      <c r="GRW114" s="133"/>
      <c r="GRX114" s="129"/>
      <c r="GRY114" s="130"/>
      <c r="GRZ114" s="131"/>
      <c r="GSA114" s="26"/>
      <c r="GSB114" s="26"/>
      <c r="GSC114" s="132"/>
      <c r="GSD114" s="133"/>
      <c r="GSE114" s="129"/>
      <c r="GSF114" s="130"/>
      <c r="GSG114" s="131"/>
      <c r="GSH114" s="26"/>
      <c r="GSI114" s="26"/>
      <c r="GSJ114" s="132"/>
      <c r="GSK114" s="133"/>
      <c r="GSL114" s="129"/>
      <c r="GSM114" s="130"/>
      <c r="GSN114" s="131"/>
      <c r="GSO114" s="26"/>
      <c r="GSP114" s="26"/>
      <c r="GSQ114" s="132"/>
      <c r="GSR114" s="133"/>
      <c r="GSS114" s="129"/>
      <c r="GST114" s="130"/>
      <c r="GSU114" s="131"/>
      <c r="GSV114" s="26"/>
      <c r="GSW114" s="26"/>
      <c r="GSX114" s="132"/>
      <c r="GSY114" s="133"/>
      <c r="GSZ114" s="129"/>
      <c r="GTA114" s="130"/>
      <c r="GTB114" s="131"/>
      <c r="GTC114" s="26"/>
      <c r="GTD114" s="26"/>
      <c r="GTE114" s="132"/>
      <c r="GTF114" s="133"/>
      <c r="GTG114" s="129"/>
      <c r="GTH114" s="130"/>
      <c r="GTI114" s="131"/>
      <c r="GTJ114" s="26"/>
      <c r="GTK114" s="26"/>
      <c r="GTL114" s="132"/>
      <c r="GTM114" s="133"/>
      <c r="GTN114" s="129"/>
      <c r="GTO114" s="130"/>
      <c r="GTP114" s="131"/>
      <c r="GTQ114" s="26"/>
      <c r="GTR114" s="26"/>
      <c r="GTS114" s="132"/>
      <c r="GTT114" s="133"/>
      <c r="GTU114" s="129"/>
      <c r="GTV114" s="130"/>
      <c r="GTW114" s="131"/>
      <c r="GTX114" s="26"/>
      <c r="GTY114" s="26"/>
      <c r="GTZ114" s="132"/>
      <c r="GUA114" s="133"/>
      <c r="GUB114" s="129"/>
      <c r="GUC114" s="130"/>
      <c r="GUD114" s="131"/>
      <c r="GUE114" s="26"/>
      <c r="GUF114" s="26"/>
      <c r="GUG114" s="132"/>
      <c r="GUH114" s="133"/>
      <c r="GUI114" s="129"/>
      <c r="GUJ114" s="130"/>
      <c r="GUK114" s="131"/>
      <c r="GUL114" s="26"/>
      <c r="GUM114" s="26"/>
      <c r="GUN114" s="132"/>
      <c r="GUO114" s="133"/>
      <c r="GUP114" s="129"/>
      <c r="GUQ114" s="130"/>
      <c r="GUR114" s="131"/>
      <c r="GUS114" s="26"/>
      <c r="GUT114" s="26"/>
      <c r="GUU114" s="132"/>
      <c r="GUV114" s="133"/>
      <c r="GUW114" s="129"/>
      <c r="GUX114" s="130"/>
      <c r="GUY114" s="131"/>
      <c r="GUZ114" s="26"/>
      <c r="GVA114" s="26"/>
      <c r="GVB114" s="132"/>
      <c r="GVC114" s="133"/>
      <c r="GVD114" s="129"/>
      <c r="GVE114" s="130"/>
      <c r="GVF114" s="131"/>
      <c r="GVG114" s="26"/>
      <c r="GVH114" s="26"/>
      <c r="GVI114" s="132"/>
      <c r="GVJ114" s="133"/>
      <c r="GVK114" s="129"/>
      <c r="GVL114" s="130"/>
      <c r="GVM114" s="131"/>
      <c r="GVN114" s="26"/>
      <c r="GVO114" s="26"/>
      <c r="GVP114" s="132"/>
      <c r="GVQ114" s="133"/>
      <c r="GVR114" s="129"/>
      <c r="GVS114" s="130"/>
      <c r="GVT114" s="131"/>
      <c r="GVU114" s="26"/>
      <c r="GVV114" s="26"/>
      <c r="GVW114" s="132"/>
      <c r="GVX114" s="133"/>
      <c r="GVY114" s="129"/>
      <c r="GVZ114" s="130"/>
      <c r="GWA114" s="131"/>
      <c r="GWB114" s="26"/>
      <c r="GWC114" s="26"/>
      <c r="GWD114" s="132"/>
      <c r="GWE114" s="133"/>
      <c r="GWF114" s="129"/>
      <c r="GWG114" s="130"/>
      <c r="GWH114" s="131"/>
      <c r="GWI114" s="26"/>
      <c r="GWJ114" s="26"/>
      <c r="GWK114" s="132"/>
      <c r="GWL114" s="133"/>
      <c r="GWM114" s="129"/>
      <c r="GWN114" s="130"/>
      <c r="GWO114" s="131"/>
      <c r="GWP114" s="26"/>
      <c r="GWQ114" s="26"/>
      <c r="GWR114" s="132"/>
      <c r="GWS114" s="133"/>
      <c r="GWT114" s="129"/>
      <c r="GWU114" s="130"/>
      <c r="GWV114" s="131"/>
      <c r="GWW114" s="26"/>
      <c r="GWX114" s="26"/>
      <c r="GWY114" s="132"/>
      <c r="GWZ114" s="133"/>
      <c r="GXA114" s="129"/>
      <c r="GXB114" s="130"/>
      <c r="GXC114" s="131"/>
      <c r="GXD114" s="26"/>
      <c r="GXE114" s="26"/>
      <c r="GXF114" s="132"/>
      <c r="GXG114" s="133"/>
      <c r="GXH114" s="129"/>
      <c r="GXI114" s="130"/>
      <c r="GXJ114" s="131"/>
      <c r="GXK114" s="26"/>
      <c r="GXL114" s="26"/>
      <c r="GXM114" s="132"/>
      <c r="GXN114" s="133"/>
      <c r="GXO114" s="129"/>
      <c r="GXP114" s="130"/>
      <c r="GXQ114" s="131"/>
      <c r="GXR114" s="26"/>
      <c r="GXS114" s="26"/>
      <c r="GXT114" s="132"/>
      <c r="GXU114" s="133"/>
      <c r="GXV114" s="129"/>
      <c r="GXW114" s="130"/>
      <c r="GXX114" s="131"/>
      <c r="GXY114" s="26"/>
      <c r="GXZ114" s="26"/>
      <c r="GYA114" s="132"/>
      <c r="GYB114" s="133"/>
      <c r="GYC114" s="129"/>
      <c r="GYD114" s="130"/>
      <c r="GYE114" s="131"/>
      <c r="GYF114" s="26"/>
      <c r="GYG114" s="26"/>
      <c r="GYH114" s="132"/>
      <c r="GYI114" s="133"/>
      <c r="GYJ114" s="129"/>
      <c r="GYK114" s="130"/>
      <c r="GYL114" s="131"/>
      <c r="GYM114" s="26"/>
      <c r="GYN114" s="26"/>
      <c r="GYO114" s="132"/>
      <c r="GYP114" s="133"/>
      <c r="GYQ114" s="129"/>
      <c r="GYR114" s="130"/>
      <c r="GYS114" s="131"/>
      <c r="GYT114" s="26"/>
      <c r="GYU114" s="26"/>
      <c r="GYV114" s="132"/>
      <c r="GYW114" s="133"/>
      <c r="GYX114" s="129"/>
      <c r="GYY114" s="130"/>
      <c r="GYZ114" s="131"/>
      <c r="GZA114" s="26"/>
      <c r="GZB114" s="26"/>
      <c r="GZC114" s="132"/>
      <c r="GZD114" s="133"/>
      <c r="GZE114" s="129"/>
      <c r="GZF114" s="130"/>
      <c r="GZG114" s="131"/>
      <c r="GZH114" s="26"/>
      <c r="GZI114" s="26"/>
      <c r="GZJ114" s="132"/>
      <c r="GZK114" s="133"/>
      <c r="GZL114" s="129"/>
      <c r="GZM114" s="130"/>
      <c r="GZN114" s="131"/>
      <c r="GZO114" s="26"/>
      <c r="GZP114" s="26"/>
      <c r="GZQ114" s="132"/>
      <c r="GZR114" s="133"/>
      <c r="GZS114" s="129"/>
      <c r="GZT114" s="130"/>
      <c r="GZU114" s="131"/>
      <c r="GZV114" s="26"/>
      <c r="GZW114" s="26"/>
      <c r="GZX114" s="132"/>
      <c r="GZY114" s="133"/>
      <c r="GZZ114" s="129"/>
      <c r="HAA114" s="130"/>
      <c r="HAB114" s="131"/>
      <c r="HAC114" s="26"/>
      <c r="HAD114" s="26"/>
      <c r="HAE114" s="132"/>
      <c r="HAF114" s="133"/>
      <c r="HAG114" s="129"/>
      <c r="HAH114" s="130"/>
      <c r="HAI114" s="131"/>
      <c r="HAJ114" s="26"/>
      <c r="HAK114" s="26"/>
      <c r="HAL114" s="132"/>
      <c r="HAM114" s="133"/>
      <c r="HAN114" s="129"/>
      <c r="HAO114" s="130"/>
      <c r="HAP114" s="131"/>
      <c r="HAQ114" s="26"/>
      <c r="HAR114" s="26"/>
      <c r="HAS114" s="132"/>
      <c r="HAT114" s="133"/>
      <c r="HAU114" s="129"/>
      <c r="HAV114" s="130"/>
      <c r="HAW114" s="131"/>
      <c r="HAX114" s="26"/>
      <c r="HAY114" s="26"/>
      <c r="HAZ114" s="132"/>
      <c r="HBA114" s="133"/>
      <c r="HBB114" s="129"/>
      <c r="HBC114" s="130"/>
      <c r="HBD114" s="131"/>
      <c r="HBE114" s="26"/>
      <c r="HBF114" s="26"/>
      <c r="HBG114" s="132"/>
      <c r="HBH114" s="133"/>
      <c r="HBI114" s="129"/>
      <c r="HBJ114" s="130"/>
      <c r="HBK114" s="131"/>
      <c r="HBL114" s="26"/>
      <c r="HBM114" s="26"/>
      <c r="HBN114" s="132"/>
      <c r="HBO114" s="133"/>
      <c r="HBP114" s="129"/>
      <c r="HBQ114" s="130"/>
      <c r="HBR114" s="131"/>
      <c r="HBS114" s="26"/>
      <c r="HBT114" s="26"/>
      <c r="HBU114" s="132"/>
      <c r="HBV114" s="133"/>
      <c r="HBW114" s="129"/>
      <c r="HBX114" s="130"/>
      <c r="HBY114" s="131"/>
      <c r="HBZ114" s="26"/>
      <c r="HCA114" s="26"/>
      <c r="HCB114" s="132"/>
      <c r="HCC114" s="133"/>
      <c r="HCD114" s="129"/>
      <c r="HCE114" s="130"/>
      <c r="HCF114" s="131"/>
      <c r="HCG114" s="26"/>
      <c r="HCH114" s="26"/>
      <c r="HCI114" s="132"/>
      <c r="HCJ114" s="133"/>
      <c r="HCK114" s="129"/>
      <c r="HCL114" s="130"/>
      <c r="HCM114" s="131"/>
      <c r="HCN114" s="26"/>
      <c r="HCO114" s="26"/>
      <c r="HCP114" s="132"/>
      <c r="HCQ114" s="133"/>
      <c r="HCR114" s="129"/>
      <c r="HCS114" s="130"/>
      <c r="HCT114" s="131"/>
      <c r="HCU114" s="26"/>
      <c r="HCV114" s="26"/>
      <c r="HCW114" s="132"/>
      <c r="HCX114" s="133"/>
      <c r="HCY114" s="129"/>
      <c r="HCZ114" s="130"/>
      <c r="HDA114" s="131"/>
      <c r="HDB114" s="26"/>
      <c r="HDC114" s="26"/>
      <c r="HDD114" s="132"/>
      <c r="HDE114" s="133"/>
      <c r="HDF114" s="129"/>
      <c r="HDG114" s="130"/>
      <c r="HDH114" s="131"/>
      <c r="HDI114" s="26"/>
      <c r="HDJ114" s="26"/>
      <c r="HDK114" s="132"/>
      <c r="HDL114" s="133"/>
      <c r="HDM114" s="129"/>
      <c r="HDN114" s="130"/>
      <c r="HDO114" s="131"/>
      <c r="HDP114" s="26"/>
      <c r="HDQ114" s="26"/>
      <c r="HDR114" s="132"/>
      <c r="HDS114" s="133"/>
      <c r="HDT114" s="129"/>
      <c r="HDU114" s="130"/>
      <c r="HDV114" s="131"/>
      <c r="HDW114" s="26"/>
      <c r="HDX114" s="26"/>
      <c r="HDY114" s="132"/>
      <c r="HDZ114" s="133"/>
      <c r="HEA114" s="129"/>
      <c r="HEB114" s="130"/>
      <c r="HEC114" s="131"/>
      <c r="HED114" s="26"/>
      <c r="HEE114" s="26"/>
      <c r="HEF114" s="132"/>
      <c r="HEG114" s="133"/>
      <c r="HEH114" s="129"/>
      <c r="HEI114" s="130"/>
      <c r="HEJ114" s="131"/>
      <c r="HEK114" s="26"/>
      <c r="HEL114" s="26"/>
      <c r="HEM114" s="132"/>
      <c r="HEN114" s="133"/>
      <c r="HEO114" s="129"/>
      <c r="HEP114" s="130"/>
      <c r="HEQ114" s="131"/>
      <c r="HER114" s="26"/>
      <c r="HES114" s="26"/>
      <c r="HET114" s="132"/>
      <c r="HEU114" s="133"/>
      <c r="HEV114" s="129"/>
      <c r="HEW114" s="130"/>
      <c r="HEX114" s="131"/>
      <c r="HEY114" s="26"/>
      <c r="HEZ114" s="26"/>
      <c r="HFA114" s="132"/>
      <c r="HFB114" s="133"/>
      <c r="HFC114" s="129"/>
      <c r="HFD114" s="130"/>
      <c r="HFE114" s="131"/>
      <c r="HFF114" s="26"/>
      <c r="HFG114" s="26"/>
      <c r="HFH114" s="132"/>
      <c r="HFI114" s="133"/>
      <c r="HFJ114" s="129"/>
      <c r="HFK114" s="130"/>
      <c r="HFL114" s="131"/>
      <c r="HFM114" s="26"/>
      <c r="HFN114" s="26"/>
      <c r="HFO114" s="132"/>
      <c r="HFP114" s="133"/>
      <c r="HFQ114" s="129"/>
      <c r="HFR114" s="130"/>
      <c r="HFS114" s="131"/>
      <c r="HFT114" s="26"/>
      <c r="HFU114" s="26"/>
      <c r="HFV114" s="132"/>
      <c r="HFW114" s="133"/>
      <c r="HFX114" s="129"/>
      <c r="HFY114" s="130"/>
      <c r="HFZ114" s="131"/>
      <c r="HGA114" s="26"/>
      <c r="HGB114" s="26"/>
      <c r="HGC114" s="132"/>
      <c r="HGD114" s="133"/>
      <c r="HGE114" s="129"/>
      <c r="HGF114" s="130"/>
      <c r="HGG114" s="131"/>
      <c r="HGH114" s="26"/>
      <c r="HGI114" s="26"/>
      <c r="HGJ114" s="132"/>
      <c r="HGK114" s="133"/>
      <c r="HGL114" s="129"/>
      <c r="HGM114" s="130"/>
      <c r="HGN114" s="131"/>
      <c r="HGO114" s="26"/>
      <c r="HGP114" s="26"/>
      <c r="HGQ114" s="132"/>
      <c r="HGR114" s="133"/>
      <c r="HGS114" s="129"/>
      <c r="HGT114" s="130"/>
      <c r="HGU114" s="131"/>
      <c r="HGV114" s="26"/>
      <c r="HGW114" s="26"/>
      <c r="HGX114" s="132"/>
      <c r="HGY114" s="133"/>
      <c r="HGZ114" s="129"/>
      <c r="HHA114" s="130"/>
      <c r="HHB114" s="131"/>
      <c r="HHC114" s="26"/>
      <c r="HHD114" s="26"/>
      <c r="HHE114" s="132"/>
      <c r="HHF114" s="133"/>
      <c r="HHG114" s="129"/>
      <c r="HHH114" s="130"/>
      <c r="HHI114" s="131"/>
      <c r="HHJ114" s="26"/>
      <c r="HHK114" s="26"/>
      <c r="HHL114" s="132"/>
      <c r="HHM114" s="133"/>
      <c r="HHN114" s="129"/>
      <c r="HHO114" s="130"/>
      <c r="HHP114" s="131"/>
      <c r="HHQ114" s="26"/>
      <c r="HHR114" s="26"/>
      <c r="HHS114" s="132"/>
      <c r="HHT114" s="133"/>
      <c r="HHU114" s="129"/>
      <c r="HHV114" s="130"/>
      <c r="HHW114" s="131"/>
      <c r="HHX114" s="26"/>
      <c r="HHY114" s="26"/>
      <c r="HHZ114" s="132"/>
      <c r="HIA114" s="133"/>
      <c r="HIB114" s="129"/>
      <c r="HIC114" s="130"/>
      <c r="HID114" s="131"/>
      <c r="HIE114" s="26"/>
      <c r="HIF114" s="26"/>
      <c r="HIG114" s="132"/>
      <c r="HIH114" s="133"/>
      <c r="HII114" s="129"/>
      <c r="HIJ114" s="130"/>
      <c r="HIK114" s="131"/>
      <c r="HIL114" s="26"/>
      <c r="HIM114" s="26"/>
      <c r="HIN114" s="132"/>
      <c r="HIO114" s="133"/>
      <c r="HIP114" s="129"/>
      <c r="HIQ114" s="130"/>
      <c r="HIR114" s="131"/>
      <c r="HIS114" s="26"/>
      <c r="HIT114" s="26"/>
      <c r="HIU114" s="132"/>
      <c r="HIV114" s="133"/>
      <c r="HIW114" s="129"/>
      <c r="HIX114" s="130"/>
      <c r="HIY114" s="131"/>
      <c r="HIZ114" s="26"/>
      <c r="HJA114" s="26"/>
      <c r="HJB114" s="132"/>
      <c r="HJC114" s="133"/>
      <c r="HJD114" s="129"/>
      <c r="HJE114" s="130"/>
      <c r="HJF114" s="131"/>
      <c r="HJG114" s="26"/>
      <c r="HJH114" s="26"/>
      <c r="HJI114" s="132"/>
      <c r="HJJ114" s="133"/>
      <c r="HJK114" s="129"/>
      <c r="HJL114" s="130"/>
      <c r="HJM114" s="131"/>
      <c r="HJN114" s="26"/>
      <c r="HJO114" s="26"/>
      <c r="HJP114" s="132"/>
      <c r="HJQ114" s="133"/>
      <c r="HJR114" s="129"/>
      <c r="HJS114" s="130"/>
      <c r="HJT114" s="131"/>
      <c r="HJU114" s="26"/>
      <c r="HJV114" s="26"/>
      <c r="HJW114" s="132"/>
      <c r="HJX114" s="133"/>
      <c r="HJY114" s="129"/>
      <c r="HJZ114" s="130"/>
      <c r="HKA114" s="131"/>
      <c r="HKB114" s="26"/>
      <c r="HKC114" s="26"/>
      <c r="HKD114" s="132"/>
      <c r="HKE114" s="133"/>
      <c r="HKF114" s="129"/>
      <c r="HKG114" s="130"/>
      <c r="HKH114" s="131"/>
      <c r="HKI114" s="26"/>
      <c r="HKJ114" s="26"/>
      <c r="HKK114" s="132"/>
      <c r="HKL114" s="133"/>
      <c r="HKM114" s="129"/>
      <c r="HKN114" s="130"/>
      <c r="HKO114" s="131"/>
      <c r="HKP114" s="26"/>
      <c r="HKQ114" s="26"/>
      <c r="HKR114" s="132"/>
      <c r="HKS114" s="133"/>
      <c r="HKT114" s="129"/>
      <c r="HKU114" s="130"/>
      <c r="HKV114" s="131"/>
      <c r="HKW114" s="26"/>
      <c r="HKX114" s="26"/>
      <c r="HKY114" s="132"/>
      <c r="HKZ114" s="133"/>
      <c r="HLA114" s="129"/>
      <c r="HLB114" s="130"/>
      <c r="HLC114" s="131"/>
      <c r="HLD114" s="26"/>
      <c r="HLE114" s="26"/>
      <c r="HLF114" s="132"/>
      <c r="HLG114" s="133"/>
      <c r="HLH114" s="129"/>
      <c r="HLI114" s="130"/>
      <c r="HLJ114" s="131"/>
      <c r="HLK114" s="26"/>
      <c r="HLL114" s="26"/>
      <c r="HLM114" s="132"/>
      <c r="HLN114" s="133"/>
      <c r="HLO114" s="129"/>
      <c r="HLP114" s="130"/>
      <c r="HLQ114" s="131"/>
      <c r="HLR114" s="26"/>
      <c r="HLS114" s="26"/>
      <c r="HLT114" s="132"/>
      <c r="HLU114" s="133"/>
      <c r="HLV114" s="129"/>
      <c r="HLW114" s="130"/>
      <c r="HLX114" s="131"/>
      <c r="HLY114" s="26"/>
      <c r="HLZ114" s="26"/>
      <c r="HMA114" s="132"/>
      <c r="HMB114" s="133"/>
      <c r="HMC114" s="129"/>
      <c r="HMD114" s="130"/>
      <c r="HME114" s="131"/>
      <c r="HMF114" s="26"/>
      <c r="HMG114" s="26"/>
      <c r="HMH114" s="132"/>
      <c r="HMI114" s="133"/>
      <c r="HMJ114" s="129"/>
      <c r="HMK114" s="130"/>
      <c r="HML114" s="131"/>
      <c r="HMM114" s="26"/>
      <c r="HMN114" s="26"/>
      <c r="HMO114" s="132"/>
      <c r="HMP114" s="133"/>
      <c r="HMQ114" s="129"/>
      <c r="HMR114" s="130"/>
      <c r="HMS114" s="131"/>
      <c r="HMT114" s="26"/>
      <c r="HMU114" s="26"/>
      <c r="HMV114" s="132"/>
      <c r="HMW114" s="133"/>
      <c r="HMX114" s="129"/>
      <c r="HMY114" s="130"/>
      <c r="HMZ114" s="131"/>
      <c r="HNA114" s="26"/>
      <c r="HNB114" s="26"/>
      <c r="HNC114" s="132"/>
      <c r="HND114" s="133"/>
      <c r="HNE114" s="129"/>
      <c r="HNF114" s="130"/>
      <c r="HNG114" s="131"/>
      <c r="HNH114" s="26"/>
      <c r="HNI114" s="26"/>
      <c r="HNJ114" s="132"/>
      <c r="HNK114" s="133"/>
      <c r="HNL114" s="129"/>
      <c r="HNM114" s="130"/>
      <c r="HNN114" s="131"/>
      <c r="HNO114" s="26"/>
      <c r="HNP114" s="26"/>
      <c r="HNQ114" s="132"/>
      <c r="HNR114" s="133"/>
      <c r="HNS114" s="129"/>
      <c r="HNT114" s="130"/>
      <c r="HNU114" s="131"/>
      <c r="HNV114" s="26"/>
      <c r="HNW114" s="26"/>
      <c r="HNX114" s="132"/>
      <c r="HNY114" s="133"/>
      <c r="HNZ114" s="129"/>
      <c r="HOA114" s="130"/>
      <c r="HOB114" s="131"/>
      <c r="HOC114" s="26"/>
      <c r="HOD114" s="26"/>
      <c r="HOE114" s="132"/>
      <c r="HOF114" s="133"/>
      <c r="HOG114" s="129"/>
      <c r="HOH114" s="130"/>
      <c r="HOI114" s="131"/>
      <c r="HOJ114" s="26"/>
      <c r="HOK114" s="26"/>
      <c r="HOL114" s="132"/>
      <c r="HOM114" s="133"/>
      <c r="HON114" s="129"/>
      <c r="HOO114" s="130"/>
      <c r="HOP114" s="131"/>
      <c r="HOQ114" s="26"/>
      <c r="HOR114" s="26"/>
      <c r="HOS114" s="132"/>
      <c r="HOT114" s="133"/>
      <c r="HOU114" s="129"/>
      <c r="HOV114" s="130"/>
      <c r="HOW114" s="131"/>
      <c r="HOX114" s="26"/>
      <c r="HOY114" s="26"/>
      <c r="HOZ114" s="132"/>
      <c r="HPA114" s="133"/>
      <c r="HPB114" s="129"/>
      <c r="HPC114" s="130"/>
      <c r="HPD114" s="131"/>
      <c r="HPE114" s="26"/>
      <c r="HPF114" s="26"/>
      <c r="HPG114" s="132"/>
      <c r="HPH114" s="133"/>
      <c r="HPI114" s="129"/>
      <c r="HPJ114" s="130"/>
      <c r="HPK114" s="131"/>
      <c r="HPL114" s="26"/>
      <c r="HPM114" s="26"/>
      <c r="HPN114" s="132"/>
      <c r="HPO114" s="133"/>
      <c r="HPP114" s="129"/>
      <c r="HPQ114" s="130"/>
      <c r="HPR114" s="131"/>
      <c r="HPS114" s="26"/>
      <c r="HPT114" s="26"/>
      <c r="HPU114" s="132"/>
      <c r="HPV114" s="133"/>
      <c r="HPW114" s="129"/>
      <c r="HPX114" s="130"/>
      <c r="HPY114" s="131"/>
      <c r="HPZ114" s="26"/>
      <c r="HQA114" s="26"/>
      <c r="HQB114" s="132"/>
      <c r="HQC114" s="133"/>
      <c r="HQD114" s="129"/>
      <c r="HQE114" s="130"/>
      <c r="HQF114" s="131"/>
      <c r="HQG114" s="26"/>
      <c r="HQH114" s="26"/>
      <c r="HQI114" s="132"/>
      <c r="HQJ114" s="133"/>
      <c r="HQK114" s="129"/>
      <c r="HQL114" s="130"/>
      <c r="HQM114" s="131"/>
      <c r="HQN114" s="26"/>
      <c r="HQO114" s="26"/>
      <c r="HQP114" s="132"/>
      <c r="HQQ114" s="133"/>
      <c r="HQR114" s="129"/>
      <c r="HQS114" s="130"/>
      <c r="HQT114" s="131"/>
      <c r="HQU114" s="26"/>
      <c r="HQV114" s="26"/>
      <c r="HQW114" s="132"/>
      <c r="HQX114" s="133"/>
      <c r="HQY114" s="129"/>
      <c r="HQZ114" s="130"/>
      <c r="HRA114" s="131"/>
      <c r="HRB114" s="26"/>
      <c r="HRC114" s="26"/>
      <c r="HRD114" s="132"/>
      <c r="HRE114" s="133"/>
      <c r="HRF114" s="129"/>
      <c r="HRG114" s="130"/>
      <c r="HRH114" s="131"/>
      <c r="HRI114" s="26"/>
      <c r="HRJ114" s="26"/>
      <c r="HRK114" s="132"/>
      <c r="HRL114" s="133"/>
      <c r="HRM114" s="129"/>
      <c r="HRN114" s="130"/>
      <c r="HRO114" s="131"/>
      <c r="HRP114" s="26"/>
      <c r="HRQ114" s="26"/>
      <c r="HRR114" s="132"/>
      <c r="HRS114" s="133"/>
      <c r="HRT114" s="129"/>
      <c r="HRU114" s="130"/>
      <c r="HRV114" s="131"/>
      <c r="HRW114" s="26"/>
      <c r="HRX114" s="26"/>
      <c r="HRY114" s="132"/>
      <c r="HRZ114" s="133"/>
      <c r="HSA114" s="129"/>
      <c r="HSB114" s="130"/>
      <c r="HSC114" s="131"/>
      <c r="HSD114" s="26"/>
      <c r="HSE114" s="26"/>
      <c r="HSF114" s="132"/>
      <c r="HSG114" s="133"/>
      <c r="HSH114" s="129"/>
      <c r="HSI114" s="130"/>
      <c r="HSJ114" s="131"/>
      <c r="HSK114" s="26"/>
      <c r="HSL114" s="26"/>
      <c r="HSM114" s="132"/>
      <c r="HSN114" s="133"/>
      <c r="HSO114" s="129"/>
      <c r="HSP114" s="130"/>
      <c r="HSQ114" s="131"/>
      <c r="HSR114" s="26"/>
      <c r="HSS114" s="26"/>
      <c r="HST114" s="132"/>
      <c r="HSU114" s="133"/>
      <c r="HSV114" s="129"/>
      <c r="HSW114" s="130"/>
      <c r="HSX114" s="131"/>
      <c r="HSY114" s="26"/>
      <c r="HSZ114" s="26"/>
      <c r="HTA114" s="132"/>
      <c r="HTB114" s="133"/>
      <c r="HTC114" s="129"/>
      <c r="HTD114" s="130"/>
      <c r="HTE114" s="131"/>
      <c r="HTF114" s="26"/>
      <c r="HTG114" s="26"/>
      <c r="HTH114" s="132"/>
      <c r="HTI114" s="133"/>
      <c r="HTJ114" s="129"/>
      <c r="HTK114" s="130"/>
      <c r="HTL114" s="131"/>
      <c r="HTM114" s="26"/>
      <c r="HTN114" s="26"/>
      <c r="HTO114" s="132"/>
      <c r="HTP114" s="133"/>
      <c r="HTQ114" s="129"/>
      <c r="HTR114" s="130"/>
      <c r="HTS114" s="131"/>
      <c r="HTT114" s="26"/>
      <c r="HTU114" s="26"/>
      <c r="HTV114" s="132"/>
      <c r="HTW114" s="133"/>
      <c r="HTX114" s="129"/>
      <c r="HTY114" s="130"/>
      <c r="HTZ114" s="131"/>
      <c r="HUA114" s="26"/>
      <c r="HUB114" s="26"/>
      <c r="HUC114" s="132"/>
      <c r="HUD114" s="133"/>
      <c r="HUE114" s="129"/>
      <c r="HUF114" s="130"/>
      <c r="HUG114" s="131"/>
      <c r="HUH114" s="26"/>
      <c r="HUI114" s="26"/>
      <c r="HUJ114" s="132"/>
      <c r="HUK114" s="133"/>
      <c r="HUL114" s="129"/>
      <c r="HUM114" s="130"/>
      <c r="HUN114" s="131"/>
      <c r="HUO114" s="26"/>
      <c r="HUP114" s="26"/>
      <c r="HUQ114" s="132"/>
      <c r="HUR114" s="133"/>
      <c r="HUS114" s="129"/>
      <c r="HUT114" s="130"/>
      <c r="HUU114" s="131"/>
      <c r="HUV114" s="26"/>
      <c r="HUW114" s="26"/>
      <c r="HUX114" s="132"/>
      <c r="HUY114" s="133"/>
      <c r="HUZ114" s="129"/>
      <c r="HVA114" s="130"/>
      <c r="HVB114" s="131"/>
      <c r="HVC114" s="26"/>
      <c r="HVD114" s="26"/>
      <c r="HVE114" s="132"/>
      <c r="HVF114" s="133"/>
      <c r="HVG114" s="129"/>
      <c r="HVH114" s="130"/>
      <c r="HVI114" s="131"/>
      <c r="HVJ114" s="26"/>
      <c r="HVK114" s="26"/>
      <c r="HVL114" s="132"/>
      <c r="HVM114" s="133"/>
      <c r="HVN114" s="129"/>
      <c r="HVO114" s="130"/>
      <c r="HVP114" s="131"/>
      <c r="HVQ114" s="26"/>
      <c r="HVR114" s="26"/>
      <c r="HVS114" s="132"/>
      <c r="HVT114" s="133"/>
      <c r="HVU114" s="129"/>
      <c r="HVV114" s="130"/>
      <c r="HVW114" s="131"/>
      <c r="HVX114" s="26"/>
      <c r="HVY114" s="26"/>
      <c r="HVZ114" s="132"/>
      <c r="HWA114" s="133"/>
      <c r="HWB114" s="129"/>
      <c r="HWC114" s="130"/>
      <c r="HWD114" s="131"/>
      <c r="HWE114" s="26"/>
      <c r="HWF114" s="26"/>
      <c r="HWG114" s="132"/>
      <c r="HWH114" s="133"/>
      <c r="HWI114" s="129"/>
      <c r="HWJ114" s="130"/>
      <c r="HWK114" s="131"/>
      <c r="HWL114" s="26"/>
      <c r="HWM114" s="26"/>
      <c r="HWN114" s="132"/>
      <c r="HWO114" s="133"/>
      <c r="HWP114" s="129"/>
      <c r="HWQ114" s="130"/>
      <c r="HWR114" s="131"/>
      <c r="HWS114" s="26"/>
      <c r="HWT114" s="26"/>
      <c r="HWU114" s="132"/>
      <c r="HWV114" s="133"/>
      <c r="HWW114" s="129"/>
      <c r="HWX114" s="130"/>
      <c r="HWY114" s="131"/>
      <c r="HWZ114" s="26"/>
      <c r="HXA114" s="26"/>
      <c r="HXB114" s="132"/>
      <c r="HXC114" s="133"/>
      <c r="HXD114" s="129"/>
      <c r="HXE114" s="130"/>
      <c r="HXF114" s="131"/>
      <c r="HXG114" s="26"/>
      <c r="HXH114" s="26"/>
      <c r="HXI114" s="132"/>
      <c r="HXJ114" s="133"/>
      <c r="HXK114" s="129"/>
      <c r="HXL114" s="130"/>
      <c r="HXM114" s="131"/>
      <c r="HXN114" s="26"/>
      <c r="HXO114" s="26"/>
      <c r="HXP114" s="132"/>
      <c r="HXQ114" s="133"/>
      <c r="HXR114" s="129"/>
      <c r="HXS114" s="130"/>
      <c r="HXT114" s="131"/>
      <c r="HXU114" s="26"/>
      <c r="HXV114" s="26"/>
      <c r="HXW114" s="132"/>
      <c r="HXX114" s="133"/>
      <c r="HXY114" s="129"/>
      <c r="HXZ114" s="130"/>
      <c r="HYA114" s="131"/>
      <c r="HYB114" s="26"/>
      <c r="HYC114" s="26"/>
      <c r="HYD114" s="132"/>
      <c r="HYE114" s="133"/>
      <c r="HYF114" s="129"/>
      <c r="HYG114" s="130"/>
      <c r="HYH114" s="131"/>
      <c r="HYI114" s="26"/>
      <c r="HYJ114" s="26"/>
      <c r="HYK114" s="132"/>
      <c r="HYL114" s="133"/>
      <c r="HYM114" s="129"/>
      <c r="HYN114" s="130"/>
      <c r="HYO114" s="131"/>
      <c r="HYP114" s="26"/>
      <c r="HYQ114" s="26"/>
      <c r="HYR114" s="132"/>
      <c r="HYS114" s="133"/>
      <c r="HYT114" s="129"/>
      <c r="HYU114" s="130"/>
      <c r="HYV114" s="131"/>
      <c r="HYW114" s="26"/>
      <c r="HYX114" s="26"/>
      <c r="HYY114" s="132"/>
      <c r="HYZ114" s="133"/>
      <c r="HZA114" s="129"/>
      <c r="HZB114" s="130"/>
      <c r="HZC114" s="131"/>
      <c r="HZD114" s="26"/>
      <c r="HZE114" s="26"/>
      <c r="HZF114" s="132"/>
      <c r="HZG114" s="133"/>
      <c r="HZH114" s="129"/>
      <c r="HZI114" s="130"/>
      <c r="HZJ114" s="131"/>
      <c r="HZK114" s="26"/>
      <c r="HZL114" s="26"/>
      <c r="HZM114" s="132"/>
      <c r="HZN114" s="133"/>
      <c r="HZO114" s="129"/>
      <c r="HZP114" s="130"/>
      <c r="HZQ114" s="131"/>
      <c r="HZR114" s="26"/>
      <c r="HZS114" s="26"/>
      <c r="HZT114" s="132"/>
      <c r="HZU114" s="133"/>
      <c r="HZV114" s="129"/>
      <c r="HZW114" s="130"/>
      <c r="HZX114" s="131"/>
      <c r="HZY114" s="26"/>
      <c r="HZZ114" s="26"/>
      <c r="IAA114" s="132"/>
      <c r="IAB114" s="133"/>
      <c r="IAC114" s="129"/>
      <c r="IAD114" s="130"/>
      <c r="IAE114" s="131"/>
      <c r="IAF114" s="26"/>
      <c r="IAG114" s="26"/>
      <c r="IAH114" s="132"/>
      <c r="IAI114" s="133"/>
      <c r="IAJ114" s="129"/>
      <c r="IAK114" s="130"/>
      <c r="IAL114" s="131"/>
      <c r="IAM114" s="26"/>
      <c r="IAN114" s="26"/>
      <c r="IAO114" s="132"/>
      <c r="IAP114" s="133"/>
      <c r="IAQ114" s="129"/>
      <c r="IAR114" s="130"/>
      <c r="IAS114" s="131"/>
      <c r="IAT114" s="26"/>
      <c r="IAU114" s="26"/>
      <c r="IAV114" s="132"/>
      <c r="IAW114" s="133"/>
      <c r="IAX114" s="129"/>
      <c r="IAY114" s="130"/>
      <c r="IAZ114" s="131"/>
      <c r="IBA114" s="26"/>
      <c r="IBB114" s="26"/>
      <c r="IBC114" s="132"/>
      <c r="IBD114" s="133"/>
      <c r="IBE114" s="129"/>
      <c r="IBF114" s="130"/>
      <c r="IBG114" s="131"/>
      <c r="IBH114" s="26"/>
      <c r="IBI114" s="26"/>
      <c r="IBJ114" s="132"/>
      <c r="IBK114" s="133"/>
      <c r="IBL114" s="129"/>
      <c r="IBM114" s="130"/>
      <c r="IBN114" s="131"/>
      <c r="IBO114" s="26"/>
      <c r="IBP114" s="26"/>
      <c r="IBQ114" s="132"/>
      <c r="IBR114" s="133"/>
      <c r="IBS114" s="129"/>
      <c r="IBT114" s="130"/>
      <c r="IBU114" s="131"/>
      <c r="IBV114" s="26"/>
      <c r="IBW114" s="26"/>
      <c r="IBX114" s="132"/>
      <c r="IBY114" s="133"/>
      <c r="IBZ114" s="129"/>
      <c r="ICA114" s="130"/>
      <c r="ICB114" s="131"/>
      <c r="ICC114" s="26"/>
      <c r="ICD114" s="26"/>
      <c r="ICE114" s="132"/>
      <c r="ICF114" s="133"/>
      <c r="ICG114" s="129"/>
      <c r="ICH114" s="130"/>
      <c r="ICI114" s="131"/>
      <c r="ICJ114" s="26"/>
      <c r="ICK114" s="26"/>
      <c r="ICL114" s="132"/>
      <c r="ICM114" s="133"/>
      <c r="ICN114" s="129"/>
      <c r="ICO114" s="130"/>
      <c r="ICP114" s="131"/>
      <c r="ICQ114" s="26"/>
      <c r="ICR114" s="26"/>
      <c r="ICS114" s="132"/>
      <c r="ICT114" s="133"/>
      <c r="ICU114" s="129"/>
      <c r="ICV114" s="130"/>
      <c r="ICW114" s="131"/>
      <c r="ICX114" s="26"/>
      <c r="ICY114" s="26"/>
      <c r="ICZ114" s="132"/>
      <c r="IDA114" s="133"/>
      <c r="IDB114" s="129"/>
      <c r="IDC114" s="130"/>
      <c r="IDD114" s="131"/>
      <c r="IDE114" s="26"/>
      <c r="IDF114" s="26"/>
      <c r="IDG114" s="132"/>
      <c r="IDH114" s="133"/>
      <c r="IDI114" s="129"/>
      <c r="IDJ114" s="130"/>
      <c r="IDK114" s="131"/>
      <c r="IDL114" s="26"/>
      <c r="IDM114" s="26"/>
      <c r="IDN114" s="132"/>
      <c r="IDO114" s="133"/>
      <c r="IDP114" s="129"/>
      <c r="IDQ114" s="130"/>
      <c r="IDR114" s="131"/>
      <c r="IDS114" s="26"/>
      <c r="IDT114" s="26"/>
      <c r="IDU114" s="132"/>
      <c r="IDV114" s="133"/>
      <c r="IDW114" s="129"/>
      <c r="IDX114" s="130"/>
      <c r="IDY114" s="131"/>
      <c r="IDZ114" s="26"/>
      <c r="IEA114" s="26"/>
      <c r="IEB114" s="132"/>
      <c r="IEC114" s="133"/>
      <c r="IED114" s="129"/>
      <c r="IEE114" s="130"/>
      <c r="IEF114" s="131"/>
      <c r="IEG114" s="26"/>
      <c r="IEH114" s="26"/>
      <c r="IEI114" s="132"/>
      <c r="IEJ114" s="133"/>
      <c r="IEK114" s="129"/>
      <c r="IEL114" s="130"/>
      <c r="IEM114" s="131"/>
      <c r="IEN114" s="26"/>
      <c r="IEO114" s="26"/>
      <c r="IEP114" s="132"/>
      <c r="IEQ114" s="133"/>
      <c r="IER114" s="129"/>
      <c r="IES114" s="130"/>
      <c r="IET114" s="131"/>
      <c r="IEU114" s="26"/>
      <c r="IEV114" s="26"/>
      <c r="IEW114" s="132"/>
      <c r="IEX114" s="133"/>
      <c r="IEY114" s="129"/>
      <c r="IEZ114" s="130"/>
      <c r="IFA114" s="131"/>
      <c r="IFB114" s="26"/>
      <c r="IFC114" s="26"/>
      <c r="IFD114" s="132"/>
      <c r="IFE114" s="133"/>
      <c r="IFF114" s="129"/>
      <c r="IFG114" s="130"/>
      <c r="IFH114" s="131"/>
      <c r="IFI114" s="26"/>
      <c r="IFJ114" s="26"/>
      <c r="IFK114" s="132"/>
      <c r="IFL114" s="133"/>
      <c r="IFM114" s="129"/>
      <c r="IFN114" s="130"/>
      <c r="IFO114" s="131"/>
      <c r="IFP114" s="26"/>
      <c r="IFQ114" s="26"/>
      <c r="IFR114" s="132"/>
      <c r="IFS114" s="133"/>
      <c r="IFT114" s="129"/>
      <c r="IFU114" s="130"/>
      <c r="IFV114" s="131"/>
      <c r="IFW114" s="26"/>
      <c r="IFX114" s="26"/>
      <c r="IFY114" s="132"/>
      <c r="IFZ114" s="133"/>
      <c r="IGA114" s="129"/>
      <c r="IGB114" s="130"/>
      <c r="IGC114" s="131"/>
      <c r="IGD114" s="26"/>
      <c r="IGE114" s="26"/>
      <c r="IGF114" s="132"/>
      <c r="IGG114" s="133"/>
      <c r="IGH114" s="129"/>
      <c r="IGI114" s="130"/>
      <c r="IGJ114" s="131"/>
      <c r="IGK114" s="26"/>
      <c r="IGL114" s="26"/>
      <c r="IGM114" s="132"/>
      <c r="IGN114" s="133"/>
      <c r="IGO114" s="129"/>
      <c r="IGP114" s="130"/>
      <c r="IGQ114" s="131"/>
      <c r="IGR114" s="26"/>
      <c r="IGS114" s="26"/>
      <c r="IGT114" s="132"/>
      <c r="IGU114" s="133"/>
      <c r="IGV114" s="129"/>
      <c r="IGW114" s="130"/>
      <c r="IGX114" s="131"/>
      <c r="IGY114" s="26"/>
      <c r="IGZ114" s="26"/>
      <c r="IHA114" s="132"/>
      <c r="IHB114" s="133"/>
      <c r="IHC114" s="129"/>
      <c r="IHD114" s="130"/>
      <c r="IHE114" s="131"/>
      <c r="IHF114" s="26"/>
      <c r="IHG114" s="26"/>
      <c r="IHH114" s="132"/>
      <c r="IHI114" s="133"/>
      <c r="IHJ114" s="129"/>
      <c r="IHK114" s="130"/>
      <c r="IHL114" s="131"/>
      <c r="IHM114" s="26"/>
      <c r="IHN114" s="26"/>
      <c r="IHO114" s="132"/>
      <c r="IHP114" s="133"/>
      <c r="IHQ114" s="129"/>
      <c r="IHR114" s="130"/>
      <c r="IHS114" s="131"/>
      <c r="IHT114" s="26"/>
      <c r="IHU114" s="26"/>
      <c r="IHV114" s="132"/>
      <c r="IHW114" s="133"/>
      <c r="IHX114" s="129"/>
      <c r="IHY114" s="130"/>
      <c r="IHZ114" s="131"/>
      <c r="IIA114" s="26"/>
      <c r="IIB114" s="26"/>
      <c r="IIC114" s="132"/>
      <c r="IID114" s="133"/>
      <c r="IIE114" s="129"/>
      <c r="IIF114" s="130"/>
      <c r="IIG114" s="131"/>
      <c r="IIH114" s="26"/>
      <c r="III114" s="26"/>
      <c r="IIJ114" s="132"/>
      <c r="IIK114" s="133"/>
      <c r="IIL114" s="129"/>
      <c r="IIM114" s="130"/>
      <c r="IIN114" s="131"/>
      <c r="IIO114" s="26"/>
      <c r="IIP114" s="26"/>
      <c r="IIQ114" s="132"/>
      <c r="IIR114" s="133"/>
      <c r="IIS114" s="129"/>
      <c r="IIT114" s="130"/>
      <c r="IIU114" s="131"/>
      <c r="IIV114" s="26"/>
      <c r="IIW114" s="26"/>
      <c r="IIX114" s="132"/>
      <c r="IIY114" s="133"/>
      <c r="IIZ114" s="129"/>
      <c r="IJA114" s="130"/>
      <c r="IJB114" s="131"/>
      <c r="IJC114" s="26"/>
      <c r="IJD114" s="26"/>
      <c r="IJE114" s="132"/>
      <c r="IJF114" s="133"/>
      <c r="IJG114" s="129"/>
      <c r="IJH114" s="130"/>
      <c r="IJI114" s="131"/>
      <c r="IJJ114" s="26"/>
      <c r="IJK114" s="26"/>
      <c r="IJL114" s="132"/>
      <c r="IJM114" s="133"/>
      <c r="IJN114" s="129"/>
      <c r="IJO114" s="130"/>
      <c r="IJP114" s="131"/>
      <c r="IJQ114" s="26"/>
      <c r="IJR114" s="26"/>
      <c r="IJS114" s="132"/>
      <c r="IJT114" s="133"/>
      <c r="IJU114" s="129"/>
      <c r="IJV114" s="130"/>
      <c r="IJW114" s="131"/>
      <c r="IJX114" s="26"/>
      <c r="IJY114" s="26"/>
      <c r="IJZ114" s="132"/>
      <c r="IKA114" s="133"/>
      <c r="IKB114" s="129"/>
      <c r="IKC114" s="130"/>
      <c r="IKD114" s="131"/>
      <c r="IKE114" s="26"/>
      <c r="IKF114" s="26"/>
      <c r="IKG114" s="132"/>
      <c r="IKH114" s="133"/>
      <c r="IKI114" s="129"/>
      <c r="IKJ114" s="130"/>
      <c r="IKK114" s="131"/>
      <c r="IKL114" s="26"/>
      <c r="IKM114" s="26"/>
      <c r="IKN114" s="132"/>
      <c r="IKO114" s="133"/>
      <c r="IKP114" s="129"/>
      <c r="IKQ114" s="130"/>
      <c r="IKR114" s="131"/>
      <c r="IKS114" s="26"/>
      <c r="IKT114" s="26"/>
      <c r="IKU114" s="132"/>
      <c r="IKV114" s="133"/>
      <c r="IKW114" s="129"/>
      <c r="IKX114" s="130"/>
      <c r="IKY114" s="131"/>
      <c r="IKZ114" s="26"/>
      <c r="ILA114" s="26"/>
      <c r="ILB114" s="132"/>
      <c r="ILC114" s="133"/>
      <c r="ILD114" s="129"/>
      <c r="ILE114" s="130"/>
      <c r="ILF114" s="131"/>
      <c r="ILG114" s="26"/>
      <c r="ILH114" s="26"/>
      <c r="ILI114" s="132"/>
      <c r="ILJ114" s="133"/>
      <c r="ILK114" s="129"/>
      <c r="ILL114" s="130"/>
      <c r="ILM114" s="131"/>
      <c r="ILN114" s="26"/>
      <c r="ILO114" s="26"/>
      <c r="ILP114" s="132"/>
      <c r="ILQ114" s="133"/>
      <c r="ILR114" s="129"/>
      <c r="ILS114" s="130"/>
      <c r="ILT114" s="131"/>
      <c r="ILU114" s="26"/>
      <c r="ILV114" s="26"/>
      <c r="ILW114" s="132"/>
      <c r="ILX114" s="133"/>
      <c r="ILY114" s="129"/>
      <c r="ILZ114" s="130"/>
      <c r="IMA114" s="131"/>
      <c r="IMB114" s="26"/>
      <c r="IMC114" s="26"/>
      <c r="IMD114" s="132"/>
      <c r="IME114" s="133"/>
      <c r="IMF114" s="129"/>
      <c r="IMG114" s="130"/>
      <c r="IMH114" s="131"/>
      <c r="IMI114" s="26"/>
      <c r="IMJ114" s="26"/>
      <c r="IMK114" s="132"/>
      <c r="IML114" s="133"/>
      <c r="IMM114" s="129"/>
      <c r="IMN114" s="130"/>
      <c r="IMO114" s="131"/>
      <c r="IMP114" s="26"/>
      <c r="IMQ114" s="26"/>
      <c r="IMR114" s="132"/>
      <c r="IMS114" s="133"/>
      <c r="IMT114" s="129"/>
      <c r="IMU114" s="130"/>
      <c r="IMV114" s="131"/>
      <c r="IMW114" s="26"/>
      <c r="IMX114" s="26"/>
      <c r="IMY114" s="132"/>
      <c r="IMZ114" s="133"/>
      <c r="INA114" s="129"/>
      <c r="INB114" s="130"/>
      <c r="INC114" s="131"/>
      <c r="IND114" s="26"/>
      <c r="INE114" s="26"/>
      <c r="INF114" s="132"/>
      <c r="ING114" s="133"/>
      <c r="INH114" s="129"/>
      <c r="INI114" s="130"/>
      <c r="INJ114" s="131"/>
      <c r="INK114" s="26"/>
      <c r="INL114" s="26"/>
      <c r="INM114" s="132"/>
      <c r="INN114" s="133"/>
      <c r="INO114" s="129"/>
      <c r="INP114" s="130"/>
      <c r="INQ114" s="131"/>
      <c r="INR114" s="26"/>
      <c r="INS114" s="26"/>
      <c r="INT114" s="132"/>
      <c r="INU114" s="133"/>
      <c r="INV114" s="129"/>
      <c r="INW114" s="130"/>
      <c r="INX114" s="131"/>
      <c r="INY114" s="26"/>
      <c r="INZ114" s="26"/>
      <c r="IOA114" s="132"/>
      <c r="IOB114" s="133"/>
      <c r="IOC114" s="129"/>
      <c r="IOD114" s="130"/>
      <c r="IOE114" s="131"/>
      <c r="IOF114" s="26"/>
      <c r="IOG114" s="26"/>
      <c r="IOH114" s="132"/>
      <c r="IOI114" s="133"/>
      <c r="IOJ114" s="129"/>
      <c r="IOK114" s="130"/>
      <c r="IOL114" s="131"/>
      <c r="IOM114" s="26"/>
      <c r="ION114" s="26"/>
      <c r="IOO114" s="132"/>
      <c r="IOP114" s="133"/>
      <c r="IOQ114" s="129"/>
      <c r="IOR114" s="130"/>
      <c r="IOS114" s="131"/>
      <c r="IOT114" s="26"/>
      <c r="IOU114" s="26"/>
      <c r="IOV114" s="132"/>
      <c r="IOW114" s="133"/>
      <c r="IOX114" s="129"/>
      <c r="IOY114" s="130"/>
      <c r="IOZ114" s="131"/>
      <c r="IPA114" s="26"/>
      <c r="IPB114" s="26"/>
      <c r="IPC114" s="132"/>
      <c r="IPD114" s="133"/>
      <c r="IPE114" s="129"/>
      <c r="IPF114" s="130"/>
      <c r="IPG114" s="131"/>
      <c r="IPH114" s="26"/>
      <c r="IPI114" s="26"/>
      <c r="IPJ114" s="132"/>
      <c r="IPK114" s="133"/>
      <c r="IPL114" s="129"/>
      <c r="IPM114" s="130"/>
      <c r="IPN114" s="131"/>
      <c r="IPO114" s="26"/>
      <c r="IPP114" s="26"/>
      <c r="IPQ114" s="132"/>
      <c r="IPR114" s="133"/>
      <c r="IPS114" s="129"/>
      <c r="IPT114" s="130"/>
      <c r="IPU114" s="131"/>
      <c r="IPV114" s="26"/>
      <c r="IPW114" s="26"/>
      <c r="IPX114" s="132"/>
      <c r="IPY114" s="133"/>
      <c r="IPZ114" s="129"/>
      <c r="IQA114" s="130"/>
      <c r="IQB114" s="131"/>
      <c r="IQC114" s="26"/>
      <c r="IQD114" s="26"/>
      <c r="IQE114" s="132"/>
      <c r="IQF114" s="133"/>
      <c r="IQG114" s="129"/>
      <c r="IQH114" s="130"/>
      <c r="IQI114" s="131"/>
      <c r="IQJ114" s="26"/>
      <c r="IQK114" s="26"/>
      <c r="IQL114" s="132"/>
      <c r="IQM114" s="133"/>
      <c r="IQN114" s="129"/>
      <c r="IQO114" s="130"/>
      <c r="IQP114" s="131"/>
      <c r="IQQ114" s="26"/>
      <c r="IQR114" s="26"/>
      <c r="IQS114" s="132"/>
      <c r="IQT114" s="133"/>
      <c r="IQU114" s="129"/>
      <c r="IQV114" s="130"/>
      <c r="IQW114" s="131"/>
      <c r="IQX114" s="26"/>
      <c r="IQY114" s="26"/>
      <c r="IQZ114" s="132"/>
      <c r="IRA114" s="133"/>
      <c r="IRB114" s="129"/>
      <c r="IRC114" s="130"/>
      <c r="IRD114" s="131"/>
      <c r="IRE114" s="26"/>
      <c r="IRF114" s="26"/>
      <c r="IRG114" s="132"/>
      <c r="IRH114" s="133"/>
      <c r="IRI114" s="129"/>
      <c r="IRJ114" s="130"/>
      <c r="IRK114" s="131"/>
      <c r="IRL114" s="26"/>
      <c r="IRM114" s="26"/>
      <c r="IRN114" s="132"/>
      <c r="IRO114" s="133"/>
      <c r="IRP114" s="129"/>
      <c r="IRQ114" s="130"/>
      <c r="IRR114" s="131"/>
      <c r="IRS114" s="26"/>
      <c r="IRT114" s="26"/>
      <c r="IRU114" s="132"/>
      <c r="IRV114" s="133"/>
      <c r="IRW114" s="129"/>
      <c r="IRX114" s="130"/>
      <c r="IRY114" s="131"/>
      <c r="IRZ114" s="26"/>
      <c r="ISA114" s="26"/>
      <c r="ISB114" s="132"/>
      <c r="ISC114" s="133"/>
      <c r="ISD114" s="129"/>
      <c r="ISE114" s="130"/>
      <c r="ISF114" s="131"/>
      <c r="ISG114" s="26"/>
      <c r="ISH114" s="26"/>
      <c r="ISI114" s="132"/>
      <c r="ISJ114" s="133"/>
      <c r="ISK114" s="129"/>
      <c r="ISL114" s="130"/>
      <c r="ISM114" s="131"/>
      <c r="ISN114" s="26"/>
      <c r="ISO114" s="26"/>
      <c r="ISP114" s="132"/>
      <c r="ISQ114" s="133"/>
      <c r="ISR114" s="129"/>
      <c r="ISS114" s="130"/>
      <c r="IST114" s="131"/>
      <c r="ISU114" s="26"/>
      <c r="ISV114" s="26"/>
      <c r="ISW114" s="132"/>
      <c r="ISX114" s="133"/>
      <c r="ISY114" s="129"/>
      <c r="ISZ114" s="130"/>
      <c r="ITA114" s="131"/>
      <c r="ITB114" s="26"/>
      <c r="ITC114" s="26"/>
      <c r="ITD114" s="132"/>
      <c r="ITE114" s="133"/>
      <c r="ITF114" s="129"/>
      <c r="ITG114" s="130"/>
      <c r="ITH114" s="131"/>
      <c r="ITI114" s="26"/>
      <c r="ITJ114" s="26"/>
      <c r="ITK114" s="132"/>
      <c r="ITL114" s="133"/>
      <c r="ITM114" s="129"/>
      <c r="ITN114" s="130"/>
      <c r="ITO114" s="131"/>
      <c r="ITP114" s="26"/>
      <c r="ITQ114" s="26"/>
      <c r="ITR114" s="132"/>
      <c r="ITS114" s="133"/>
      <c r="ITT114" s="129"/>
      <c r="ITU114" s="130"/>
      <c r="ITV114" s="131"/>
      <c r="ITW114" s="26"/>
      <c r="ITX114" s="26"/>
      <c r="ITY114" s="132"/>
      <c r="ITZ114" s="133"/>
      <c r="IUA114" s="129"/>
      <c r="IUB114" s="130"/>
      <c r="IUC114" s="131"/>
      <c r="IUD114" s="26"/>
      <c r="IUE114" s="26"/>
      <c r="IUF114" s="132"/>
      <c r="IUG114" s="133"/>
      <c r="IUH114" s="129"/>
      <c r="IUI114" s="130"/>
      <c r="IUJ114" s="131"/>
      <c r="IUK114" s="26"/>
      <c r="IUL114" s="26"/>
      <c r="IUM114" s="132"/>
      <c r="IUN114" s="133"/>
      <c r="IUO114" s="129"/>
      <c r="IUP114" s="130"/>
      <c r="IUQ114" s="131"/>
      <c r="IUR114" s="26"/>
      <c r="IUS114" s="26"/>
      <c r="IUT114" s="132"/>
      <c r="IUU114" s="133"/>
      <c r="IUV114" s="129"/>
      <c r="IUW114" s="130"/>
      <c r="IUX114" s="131"/>
      <c r="IUY114" s="26"/>
      <c r="IUZ114" s="26"/>
      <c r="IVA114" s="132"/>
      <c r="IVB114" s="133"/>
      <c r="IVC114" s="129"/>
      <c r="IVD114" s="130"/>
      <c r="IVE114" s="131"/>
      <c r="IVF114" s="26"/>
      <c r="IVG114" s="26"/>
      <c r="IVH114" s="132"/>
      <c r="IVI114" s="133"/>
      <c r="IVJ114" s="129"/>
      <c r="IVK114" s="130"/>
      <c r="IVL114" s="131"/>
      <c r="IVM114" s="26"/>
      <c r="IVN114" s="26"/>
      <c r="IVO114" s="132"/>
      <c r="IVP114" s="133"/>
      <c r="IVQ114" s="129"/>
      <c r="IVR114" s="130"/>
      <c r="IVS114" s="131"/>
      <c r="IVT114" s="26"/>
      <c r="IVU114" s="26"/>
      <c r="IVV114" s="132"/>
      <c r="IVW114" s="133"/>
      <c r="IVX114" s="129"/>
      <c r="IVY114" s="130"/>
      <c r="IVZ114" s="131"/>
      <c r="IWA114" s="26"/>
      <c r="IWB114" s="26"/>
      <c r="IWC114" s="132"/>
      <c r="IWD114" s="133"/>
      <c r="IWE114" s="129"/>
      <c r="IWF114" s="130"/>
      <c r="IWG114" s="131"/>
      <c r="IWH114" s="26"/>
      <c r="IWI114" s="26"/>
      <c r="IWJ114" s="132"/>
      <c r="IWK114" s="133"/>
      <c r="IWL114" s="129"/>
      <c r="IWM114" s="130"/>
      <c r="IWN114" s="131"/>
      <c r="IWO114" s="26"/>
      <c r="IWP114" s="26"/>
      <c r="IWQ114" s="132"/>
      <c r="IWR114" s="133"/>
      <c r="IWS114" s="129"/>
      <c r="IWT114" s="130"/>
      <c r="IWU114" s="131"/>
      <c r="IWV114" s="26"/>
      <c r="IWW114" s="26"/>
      <c r="IWX114" s="132"/>
      <c r="IWY114" s="133"/>
      <c r="IWZ114" s="129"/>
      <c r="IXA114" s="130"/>
      <c r="IXB114" s="131"/>
      <c r="IXC114" s="26"/>
      <c r="IXD114" s="26"/>
      <c r="IXE114" s="132"/>
      <c r="IXF114" s="133"/>
      <c r="IXG114" s="129"/>
      <c r="IXH114" s="130"/>
      <c r="IXI114" s="131"/>
      <c r="IXJ114" s="26"/>
      <c r="IXK114" s="26"/>
      <c r="IXL114" s="132"/>
      <c r="IXM114" s="133"/>
      <c r="IXN114" s="129"/>
      <c r="IXO114" s="130"/>
      <c r="IXP114" s="131"/>
      <c r="IXQ114" s="26"/>
      <c r="IXR114" s="26"/>
      <c r="IXS114" s="132"/>
      <c r="IXT114" s="133"/>
      <c r="IXU114" s="129"/>
      <c r="IXV114" s="130"/>
      <c r="IXW114" s="131"/>
      <c r="IXX114" s="26"/>
      <c r="IXY114" s="26"/>
      <c r="IXZ114" s="132"/>
      <c r="IYA114" s="133"/>
      <c r="IYB114" s="129"/>
      <c r="IYC114" s="130"/>
      <c r="IYD114" s="131"/>
      <c r="IYE114" s="26"/>
      <c r="IYF114" s="26"/>
      <c r="IYG114" s="132"/>
      <c r="IYH114" s="133"/>
      <c r="IYI114" s="129"/>
      <c r="IYJ114" s="130"/>
      <c r="IYK114" s="131"/>
      <c r="IYL114" s="26"/>
      <c r="IYM114" s="26"/>
      <c r="IYN114" s="132"/>
      <c r="IYO114" s="133"/>
      <c r="IYP114" s="129"/>
      <c r="IYQ114" s="130"/>
      <c r="IYR114" s="131"/>
      <c r="IYS114" s="26"/>
      <c r="IYT114" s="26"/>
      <c r="IYU114" s="132"/>
      <c r="IYV114" s="133"/>
      <c r="IYW114" s="129"/>
      <c r="IYX114" s="130"/>
      <c r="IYY114" s="131"/>
      <c r="IYZ114" s="26"/>
      <c r="IZA114" s="26"/>
      <c r="IZB114" s="132"/>
      <c r="IZC114" s="133"/>
      <c r="IZD114" s="129"/>
      <c r="IZE114" s="130"/>
      <c r="IZF114" s="131"/>
      <c r="IZG114" s="26"/>
      <c r="IZH114" s="26"/>
      <c r="IZI114" s="132"/>
      <c r="IZJ114" s="133"/>
      <c r="IZK114" s="129"/>
      <c r="IZL114" s="130"/>
      <c r="IZM114" s="131"/>
      <c r="IZN114" s="26"/>
      <c r="IZO114" s="26"/>
      <c r="IZP114" s="132"/>
      <c r="IZQ114" s="133"/>
      <c r="IZR114" s="129"/>
      <c r="IZS114" s="130"/>
      <c r="IZT114" s="131"/>
      <c r="IZU114" s="26"/>
      <c r="IZV114" s="26"/>
      <c r="IZW114" s="132"/>
      <c r="IZX114" s="133"/>
      <c r="IZY114" s="129"/>
      <c r="IZZ114" s="130"/>
      <c r="JAA114" s="131"/>
      <c r="JAB114" s="26"/>
      <c r="JAC114" s="26"/>
      <c r="JAD114" s="132"/>
      <c r="JAE114" s="133"/>
      <c r="JAF114" s="129"/>
      <c r="JAG114" s="130"/>
      <c r="JAH114" s="131"/>
      <c r="JAI114" s="26"/>
      <c r="JAJ114" s="26"/>
      <c r="JAK114" s="132"/>
      <c r="JAL114" s="133"/>
      <c r="JAM114" s="129"/>
      <c r="JAN114" s="130"/>
      <c r="JAO114" s="131"/>
      <c r="JAP114" s="26"/>
      <c r="JAQ114" s="26"/>
      <c r="JAR114" s="132"/>
      <c r="JAS114" s="133"/>
      <c r="JAT114" s="129"/>
      <c r="JAU114" s="130"/>
      <c r="JAV114" s="131"/>
      <c r="JAW114" s="26"/>
      <c r="JAX114" s="26"/>
      <c r="JAY114" s="132"/>
      <c r="JAZ114" s="133"/>
      <c r="JBA114" s="129"/>
      <c r="JBB114" s="130"/>
      <c r="JBC114" s="131"/>
      <c r="JBD114" s="26"/>
      <c r="JBE114" s="26"/>
      <c r="JBF114" s="132"/>
      <c r="JBG114" s="133"/>
      <c r="JBH114" s="129"/>
      <c r="JBI114" s="130"/>
      <c r="JBJ114" s="131"/>
      <c r="JBK114" s="26"/>
      <c r="JBL114" s="26"/>
      <c r="JBM114" s="132"/>
      <c r="JBN114" s="133"/>
      <c r="JBO114" s="129"/>
      <c r="JBP114" s="130"/>
      <c r="JBQ114" s="131"/>
      <c r="JBR114" s="26"/>
      <c r="JBS114" s="26"/>
      <c r="JBT114" s="132"/>
      <c r="JBU114" s="133"/>
      <c r="JBV114" s="129"/>
      <c r="JBW114" s="130"/>
      <c r="JBX114" s="131"/>
      <c r="JBY114" s="26"/>
      <c r="JBZ114" s="26"/>
      <c r="JCA114" s="132"/>
      <c r="JCB114" s="133"/>
      <c r="JCC114" s="129"/>
      <c r="JCD114" s="130"/>
      <c r="JCE114" s="131"/>
      <c r="JCF114" s="26"/>
      <c r="JCG114" s="26"/>
      <c r="JCH114" s="132"/>
      <c r="JCI114" s="133"/>
      <c r="JCJ114" s="129"/>
      <c r="JCK114" s="130"/>
      <c r="JCL114" s="131"/>
      <c r="JCM114" s="26"/>
      <c r="JCN114" s="26"/>
      <c r="JCO114" s="132"/>
      <c r="JCP114" s="133"/>
      <c r="JCQ114" s="129"/>
      <c r="JCR114" s="130"/>
      <c r="JCS114" s="131"/>
      <c r="JCT114" s="26"/>
      <c r="JCU114" s="26"/>
      <c r="JCV114" s="132"/>
      <c r="JCW114" s="133"/>
      <c r="JCX114" s="129"/>
      <c r="JCY114" s="130"/>
      <c r="JCZ114" s="131"/>
      <c r="JDA114" s="26"/>
      <c r="JDB114" s="26"/>
      <c r="JDC114" s="132"/>
      <c r="JDD114" s="133"/>
      <c r="JDE114" s="129"/>
      <c r="JDF114" s="130"/>
      <c r="JDG114" s="131"/>
      <c r="JDH114" s="26"/>
      <c r="JDI114" s="26"/>
      <c r="JDJ114" s="132"/>
      <c r="JDK114" s="133"/>
      <c r="JDL114" s="129"/>
      <c r="JDM114" s="130"/>
      <c r="JDN114" s="131"/>
      <c r="JDO114" s="26"/>
      <c r="JDP114" s="26"/>
      <c r="JDQ114" s="132"/>
      <c r="JDR114" s="133"/>
      <c r="JDS114" s="129"/>
      <c r="JDT114" s="130"/>
      <c r="JDU114" s="131"/>
      <c r="JDV114" s="26"/>
      <c r="JDW114" s="26"/>
      <c r="JDX114" s="132"/>
      <c r="JDY114" s="133"/>
      <c r="JDZ114" s="129"/>
      <c r="JEA114" s="130"/>
      <c r="JEB114" s="131"/>
      <c r="JEC114" s="26"/>
      <c r="JED114" s="26"/>
      <c r="JEE114" s="132"/>
      <c r="JEF114" s="133"/>
      <c r="JEG114" s="129"/>
      <c r="JEH114" s="130"/>
      <c r="JEI114" s="131"/>
      <c r="JEJ114" s="26"/>
      <c r="JEK114" s="26"/>
      <c r="JEL114" s="132"/>
      <c r="JEM114" s="133"/>
      <c r="JEN114" s="129"/>
      <c r="JEO114" s="130"/>
      <c r="JEP114" s="131"/>
      <c r="JEQ114" s="26"/>
      <c r="JER114" s="26"/>
      <c r="JES114" s="132"/>
      <c r="JET114" s="133"/>
      <c r="JEU114" s="129"/>
      <c r="JEV114" s="130"/>
      <c r="JEW114" s="131"/>
      <c r="JEX114" s="26"/>
      <c r="JEY114" s="26"/>
      <c r="JEZ114" s="132"/>
      <c r="JFA114" s="133"/>
      <c r="JFB114" s="129"/>
      <c r="JFC114" s="130"/>
      <c r="JFD114" s="131"/>
      <c r="JFE114" s="26"/>
      <c r="JFF114" s="26"/>
      <c r="JFG114" s="132"/>
      <c r="JFH114" s="133"/>
      <c r="JFI114" s="129"/>
      <c r="JFJ114" s="130"/>
      <c r="JFK114" s="131"/>
      <c r="JFL114" s="26"/>
      <c r="JFM114" s="26"/>
      <c r="JFN114" s="132"/>
      <c r="JFO114" s="133"/>
      <c r="JFP114" s="129"/>
      <c r="JFQ114" s="130"/>
      <c r="JFR114" s="131"/>
      <c r="JFS114" s="26"/>
      <c r="JFT114" s="26"/>
      <c r="JFU114" s="132"/>
      <c r="JFV114" s="133"/>
      <c r="JFW114" s="129"/>
      <c r="JFX114" s="130"/>
      <c r="JFY114" s="131"/>
      <c r="JFZ114" s="26"/>
      <c r="JGA114" s="26"/>
      <c r="JGB114" s="132"/>
      <c r="JGC114" s="133"/>
      <c r="JGD114" s="129"/>
      <c r="JGE114" s="130"/>
      <c r="JGF114" s="131"/>
      <c r="JGG114" s="26"/>
      <c r="JGH114" s="26"/>
      <c r="JGI114" s="132"/>
      <c r="JGJ114" s="133"/>
      <c r="JGK114" s="129"/>
      <c r="JGL114" s="130"/>
      <c r="JGM114" s="131"/>
      <c r="JGN114" s="26"/>
      <c r="JGO114" s="26"/>
      <c r="JGP114" s="132"/>
      <c r="JGQ114" s="133"/>
      <c r="JGR114" s="129"/>
      <c r="JGS114" s="130"/>
      <c r="JGT114" s="131"/>
      <c r="JGU114" s="26"/>
      <c r="JGV114" s="26"/>
      <c r="JGW114" s="132"/>
      <c r="JGX114" s="133"/>
      <c r="JGY114" s="129"/>
      <c r="JGZ114" s="130"/>
      <c r="JHA114" s="131"/>
      <c r="JHB114" s="26"/>
      <c r="JHC114" s="26"/>
      <c r="JHD114" s="132"/>
      <c r="JHE114" s="133"/>
      <c r="JHF114" s="129"/>
      <c r="JHG114" s="130"/>
      <c r="JHH114" s="131"/>
      <c r="JHI114" s="26"/>
      <c r="JHJ114" s="26"/>
      <c r="JHK114" s="132"/>
      <c r="JHL114" s="133"/>
      <c r="JHM114" s="129"/>
      <c r="JHN114" s="130"/>
      <c r="JHO114" s="131"/>
      <c r="JHP114" s="26"/>
      <c r="JHQ114" s="26"/>
      <c r="JHR114" s="132"/>
      <c r="JHS114" s="133"/>
      <c r="JHT114" s="129"/>
      <c r="JHU114" s="130"/>
      <c r="JHV114" s="131"/>
      <c r="JHW114" s="26"/>
      <c r="JHX114" s="26"/>
      <c r="JHY114" s="132"/>
      <c r="JHZ114" s="133"/>
      <c r="JIA114" s="129"/>
      <c r="JIB114" s="130"/>
      <c r="JIC114" s="131"/>
      <c r="JID114" s="26"/>
      <c r="JIE114" s="26"/>
      <c r="JIF114" s="132"/>
      <c r="JIG114" s="133"/>
      <c r="JIH114" s="129"/>
      <c r="JII114" s="130"/>
      <c r="JIJ114" s="131"/>
      <c r="JIK114" s="26"/>
      <c r="JIL114" s="26"/>
      <c r="JIM114" s="132"/>
      <c r="JIN114" s="133"/>
      <c r="JIO114" s="129"/>
      <c r="JIP114" s="130"/>
      <c r="JIQ114" s="131"/>
      <c r="JIR114" s="26"/>
      <c r="JIS114" s="26"/>
      <c r="JIT114" s="132"/>
      <c r="JIU114" s="133"/>
      <c r="JIV114" s="129"/>
      <c r="JIW114" s="130"/>
      <c r="JIX114" s="131"/>
      <c r="JIY114" s="26"/>
      <c r="JIZ114" s="26"/>
      <c r="JJA114" s="132"/>
      <c r="JJB114" s="133"/>
      <c r="JJC114" s="129"/>
      <c r="JJD114" s="130"/>
      <c r="JJE114" s="131"/>
      <c r="JJF114" s="26"/>
      <c r="JJG114" s="26"/>
      <c r="JJH114" s="132"/>
      <c r="JJI114" s="133"/>
      <c r="JJJ114" s="129"/>
      <c r="JJK114" s="130"/>
      <c r="JJL114" s="131"/>
      <c r="JJM114" s="26"/>
      <c r="JJN114" s="26"/>
      <c r="JJO114" s="132"/>
      <c r="JJP114" s="133"/>
      <c r="JJQ114" s="129"/>
      <c r="JJR114" s="130"/>
      <c r="JJS114" s="131"/>
      <c r="JJT114" s="26"/>
      <c r="JJU114" s="26"/>
      <c r="JJV114" s="132"/>
      <c r="JJW114" s="133"/>
      <c r="JJX114" s="129"/>
      <c r="JJY114" s="130"/>
      <c r="JJZ114" s="131"/>
      <c r="JKA114" s="26"/>
      <c r="JKB114" s="26"/>
      <c r="JKC114" s="132"/>
      <c r="JKD114" s="133"/>
      <c r="JKE114" s="129"/>
      <c r="JKF114" s="130"/>
      <c r="JKG114" s="131"/>
      <c r="JKH114" s="26"/>
      <c r="JKI114" s="26"/>
      <c r="JKJ114" s="132"/>
      <c r="JKK114" s="133"/>
      <c r="JKL114" s="129"/>
      <c r="JKM114" s="130"/>
      <c r="JKN114" s="131"/>
      <c r="JKO114" s="26"/>
      <c r="JKP114" s="26"/>
      <c r="JKQ114" s="132"/>
      <c r="JKR114" s="133"/>
      <c r="JKS114" s="129"/>
      <c r="JKT114" s="130"/>
      <c r="JKU114" s="131"/>
      <c r="JKV114" s="26"/>
      <c r="JKW114" s="26"/>
      <c r="JKX114" s="132"/>
      <c r="JKY114" s="133"/>
      <c r="JKZ114" s="129"/>
      <c r="JLA114" s="130"/>
      <c r="JLB114" s="131"/>
      <c r="JLC114" s="26"/>
      <c r="JLD114" s="26"/>
      <c r="JLE114" s="132"/>
      <c r="JLF114" s="133"/>
      <c r="JLG114" s="129"/>
      <c r="JLH114" s="130"/>
      <c r="JLI114" s="131"/>
      <c r="JLJ114" s="26"/>
      <c r="JLK114" s="26"/>
      <c r="JLL114" s="132"/>
      <c r="JLM114" s="133"/>
      <c r="JLN114" s="129"/>
      <c r="JLO114" s="130"/>
      <c r="JLP114" s="131"/>
      <c r="JLQ114" s="26"/>
      <c r="JLR114" s="26"/>
      <c r="JLS114" s="132"/>
      <c r="JLT114" s="133"/>
      <c r="JLU114" s="129"/>
      <c r="JLV114" s="130"/>
      <c r="JLW114" s="131"/>
      <c r="JLX114" s="26"/>
      <c r="JLY114" s="26"/>
      <c r="JLZ114" s="132"/>
      <c r="JMA114" s="133"/>
      <c r="JMB114" s="129"/>
      <c r="JMC114" s="130"/>
      <c r="JMD114" s="131"/>
      <c r="JME114" s="26"/>
      <c r="JMF114" s="26"/>
      <c r="JMG114" s="132"/>
      <c r="JMH114" s="133"/>
      <c r="JMI114" s="129"/>
      <c r="JMJ114" s="130"/>
      <c r="JMK114" s="131"/>
      <c r="JML114" s="26"/>
      <c r="JMM114" s="26"/>
      <c r="JMN114" s="132"/>
      <c r="JMO114" s="133"/>
      <c r="JMP114" s="129"/>
      <c r="JMQ114" s="130"/>
      <c r="JMR114" s="131"/>
      <c r="JMS114" s="26"/>
      <c r="JMT114" s="26"/>
      <c r="JMU114" s="132"/>
      <c r="JMV114" s="133"/>
      <c r="JMW114" s="129"/>
      <c r="JMX114" s="130"/>
      <c r="JMY114" s="131"/>
      <c r="JMZ114" s="26"/>
      <c r="JNA114" s="26"/>
      <c r="JNB114" s="132"/>
      <c r="JNC114" s="133"/>
      <c r="JND114" s="129"/>
      <c r="JNE114" s="130"/>
      <c r="JNF114" s="131"/>
      <c r="JNG114" s="26"/>
      <c r="JNH114" s="26"/>
      <c r="JNI114" s="132"/>
      <c r="JNJ114" s="133"/>
      <c r="JNK114" s="129"/>
      <c r="JNL114" s="130"/>
      <c r="JNM114" s="131"/>
      <c r="JNN114" s="26"/>
      <c r="JNO114" s="26"/>
      <c r="JNP114" s="132"/>
      <c r="JNQ114" s="133"/>
      <c r="JNR114" s="129"/>
      <c r="JNS114" s="130"/>
      <c r="JNT114" s="131"/>
      <c r="JNU114" s="26"/>
      <c r="JNV114" s="26"/>
      <c r="JNW114" s="132"/>
      <c r="JNX114" s="133"/>
      <c r="JNY114" s="129"/>
      <c r="JNZ114" s="130"/>
      <c r="JOA114" s="131"/>
      <c r="JOB114" s="26"/>
      <c r="JOC114" s="26"/>
      <c r="JOD114" s="132"/>
      <c r="JOE114" s="133"/>
      <c r="JOF114" s="129"/>
      <c r="JOG114" s="130"/>
      <c r="JOH114" s="131"/>
      <c r="JOI114" s="26"/>
      <c r="JOJ114" s="26"/>
      <c r="JOK114" s="132"/>
      <c r="JOL114" s="133"/>
      <c r="JOM114" s="129"/>
      <c r="JON114" s="130"/>
      <c r="JOO114" s="131"/>
      <c r="JOP114" s="26"/>
      <c r="JOQ114" s="26"/>
      <c r="JOR114" s="132"/>
      <c r="JOS114" s="133"/>
      <c r="JOT114" s="129"/>
      <c r="JOU114" s="130"/>
      <c r="JOV114" s="131"/>
      <c r="JOW114" s="26"/>
      <c r="JOX114" s="26"/>
      <c r="JOY114" s="132"/>
      <c r="JOZ114" s="133"/>
      <c r="JPA114" s="129"/>
      <c r="JPB114" s="130"/>
      <c r="JPC114" s="131"/>
      <c r="JPD114" s="26"/>
      <c r="JPE114" s="26"/>
      <c r="JPF114" s="132"/>
      <c r="JPG114" s="133"/>
      <c r="JPH114" s="129"/>
      <c r="JPI114" s="130"/>
      <c r="JPJ114" s="131"/>
      <c r="JPK114" s="26"/>
      <c r="JPL114" s="26"/>
      <c r="JPM114" s="132"/>
      <c r="JPN114" s="133"/>
      <c r="JPO114" s="129"/>
      <c r="JPP114" s="130"/>
      <c r="JPQ114" s="131"/>
      <c r="JPR114" s="26"/>
      <c r="JPS114" s="26"/>
      <c r="JPT114" s="132"/>
      <c r="JPU114" s="133"/>
      <c r="JPV114" s="129"/>
      <c r="JPW114" s="130"/>
      <c r="JPX114" s="131"/>
      <c r="JPY114" s="26"/>
      <c r="JPZ114" s="26"/>
      <c r="JQA114" s="132"/>
      <c r="JQB114" s="133"/>
      <c r="JQC114" s="129"/>
      <c r="JQD114" s="130"/>
      <c r="JQE114" s="131"/>
      <c r="JQF114" s="26"/>
      <c r="JQG114" s="26"/>
      <c r="JQH114" s="132"/>
      <c r="JQI114" s="133"/>
      <c r="JQJ114" s="129"/>
      <c r="JQK114" s="130"/>
      <c r="JQL114" s="131"/>
      <c r="JQM114" s="26"/>
      <c r="JQN114" s="26"/>
      <c r="JQO114" s="132"/>
      <c r="JQP114" s="133"/>
      <c r="JQQ114" s="129"/>
      <c r="JQR114" s="130"/>
      <c r="JQS114" s="131"/>
      <c r="JQT114" s="26"/>
      <c r="JQU114" s="26"/>
      <c r="JQV114" s="132"/>
      <c r="JQW114" s="133"/>
      <c r="JQX114" s="129"/>
      <c r="JQY114" s="130"/>
      <c r="JQZ114" s="131"/>
      <c r="JRA114" s="26"/>
      <c r="JRB114" s="26"/>
      <c r="JRC114" s="132"/>
      <c r="JRD114" s="133"/>
      <c r="JRE114" s="129"/>
      <c r="JRF114" s="130"/>
      <c r="JRG114" s="131"/>
      <c r="JRH114" s="26"/>
      <c r="JRI114" s="26"/>
      <c r="JRJ114" s="132"/>
      <c r="JRK114" s="133"/>
      <c r="JRL114" s="129"/>
      <c r="JRM114" s="130"/>
      <c r="JRN114" s="131"/>
      <c r="JRO114" s="26"/>
      <c r="JRP114" s="26"/>
      <c r="JRQ114" s="132"/>
      <c r="JRR114" s="133"/>
      <c r="JRS114" s="129"/>
      <c r="JRT114" s="130"/>
      <c r="JRU114" s="131"/>
      <c r="JRV114" s="26"/>
      <c r="JRW114" s="26"/>
      <c r="JRX114" s="132"/>
      <c r="JRY114" s="133"/>
      <c r="JRZ114" s="129"/>
      <c r="JSA114" s="130"/>
      <c r="JSB114" s="131"/>
      <c r="JSC114" s="26"/>
      <c r="JSD114" s="26"/>
      <c r="JSE114" s="132"/>
      <c r="JSF114" s="133"/>
      <c r="JSG114" s="129"/>
      <c r="JSH114" s="130"/>
      <c r="JSI114" s="131"/>
      <c r="JSJ114" s="26"/>
      <c r="JSK114" s="26"/>
      <c r="JSL114" s="132"/>
      <c r="JSM114" s="133"/>
      <c r="JSN114" s="129"/>
      <c r="JSO114" s="130"/>
      <c r="JSP114" s="131"/>
      <c r="JSQ114" s="26"/>
      <c r="JSR114" s="26"/>
      <c r="JSS114" s="132"/>
      <c r="JST114" s="133"/>
      <c r="JSU114" s="129"/>
      <c r="JSV114" s="130"/>
      <c r="JSW114" s="131"/>
      <c r="JSX114" s="26"/>
      <c r="JSY114" s="26"/>
      <c r="JSZ114" s="132"/>
      <c r="JTA114" s="133"/>
      <c r="JTB114" s="129"/>
      <c r="JTC114" s="130"/>
      <c r="JTD114" s="131"/>
      <c r="JTE114" s="26"/>
      <c r="JTF114" s="26"/>
      <c r="JTG114" s="132"/>
      <c r="JTH114" s="133"/>
      <c r="JTI114" s="129"/>
      <c r="JTJ114" s="130"/>
      <c r="JTK114" s="131"/>
      <c r="JTL114" s="26"/>
      <c r="JTM114" s="26"/>
      <c r="JTN114" s="132"/>
      <c r="JTO114" s="133"/>
      <c r="JTP114" s="129"/>
      <c r="JTQ114" s="130"/>
      <c r="JTR114" s="131"/>
      <c r="JTS114" s="26"/>
      <c r="JTT114" s="26"/>
      <c r="JTU114" s="132"/>
      <c r="JTV114" s="133"/>
      <c r="JTW114" s="129"/>
      <c r="JTX114" s="130"/>
      <c r="JTY114" s="131"/>
      <c r="JTZ114" s="26"/>
      <c r="JUA114" s="26"/>
      <c r="JUB114" s="132"/>
      <c r="JUC114" s="133"/>
      <c r="JUD114" s="129"/>
      <c r="JUE114" s="130"/>
      <c r="JUF114" s="131"/>
      <c r="JUG114" s="26"/>
      <c r="JUH114" s="26"/>
      <c r="JUI114" s="132"/>
      <c r="JUJ114" s="133"/>
      <c r="JUK114" s="129"/>
      <c r="JUL114" s="130"/>
      <c r="JUM114" s="131"/>
      <c r="JUN114" s="26"/>
      <c r="JUO114" s="26"/>
      <c r="JUP114" s="132"/>
      <c r="JUQ114" s="133"/>
      <c r="JUR114" s="129"/>
      <c r="JUS114" s="130"/>
      <c r="JUT114" s="131"/>
      <c r="JUU114" s="26"/>
      <c r="JUV114" s="26"/>
      <c r="JUW114" s="132"/>
      <c r="JUX114" s="133"/>
      <c r="JUY114" s="129"/>
      <c r="JUZ114" s="130"/>
      <c r="JVA114" s="131"/>
      <c r="JVB114" s="26"/>
      <c r="JVC114" s="26"/>
      <c r="JVD114" s="132"/>
      <c r="JVE114" s="133"/>
      <c r="JVF114" s="129"/>
      <c r="JVG114" s="130"/>
      <c r="JVH114" s="131"/>
      <c r="JVI114" s="26"/>
      <c r="JVJ114" s="26"/>
      <c r="JVK114" s="132"/>
      <c r="JVL114" s="133"/>
      <c r="JVM114" s="129"/>
      <c r="JVN114" s="130"/>
      <c r="JVO114" s="131"/>
      <c r="JVP114" s="26"/>
      <c r="JVQ114" s="26"/>
      <c r="JVR114" s="132"/>
      <c r="JVS114" s="133"/>
      <c r="JVT114" s="129"/>
      <c r="JVU114" s="130"/>
      <c r="JVV114" s="131"/>
      <c r="JVW114" s="26"/>
      <c r="JVX114" s="26"/>
      <c r="JVY114" s="132"/>
      <c r="JVZ114" s="133"/>
      <c r="JWA114" s="129"/>
      <c r="JWB114" s="130"/>
      <c r="JWC114" s="131"/>
      <c r="JWD114" s="26"/>
      <c r="JWE114" s="26"/>
      <c r="JWF114" s="132"/>
      <c r="JWG114" s="133"/>
      <c r="JWH114" s="129"/>
      <c r="JWI114" s="130"/>
      <c r="JWJ114" s="131"/>
      <c r="JWK114" s="26"/>
      <c r="JWL114" s="26"/>
      <c r="JWM114" s="132"/>
      <c r="JWN114" s="133"/>
      <c r="JWO114" s="129"/>
      <c r="JWP114" s="130"/>
      <c r="JWQ114" s="131"/>
      <c r="JWR114" s="26"/>
      <c r="JWS114" s="26"/>
      <c r="JWT114" s="132"/>
      <c r="JWU114" s="133"/>
      <c r="JWV114" s="129"/>
      <c r="JWW114" s="130"/>
      <c r="JWX114" s="131"/>
      <c r="JWY114" s="26"/>
      <c r="JWZ114" s="26"/>
      <c r="JXA114" s="132"/>
      <c r="JXB114" s="133"/>
      <c r="JXC114" s="129"/>
      <c r="JXD114" s="130"/>
      <c r="JXE114" s="131"/>
      <c r="JXF114" s="26"/>
      <c r="JXG114" s="26"/>
      <c r="JXH114" s="132"/>
      <c r="JXI114" s="133"/>
      <c r="JXJ114" s="129"/>
      <c r="JXK114" s="130"/>
      <c r="JXL114" s="131"/>
      <c r="JXM114" s="26"/>
      <c r="JXN114" s="26"/>
      <c r="JXO114" s="132"/>
      <c r="JXP114" s="133"/>
      <c r="JXQ114" s="129"/>
      <c r="JXR114" s="130"/>
      <c r="JXS114" s="131"/>
      <c r="JXT114" s="26"/>
      <c r="JXU114" s="26"/>
      <c r="JXV114" s="132"/>
      <c r="JXW114" s="133"/>
      <c r="JXX114" s="129"/>
      <c r="JXY114" s="130"/>
      <c r="JXZ114" s="131"/>
      <c r="JYA114" s="26"/>
      <c r="JYB114" s="26"/>
      <c r="JYC114" s="132"/>
      <c r="JYD114" s="133"/>
      <c r="JYE114" s="129"/>
      <c r="JYF114" s="130"/>
      <c r="JYG114" s="131"/>
      <c r="JYH114" s="26"/>
      <c r="JYI114" s="26"/>
      <c r="JYJ114" s="132"/>
      <c r="JYK114" s="133"/>
      <c r="JYL114" s="129"/>
      <c r="JYM114" s="130"/>
      <c r="JYN114" s="131"/>
      <c r="JYO114" s="26"/>
      <c r="JYP114" s="26"/>
      <c r="JYQ114" s="132"/>
      <c r="JYR114" s="133"/>
      <c r="JYS114" s="129"/>
      <c r="JYT114" s="130"/>
      <c r="JYU114" s="131"/>
      <c r="JYV114" s="26"/>
      <c r="JYW114" s="26"/>
      <c r="JYX114" s="132"/>
      <c r="JYY114" s="133"/>
      <c r="JYZ114" s="129"/>
      <c r="JZA114" s="130"/>
      <c r="JZB114" s="131"/>
      <c r="JZC114" s="26"/>
      <c r="JZD114" s="26"/>
      <c r="JZE114" s="132"/>
      <c r="JZF114" s="133"/>
      <c r="JZG114" s="129"/>
      <c r="JZH114" s="130"/>
      <c r="JZI114" s="131"/>
      <c r="JZJ114" s="26"/>
      <c r="JZK114" s="26"/>
      <c r="JZL114" s="132"/>
      <c r="JZM114" s="133"/>
      <c r="JZN114" s="129"/>
      <c r="JZO114" s="130"/>
      <c r="JZP114" s="131"/>
      <c r="JZQ114" s="26"/>
      <c r="JZR114" s="26"/>
      <c r="JZS114" s="132"/>
      <c r="JZT114" s="133"/>
      <c r="JZU114" s="129"/>
      <c r="JZV114" s="130"/>
      <c r="JZW114" s="131"/>
      <c r="JZX114" s="26"/>
      <c r="JZY114" s="26"/>
      <c r="JZZ114" s="132"/>
      <c r="KAA114" s="133"/>
      <c r="KAB114" s="129"/>
      <c r="KAC114" s="130"/>
      <c r="KAD114" s="131"/>
      <c r="KAE114" s="26"/>
      <c r="KAF114" s="26"/>
      <c r="KAG114" s="132"/>
      <c r="KAH114" s="133"/>
      <c r="KAI114" s="129"/>
      <c r="KAJ114" s="130"/>
      <c r="KAK114" s="131"/>
      <c r="KAL114" s="26"/>
      <c r="KAM114" s="26"/>
      <c r="KAN114" s="132"/>
      <c r="KAO114" s="133"/>
      <c r="KAP114" s="129"/>
      <c r="KAQ114" s="130"/>
      <c r="KAR114" s="131"/>
      <c r="KAS114" s="26"/>
      <c r="KAT114" s="26"/>
      <c r="KAU114" s="132"/>
      <c r="KAV114" s="133"/>
      <c r="KAW114" s="129"/>
      <c r="KAX114" s="130"/>
      <c r="KAY114" s="131"/>
      <c r="KAZ114" s="26"/>
      <c r="KBA114" s="26"/>
      <c r="KBB114" s="132"/>
      <c r="KBC114" s="133"/>
      <c r="KBD114" s="129"/>
      <c r="KBE114" s="130"/>
      <c r="KBF114" s="131"/>
      <c r="KBG114" s="26"/>
      <c r="KBH114" s="26"/>
      <c r="KBI114" s="132"/>
      <c r="KBJ114" s="133"/>
      <c r="KBK114" s="129"/>
      <c r="KBL114" s="130"/>
      <c r="KBM114" s="131"/>
      <c r="KBN114" s="26"/>
      <c r="KBO114" s="26"/>
      <c r="KBP114" s="132"/>
      <c r="KBQ114" s="133"/>
      <c r="KBR114" s="129"/>
      <c r="KBS114" s="130"/>
      <c r="KBT114" s="131"/>
      <c r="KBU114" s="26"/>
      <c r="KBV114" s="26"/>
      <c r="KBW114" s="132"/>
      <c r="KBX114" s="133"/>
      <c r="KBY114" s="129"/>
      <c r="KBZ114" s="130"/>
      <c r="KCA114" s="131"/>
      <c r="KCB114" s="26"/>
      <c r="KCC114" s="26"/>
      <c r="KCD114" s="132"/>
      <c r="KCE114" s="133"/>
      <c r="KCF114" s="129"/>
      <c r="KCG114" s="130"/>
      <c r="KCH114" s="131"/>
      <c r="KCI114" s="26"/>
      <c r="KCJ114" s="26"/>
      <c r="KCK114" s="132"/>
      <c r="KCL114" s="133"/>
      <c r="KCM114" s="129"/>
      <c r="KCN114" s="130"/>
      <c r="KCO114" s="131"/>
      <c r="KCP114" s="26"/>
      <c r="KCQ114" s="26"/>
      <c r="KCR114" s="132"/>
      <c r="KCS114" s="133"/>
      <c r="KCT114" s="129"/>
      <c r="KCU114" s="130"/>
      <c r="KCV114" s="131"/>
      <c r="KCW114" s="26"/>
      <c r="KCX114" s="26"/>
      <c r="KCY114" s="132"/>
      <c r="KCZ114" s="133"/>
      <c r="KDA114" s="129"/>
      <c r="KDB114" s="130"/>
      <c r="KDC114" s="131"/>
      <c r="KDD114" s="26"/>
      <c r="KDE114" s="26"/>
      <c r="KDF114" s="132"/>
      <c r="KDG114" s="133"/>
      <c r="KDH114" s="129"/>
      <c r="KDI114" s="130"/>
      <c r="KDJ114" s="131"/>
      <c r="KDK114" s="26"/>
      <c r="KDL114" s="26"/>
      <c r="KDM114" s="132"/>
      <c r="KDN114" s="133"/>
      <c r="KDO114" s="129"/>
      <c r="KDP114" s="130"/>
      <c r="KDQ114" s="131"/>
      <c r="KDR114" s="26"/>
      <c r="KDS114" s="26"/>
      <c r="KDT114" s="132"/>
      <c r="KDU114" s="133"/>
      <c r="KDV114" s="129"/>
      <c r="KDW114" s="130"/>
      <c r="KDX114" s="131"/>
      <c r="KDY114" s="26"/>
      <c r="KDZ114" s="26"/>
      <c r="KEA114" s="132"/>
      <c r="KEB114" s="133"/>
      <c r="KEC114" s="129"/>
      <c r="KED114" s="130"/>
      <c r="KEE114" s="131"/>
      <c r="KEF114" s="26"/>
      <c r="KEG114" s="26"/>
      <c r="KEH114" s="132"/>
      <c r="KEI114" s="133"/>
      <c r="KEJ114" s="129"/>
      <c r="KEK114" s="130"/>
      <c r="KEL114" s="131"/>
      <c r="KEM114" s="26"/>
      <c r="KEN114" s="26"/>
      <c r="KEO114" s="132"/>
      <c r="KEP114" s="133"/>
      <c r="KEQ114" s="129"/>
      <c r="KER114" s="130"/>
      <c r="KES114" s="131"/>
      <c r="KET114" s="26"/>
      <c r="KEU114" s="26"/>
      <c r="KEV114" s="132"/>
      <c r="KEW114" s="133"/>
      <c r="KEX114" s="129"/>
      <c r="KEY114" s="130"/>
      <c r="KEZ114" s="131"/>
      <c r="KFA114" s="26"/>
      <c r="KFB114" s="26"/>
      <c r="KFC114" s="132"/>
      <c r="KFD114" s="133"/>
      <c r="KFE114" s="129"/>
      <c r="KFF114" s="130"/>
      <c r="KFG114" s="131"/>
      <c r="KFH114" s="26"/>
      <c r="KFI114" s="26"/>
      <c r="KFJ114" s="132"/>
      <c r="KFK114" s="133"/>
      <c r="KFL114" s="129"/>
      <c r="KFM114" s="130"/>
      <c r="KFN114" s="131"/>
      <c r="KFO114" s="26"/>
      <c r="KFP114" s="26"/>
      <c r="KFQ114" s="132"/>
      <c r="KFR114" s="133"/>
      <c r="KFS114" s="129"/>
      <c r="KFT114" s="130"/>
      <c r="KFU114" s="131"/>
      <c r="KFV114" s="26"/>
      <c r="KFW114" s="26"/>
      <c r="KFX114" s="132"/>
      <c r="KFY114" s="133"/>
      <c r="KFZ114" s="129"/>
      <c r="KGA114" s="130"/>
      <c r="KGB114" s="131"/>
      <c r="KGC114" s="26"/>
      <c r="KGD114" s="26"/>
      <c r="KGE114" s="132"/>
      <c r="KGF114" s="133"/>
      <c r="KGG114" s="129"/>
      <c r="KGH114" s="130"/>
      <c r="KGI114" s="131"/>
      <c r="KGJ114" s="26"/>
      <c r="KGK114" s="26"/>
      <c r="KGL114" s="132"/>
      <c r="KGM114" s="133"/>
      <c r="KGN114" s="129"/>
      <c r="KGO114" s="130"/>
      <c r="KGP114" s="131"/>
      <c r="KGQ114" s="26"/>
      <c r="KGR114" s="26"/>
      <c r="KGS114" s="132"/>
      <c r="KGT114" s="133"/>
      <c r="KGU114" s="129"/>
      <c r="KGV114" s="130"/>
      <c r="KGW114" s="131"/>
      <c r="KGX114" s="26"/>
      <c r="KGY114" s="26"/>
      <c r="KGZ114" s="132"/>
      <c r="KHA114" s="133"/>
      <c r="KHB114" s="129"/>
      <c r="KHC114" s="130"/>
      <c r="KHD114" s="131"/>
      <c r="KHE114" s="26"/>
      <c r="KHF114" s="26"/>
      <c r="KHG114" s="132"/>
      <c r="KHH114" s="133"/>
      <c r="KHI114" s="129"/>
      <c r="KHJ114" s="130"/>
      <c r="KHK114" s="131"/>
      <c r="KHL114" s="26"/>
      <c r="KHM114" s="26"/>
      <c r="KHN114" s="132"/>
      <c r="KHO114" s="133"/>
      <c r="KHP114" s="129"/>
      <c r="KHQ114" s="130"/>
      <c r="KHR114" s="131"/>
      <c r="KHS114" s="26"/>
      <c r="KHT114" s="26"/>
      <c r="KHU114" s="132"/>
      <c r="KHV114" s="133"/>
      <c r="KHW114" s="129"/>
      <c r="KHX114" s="130"/>
      <c r="KHY114" s="131"/>
      <c r="KHZ114" s="26"/>
      <c r="KIA114" s="26"/>
      <c r="KIB114" s="132"/>
      <c r="KIC114" s="133"/>
      <c r="KID114" s="129"/>
      <c r="KIE114" s="130"/>
      <c r="KIF114" s="131"/>
      <c r="KIG114" s="26"/>
      <c r="KIH114" s="26"/>
      <c r="KII114" s="132"/>
      <c r="KIJ114" s="133"/>
      <c r="KIK114" s="129"/>
      <c r="KIL114" s="130"/>
      <c r="KIM114" s="131"/>
      <c r="KIN114" s="26"/>
      <c r="KIO114" s="26"/>
      <c r="KIP114" s="132"/>
      <c r="KIQ114" s="133"/>
      <c r="KIR114" s="129"/>
      <c r="KIS114" s="130"/>
      <c r="KIT114" s="131"/>
      <c r="KIU114" s="26"/>
      <c r="KIV114" s="26"/>
      <c r="KIW114" s="132"/>
      <c r="KIX114" s="133"/>
      <c r="KIY114" s="129"/>
      <c r="KIZ114" s="130"/>
      <c r="KJA114" s="131"/>
      <c r="KJB114" s="26"/>
      <c r="KJC114" s="26"/>
      <c r="KJD114" s="132"/>
      <c r="KJE114" s="133"/>
      <c r="KJF114" s="129"/>
      <c r="KJG114" s="130"/>
      <c r="KJH114" s="131"/>
      <c r="KJI114" s="26"/>
      <c r="KJJ114" s="26"/>
      <c r="KJK114" s="132"/>
      <c r="KJL114" s="133"/>
      <c r="KJM114" s="129"/>
      <c r="KJN114" s="130"/>
      <c r="KJO114" s="131"/>
      <c r="KJP114" s="26"/>
      <c r="KJQ114" s="26"/>
      <c r="KJR114" s="132"/>
      <c r="KJS114" s="133"/>
      <c r="KJT114" s="129"/>
      <c r="KJU114" s="130"/>
      <c r="KJV114" s="131"/>
      <c r="KJW114" s="26"/>
      <c r="KJX114" s="26"/>
      <c r="KJY114" s="132"/>
      <c r="KJZ114" s="133"/>
      <c r="KKA114" s="129"/>
      <c r="KKB114" s="130"/>
      <c r="KKC114" s="131"/>
      <c r="KKD114" s="26"/>
      <c r="KKE114" s="26"/>
      <c r="KKF114" s="132"/>
      <c r="KKG114" s="133"/>
      <c r="KKH114" s="129"/>
      <c r="KKI114" s="130"/>
      <c r="KKJ114" s="131"/>
      <c r="KKK114" s="26"/>
      <c r="KKL114" s="26"/>
      <c r="KKM114" s="132"/>
      <c r="KKN114" s="133"/>
      <c r="KKO114" s="129"/>
      <c r="KKP114" s="130"/>
      <c r="KKQ114" s="131"/>
      <c r="KKR114" s="26"/>
      <c r="KKS114" s="26"/>
      <c r="KKT114" s="132"/>
      <c r="KKU114" s="133"/>
      <c r="KKV114" s="129"/>
      <c r="KKW114" s="130"/>
      <c r="KKX114" s="131"/>
      <c r="KKY114" s="26"/>
      <c r="KKZ114" s="26"/>
      <c r="KLA114" s="132"/>
      <c r="KLB114" s="133"/>
      <c r="KLC114" s="129"/>
      <c r="KLD114" s="130"/>
      <c r="KLE114" s="131"/>
      <c r="KLF114" s="26"/>
      <c r="KLG114" s="26"/>
      <c r="KLH114" s="132"/>
      <c r="KLI114" s="133"/>
      <c r="KLJ114" s="129"/>
      <c r="KLK114" s="130"/>
      <c r="KLL114" s="131"/>
      <c r="KLM114" s="26"/>
      <c r="KLN114" s="26"/>
      <c r="KLO114" s="132"/>
      <c r="KLP114" s="133"/>
      <c r="KLQ114" s="129"/>
      <c r="KLR114" s="130"/>
      <c r="KLS114" s="131"/>
      <c r="KLT114" s="26"/>
      <c r="KLU114" s="26"/>
      <c r="KLV114" s="132"/>
      <c r="KLW114" s="133"/>
      <c r="KLX114" s="129"/>
      <c r="KLY114" s="130"/>
      <c r="KLZ114" s="131"/>
      <c r="KMA114" s="26"/>
      <c r="KMB114" s="26"/>
      <c r="KMC114" s="132"/>
      <c r="KMD114" s="133"/>
      <c r="KME114" s="129"/>
      <c r="KMF114" s="130"/>
      <c r="KMG114" s="131"/>
      <c r="KMH114" s="26"/>
      <c r="KMI114" s="26"/>
      <c r="KMJ114" s="132"/>
      <c r="KMK114" s="133"/>
      <c r="KML114" s="129"/>
      <c r="KMM114" s="130"/>
      <c r="KMN114" s="131"/>
      <c r="KMO114" s="26"/>
      <c r="KMP114" s="26"/>
      <c r="KMQ114" s="132"/>
      <c r="KMR114" s="133"/>
      <c r="KMS114" s="129"/>
      <c r="KMT114" s="130"/>
      <c r="KMU114" s="131"/>
      <c r="KMV114" s="26"/>
      <c r="KMW114" s="26"/>
      <c r="KMX114" s="132"/>
      <c r="KMY114" s="133"/>
      <c r="KMZ114" s="129"/>
      <c r="KNA114" s="130"/>
      <c r="KNB114" s="131"/>
      <c r="KNC114" s="26"/>
      <c r="KND114" s="26"/>
      <c r="KNE114" s="132"/>
      <c r="KNF114" s="133"/>
      <c r="KNG114" s="129"/>
      <c r="KNH114" s="130"/>
      <c r="KNI114" s="131"/>
      <c r="KNJ114" s="26"/>
      <c r="KNK114" s="26"/>
      <c r="KNL114" s="132"/>
      <c r="KNM114" s="133"/>
      <c r="KNN114" s="129"/>
      <c r="KNO114" s="130"/>
      <c r="KNP114" s="131"/>
      <c r="KNQ114" s="26"/>
      <c r="KNR114" s="26"/>
      <c r="KNS114" s="132"/>
      <c r="KNT114" s="133"/>
      <c r="KNU114" s="129"/>
      <c r="KNV114" s="130"/>
      <c r="KNW114" s="131"/>
      <c r="KNX114" s="26"/>
      <c r="KNY114" s="26"/>
      <c r="KNZ114" s="132"/>
      <c r="KOA114" s="133"/>
      <c r="KOB114" s="129"/>
      <c r="KOC114" s="130"/>
      <c r="KOD114" s="131"/>
      <c r="KOE114" s="26"/>
      <c r="KOF114" s="26"/>
      <c r="KOG114" s="132"/>
      <c r="KOH114" s="133"/>
      <c r="KOI114" s="129"/>
      <c r="KOJ114" s="130"/>
      <c r="KOK114" s="131"/>
      <c r="KOL114" s="26"/>
      <c r="KOM114" s="26"/>
      <c r="KON114" s="132"/>
      <c r="KOO114" s="133"/>
      <c r="KOP114" s="129"/>
      <c r="KOQ114" s="130"/>
      <c r="KOR114" s="131"/>
      <c r="KOS114" s="26"/>
      <c r="KOT114" s="26"/>
      <c r="KOU114" s="132"/>
      <c r="KOV114" s="133"/>
      <c r="KOW114" s="129"/>
      <c r="KOX114" s="130"/>
      <c r="KOY114" s="131"/>
      <c r="KOZ114" s="26"/>
      <c r="KPA114" s="26"/>
      <c r="KPB114" s="132"/>
      <c r="KPC114" s="133"/>
      <c r="KPD114" s="129"/>
      <c r="KPE114" s="130"/>
      <c r="KPF114" s="131"/>
      <c r="KPG114" s="26"/>
      <c r="KPH114" s="26"/>
      <c r="KPI114" s="132"/>
      <c r="KPJ114" s="133"/>
      <c r="KPK114" s="129"/>
      <c r="KPL114" s="130"/>
      <c r="KPM114" s="131"/>
      <c r="KPN114" s="26"/>
      <c r="KPO114" s="26"/>
      <c r="KPP114" s="132"/>
      <c r="KPQ114" s="133"/>
      <c r="KPR114" s="129"/>
      <c r="KPS114" s="130"/>
      <c r="KPT114" s="131"/>
      <c r="KPU114" s="26"/>
      <c r="KPV114" s="26"/>
      <c r="KPW114" s="132"/>
      <c r="KPX114" s="133"/>
      <c r="KPY114" s="129"/>
      <c r="KPZ114" s="130"/>
      <c r="KQA114" s="131"/>
      <c r="KQB114" s="26"/>
      <c r="KQC114" s="26"/>
      <c r="KQD114" s="132"/>
      <c r="KQE114" s="133"/>
      <c r="KQF114" s="129"/>
      <c r="KQG114" s="130"/>
      <c r="KQH114" s="131"/>
      <c r="KQI114" s="26"/>
      <c r="KQJ114" s="26"/>
      <c r="KQK114" s="132"/>
      <c r="KQL114" s="133"/>
      <c r="KQM114" s="129"/>
      <c r="KQN114" s="130"/>
      <c r="KQO114" s="131"/>
      <c r="KQP114" s="26"/>
      <c r="KQQ114" s="26"/>
      <c r="KQR114" s="132"/>
      <c r="KQS114" s="133"/>
      <c r="KQT114" s="129"/>
      <c r="KQU114" s="130"/>
      <c r="KQV114" s="131"/>
      <c r="KQW114" s="26"/>
      <c r="KQX114" s="26"/>
      <c r="KQY114" s="132"/>
      <c r="KQZ114" s="133"/>
      <c r="KRA114" s="129"/>
      <c r="KRB114" s="130"/>
      <c r="KRC114" s="131"/>
      <c r="KRD114" s="26"/>
      <c r="KRE114" s="26"/>
      <c r="KRF114" s="132"/>
      <c r="KRG114" s="133"/>
      <c r="KRH114" s="129"/>
      <c r="KRI114" s="130"/>
      <c r="KRJ114" s="131"/>
      <c r="KRK114" s="26"/>
      <c r="KRL114" s="26"/>
      <c r="KRM114" s="132"/>
      <c r="KRN114" s="133"/>
      <c r="KRO114" s="129"/>
      <c r="KRP114" s="130"/>
      <c r="KRQ114" s="131"/>
      <c r="KRR114" s="26"/>
      <c r="KRS114" s="26"/>
      <c r="KRT114" s="132"/>
      <c r="KRU114" s="133"/>
      <c r="KRV114" s="129"/>
      <c r="KRW114" s="130"/>
      <c r="KRX114" s="131"/>
      <c r="KRY114" s="26"/>
      <c r="KRZ114" s="26"/>
      <c r="KSA114" s="132"/>
      <c r="KSB114" s="133"/>
      <c r="KSC114" s="129"/>
      <c r="KSD114" s="130"/>
      <c r="KSE114" s="131"/>
      <c r="KSF114" s="26"/>
      <c r="KSG114" s="26"/>
      <c r="KSH114" s="132"/>
      <c r="KSI114" s="133"/>
      <c r="KSJ114" s="129"/>
      <c r="KSK114" s="130"/>
      <c r="KSL114" s="131"/>
      <c r="KSM114" s="26"/>
      <c r="KSN114" s="26"/>
      <c r="KSO114" s="132"/>
      <c r="KSP114" s="133"/>
      <c r="KSQ114" s="129"/>
      <c r="KSR114" s="130"/>
      <c r="KSS114" s="131"/>
      <c r="KST114" s="26"/>
      <c r="KSU114" s="26"/>
      <c r="KSV114" s="132"/>
      <c r="KSW114" s="133"/>
      <c r="KSX114" s="129"/>
      <c r="KSY114" s="130"/>
      <c r="KSZ114" s="131"/>
      <c r="KTA114" s="26"/>
      <c r="KTB114" s="26"/>
      <c r="KTC114" s="132"/>
      <c r="KTD114" s="133"/>
      <c r="KTE114" s="129"/>
      <c r="KTF114" s="130"/>
      <c r="KTG114" s="131"/>
      <c r="KTH114" s="26"/>
      <c r="KTI114" s="26"/>
      <c r="KTJ114" s="132"/>
      <c r="KTK114" s="133"/>
      <c r="KTL114" s="129"/>
      <c r="KTM114" s="130"/>
      <c r="KTN114" s="131"/>
      <c r="KTO114" s="26"/>
      <c r="KTP114" s="26"/>
      <c r="KTQ114" s="132"/>
      <c r="KTR114" s="133"/>
      <c r="KTS114" s="129"/>
      <c r="KTT114" s="130"/>
      <c r="KTU114" s="131"/>
      <c r="KTV114" s="26"/>
      <c r="KTW114" s="26"/>
      <c r="KTX114" s="132"/>
      <c r="KTY114" s="133"/>
      <c r="KTZ114" s="129"/>
      <c r="KUA114" s="130"/>
      <c r="KUB114" s="131"/>
      <c r="KUC114" s="26"/>
      <c r="KUD114" s="26"/>
      <c r="KUE114" s="132"/>
      <c r="KUF114" s="133"/>
      <c r="KUG114" s="129"/>
      <c r="KUH114" s="130"/>
      <c r="KUI114" s="131"/>
      <c r="KUJ114" s="26"/>
      <c r="KUK114" s="26"/>
      <c r="KUL114" s="132"/>
      <c r="KUM114" s="133"/>
      <c r="KUN114" s="129"/>
      <c r="KUO114" s="130"/>
      <c r="KUP114" s="131"/>
      <c r="KUQ114" s="26"/>
      <c r="KUR114" s="26"/>
      <c r="KUS114" s="132"/>
      <c r="KUT114" s="133"/>
      <c r="KUU114" s="129"/>
      <c r="KUV114" s="130"/>
      <c r="KUW114" s="131"/>
      <c r="KUX114" s="26"/>
      <c r="KUY114" s="26"/>
      <c r="KUZ114" s="132"/>
      <c r="KVA114" s="133"/>
      <c r="KVB114" s="129"/>
      <c r="KVC114" s="130"/>
      <c r="KVD114" s="131"/>
      <c r="KVE114" s="26"/>
      <c r="KVF114" s="26"/>
      <c r="KVG114" s="132"/>
      <c r="KVH114" s="133"/>
      <c r="KVI114" s="129"/>
      <c r="KVJ114" s="130"/>
      <c r="KVK114" s="131"/>
      <c r="KVL114" s="26"/>
      <c r="KVM114" s="26"/>
      <c r="KVN114" s="132"/>
      <c r="KVO114" s="133"/>
      <c r="KVP114" s="129"/>
      <c r="KVQ114" s="130"/>
      <c r="KVR114" s="131"/>
      <c r="KVS114" s="26"/>
      <c r="KVT114" s="26"/>
      <c r="KVU114" s="132"/>
      <c r="KVV114" s="133"/>
      <c r="KVW114" s="129"/>
      <c r="KVX114" s="130"/>
      <c r="KVY114" s="131"/>
      <c r="KVZ114" s="26"/>
      <c r="KWA114" s="26"/>
      <c r="KWB114" s="132"/>
      <c r="KWC114" s="133"/>
      <c r="KWD114" s="129"/>
      <c r="KWE114" s="130"/>
      <c r="KWF114" s="131"/>
      <c r="KWG114" s="26"/>
      <c r="KWH114" s="26"/>
      <c r="KWI114" s="132"/>
      <c r="KWJ114" s="133"/>
      <c r="KWK114" s="129"/>
      <c r="KWL114" s="130"/>
      <c r="KWM114" s="131"/>
      <c r="KWN114" s="26"/>
      <c r="KWO114" s="26"/>
      <c r="KWP114" s="132"/>
      <c r="KWQ114" s="133"/>
      <c r="KWR114" s="129"/>
      <c r="KWS114" s="130"/>
      <c r="KWT114" s="131"/>
      <c r="KWU114" s="26"/>
      <c r="KWV114" s="26"/>
      <c r="KWW114" s="132"/>
      <c r="KWX114" s="133"/>
      <c r="KWY114" s="129"/>
      <c r="KWZ114" s="130"/>
      <c r="KXA114" s="131"/>
      <c r="KXB114" s="26"/>
      <c r="KXC114" s="26"/>
      <c r="KXD114" s="132"/>
      <c r="KXE114" s="133"/>
      <c r="KXF114" s="129"/>
      <c r="KXG114" s="130"/>
      <c r="KXH114" s="131"/>
      <c r="KXI114" s="26"/>
      <c r="KXJ114" s="26"/>
      <c r="KXK114" s="132"/>
      <c r="KXL114" s="133"/>
      <c r="KXM114" s="129"/>
      <c r="KXN114" s="130"/>
      <c r="KXO114" s="131"/>
      <c r="KXP114" s="26"/>
      <c r="KXQ114" s="26"/>
      <c r="KXR114" s="132"/>
      <c r="KXS114" s="133"/>
      <c r="KXT114" s="129"/>
      <c r="KXU114" s="130"/>
      <c r="KXV114" s="131"/>
      <c r="KXW114" s="26"/>
      <c r="KXX114" s="26"/>
      <c r="KXY114" s="132"/>
      <c r="KXZ114" s="133"/>
      <c r="KYA114" s="129"/>
      <c r="KYB114" s="130"/>
      <c r="KYC114" s="131"/>
      <c r="KYD114" s="26"/>
      <c r="KYE114" s="26"/>
      <c r="KYF114" s="132"/>
      <c r="KYG114" s="133"/>
      <c r="KYH114" s="129"/>
      <c r="KYI114" s="130"/>
      <c r="KYJ114" s="131"/>
      <c r="KYK114" s="26"/>
      <c r="KYL114" s="26"/>
      <c r="KYM114" s="132"/>
      <c r="KYN114" s="133"/>
      <c r="KYO114" s="129"/>
      <c r="KYP114" s="130"/>
      <c r="KYQ114" s="131"/>
      <c r="KYR114" s="26"/>
      <c r="KYS114" s="26"/>
      <c r="KYT114" s="132"/>
      <c r="KYU114" s="133"/>
      <c r="KYV114" s="129"/>
      <c r="KYW114" s="130"/>
      <c r="KYX114" s="131"/>
      <c r="KYY114" s="26"/>
      <c r="KYZ114" s="26"/>
      <c r="KZA114" s="132"/>
      <c r="KZB114" s="133"/>
      <c r="KZC114" s="129"/>
      <c r="KZD114" s="130"/>
      <c r="KZE114" s="131"/>
      <c r="KZF114" s="26"/>
      <c r="KZG114" s="26"/>
      <c r="KZH114" s="132"/>
      <c r="KZI114" s="133"/>
      <c r="KZJ114" s="129"/>
      <c r="KZK114" s="130"/>
      <c r="KZL114" s="131"/>
      <c r="KZM114" s="26"/>
      <c r="KZN114" s="26"/>
      <c r="KZO114" s="132"/>
      <c r="KZP114" s="133"/>
      <c r="KZQ114" s="129"/>
      <c r="KZR114" s="130"/>
      <c r="KZS114" s="131"/>
      <c r="KZT114" s="26"/>
      <c r="KZU114" s="26"/>
      <c r="KZV114" s="132"/>
      <c r="KZW114" s="133"/>
      <c r="KZX114" s="129"/>
      <c r="KZY114" s="130"/>
      <c r="KZZ114" s="131"/>
      <c r="LAA114" s="26"/>
      <c r="LAB114" s="26"/>
      <c r="LAC114" s="132"/>
      <c r="LAD114" s="133"/>
      <c r="LAE114" s="129"/>
      <c r="LAF114" s="130"/>
      <c r="LAG114" s="131"/>
      <c r="LAH114" s="26"/>
      <c r="LAI114" s="26"/>
      <c r="LAJ114" s="132"/>
      <c r="LAK114" s="133"/>
      <c r="LAL114" s="129"/>
      <c r="LAM114" s="130"/>
      <c r="LAN114" s="131"/>
      <c r="LAO114" s="26"/>
      <c r="LAP114" s="26"/>
      <c r="LAQ114" s="132"/>
      <c r="LAR114" s="133"/>
      <c r="LAS114" s="129"/>
      <c r="LAT114" s="130"/>
      <c r="LAU114" s="131"/>
      <c r="LAV114" s="26"/>
      <c r="LAW114" s="26"/>
      <c r="LAX114" s="132"/>
      <c r="LAY114" s="133"/>
      <c r="LAZ114" s="129"/>
      <c r="LBA114" s="130"/>
      <c r="LBB114" s="131"/>
      <c r="LBC114" s="26"/>
      <c r="LBD114" s="26"/>
      <c r="LBE114" s="132"/>
      <c r="LBF114" s="133"/>
      <c r="LBG114" s="129"/>
      <c r="LBH114" s="130"/>
      <c r="LBI114" s="131"/>
      <c r="LBJ114" s="26"/>
      <c r="LBK114" s="26"/>
      <c r="LBL114" s="132"/>
      <c r="LBM114" s="133"/>
      <c r="LBN114" s="129"/>
      <c r="LBO114" s="130"/>
      <c r="LBP114" s="131"/>
      <c r="LBQ114" s="26"/>
      <c r="LBR114" s="26"/>
      <c r="LBS114" s="132"/>
      <c r="LBT114" s="133"/>
      <c r="LBU114" s="129"/>
      <c r="LBV114" s="130"/>
      <c r="LBW114" s="131"/>
      <c r="LBX114" s="26"/>
      <c r="LBY114" s="26"/>
      <c r="LBZ114" s="132"/>
      <c r="LCA114" s="133"/>
      <c r="LCB114" s="129"/>
      <c r="LCC114" s="130"/>
      <c r="LCD114" s="131"/>
      <c r="LCE114" s="26"/>
      <c r="LCF114" s="26"/>
      <c r="LCG114" s="132"/>
      <c r="LCH114" s="133"/>
      <c r="LCI114" s="129"/>
      <c r="LCJ114" s="130"/>
      <c r="LCK114" s="131"/>
      <c r="LCL114" s="26"/>
      <c r="LCM114" s="26"/>
      <c r="LCN114" s="132"/>
      <c r="LCO114" s="133"/>
      <c r="LCP114" s="129"/>
      <c r="LCQ114" s="130"/>
      <c r="LCR114" s="131"/>
      <c r="LCS114" s="26"/>
      <c r="LCT114" s="26"/>
      <c r="LCU114" s="132"/>
      <c r="LCV114" s="133"/>
      <c r="LCW114" s="129"/>
      <c r="LCX114" s="130"/>
      <c r="LCY114" s="131"/>
      <c r="LCZ114" s="26"/>
      <c r="LDA114" s="26"/>
      <c r="LDB114" s="132"/>
      <c r="LDC114" s="133"/>
      <c r="LDD114" s="129"/>
      <c r="LDE114" s="130"/>
      <c r="LDF114" s="131"/>
      <c r="LDG114" s="26"/>
      <c r="LDH114" s="26"/>
      <c r="LDI114" s="132"/>
      <c r="LDJ114" s="133"/>
      <c r="LDK114" s="129"/>
      <c r="LDL114" s="130"/>
      <c r="LDM114" s="131"/>
      <c r="LDN114" s="26"/>
      <c r="LDO114" s="26"/>
      <c r="LDP114" s="132"/>
      <c r="LDQ114" s="133"/>
      <c r="LDR114" s="129"/>
      <c r="LDS114" s="130"/>
      <c r="LDT114" s="131"/>
      <c r="LDU114" s="26"/>
      <c r="LDV114" s="26"/>
      <c r="LDW114" s="132"/>
      <c r="LDX114" s="133"/>
      <c r="LDY114" s="129"/>
      <c r="LDZ114" s="130"/>
      <c r="LEA114" s="131"/>
      <c r="LEB114" s="26"/>
      <c r="LEC114" s="26"/>
      <c r="LED114" s="132"/>
      <c r="LEE114" s="133"/>
      <c r="LEF114" s="129"/>
      <c r="LEG114" s="130"/>
      <c r="LEH114" s="131"/>
      <c r="LEI114" s="26"/>
      <c r="LEJ114" s="26"/>
      <c r="LEK114" s="132"/>
      <c r="LEL114" s="133"/>
      <c r="LEM114" s="129"/>
      <c r="LEN114" s="130"/>
      <c r="LEO114" s="131"/>
      <c r="LEP114" s="26"/>
      <c r="LEQ114" s="26"/>
      <c r="LER114" s="132"/>
      <c r="LES114" s="133"/>
      <c r="LET114" s="129"/>
      <c r="LEU114" s="130"/>
      <c r="LEV114" s="131"/>
      <c r="LEW114" s="26"/>
      <c r="LEX114" s="26"/>
      <c r="LEY114" s="132"/>
      <c r="LEZ114" s="133"/>
      <c r="LFA114" s="129"/>
      <c r="LFB114" s="130"/>
      <c r="LFC114" s="131"/>
      <c r="LFD114" s="26"/>
      <c r="LFE114" s="26"/>
      <c r="LFF114" s="132"/>
      <c r="LFG114" s="133"/>
      <c r="LFH114" s="129"/>
      <c r="LFI114" s="130"/>
      <c r="LFJ114" s="131"/>
      <c r="LFK114" s="26"/>
      <c r="LFL114" s="26"/>
      <c r="LFM114" s="132"/>
      <c r="LFN114" s="133"/>
      <c r="LFO114" s="129"/>
      <c r="LFP114" s="130"/>
      <c r="LFQ114" s="131"/>
      <c r="LFR114" s="26"/>
      <c r="LFS114" s="26"/>
      <c r="LFT114" s="132"/>
      <c r="LFU114" s="133"/>
      <c r="LFV114" s="129"/>
      <c r="LFW114" s="130"/>
      <c r="LFX114" s="131"/>
      <c r="LFY114" s="26"/>
      <c r="LFZ114" s="26"/>
      <c r="LGA114" s="132"/>
      <c r="LGB114" s="133"/>
      <c r="LGC114" s="129"/>
      <c r="LGD114" s="130"/>
      <c r="LGE114" s="131"/>
      <c r="LGF114" s="26"/>
      <c r="LGG114" s="26"/>
      <c r="LGH114" s="132"/>
      <c r="LGI114" s="133"/>
      <c r="LGJ114" s="129"/>
      <c r="LGK114" s="130"/>
      <c r="LGL114" s="131"/>
      <c r="LGM114" s="26"/>
      <c r="LGN114" s="26"/>
      <c r="LGO114" s="132"/>
      <c r="LGP114" s="133"/>
      <c r="LGQ114" s="129"/>
      <c r="LGR114" s="130"/>
      <c r="LGS114" s="131"/>
      <c r="LGT114" s="26"/>
      <c r="LGU114" s="26"/>
      <c r="LGV114" s="132"/>
      <c r="LGW114" s="133"/>
      <c r="LGX114" s="129"/>
      <c r="LGY114" s="130"/>
      <c r="LGZ114" s="131"/>
      <c r="LHA114" s="26"/>
      <c r="LHB114" s="26"/>
      <c r="LHC114" s="132"/>
      <c r="LHD114" s="133"/>
      <c r="LHE114" s="129"/>
      <c r="LHF114" s="130"/>
      <c r="LHG114" s="131"/>
      <c r="LHH114" s="26"/>
      <c r="LHI114" s="26"/>
      <c r="LHJ114" s="132"/>
      <c r="LHK114" s="133"/>
      <c r="LHL114" s="129"/>
      <c r="LHM114" s="130"/>
      <c r="LHN114" s="131"/>
      <c r="LHO114" s="26"/>
      <c r="LHP114" s="26"/>
      <c r="LHQ114" s="132"/>
      <c r="LHR114" s="133"/>
      <c r="LHS114" s="129"/>
      <c r="LHT114" s="130"/>
      <c r="LHU114" s="131"/>
      <c r="LHV114" s="26"/>
      <c r="LHW114" s="26"/>
      <c r="LHX114" s="132"/>
      <c r="LHY114" s="133"/>
      <c r="LHZ114" s="129"/>
      <c r="LIA114" s="130"/>
      <c r="LIB114" s="131"/>
      <c r="LIC114" s="26"/>
      <c r="LID114" s="26"/>
      <c r="LIE114" s="132"/>
      <c r="LIF114" s="133"/>
      <c r="LIG114" s="129"/>
      <c r="LIH114" s="130"/>
      <c r="LII114" s="131"/>
      <c r="LIJ114" s="26"/>
      <c r="LIK114" s="26"/>
      <c r="LIL114" s="132"/>
      <c r="LIM114" s="133"/>
      <c r="LIN114" s="129"/>
      <c r="LIO114" s="130"/>
      <c r="LIP114" s="131"/>
      <c r="LIQ114" s="26"/>
      <c r="LIR114" s="26"/>
      <c r="LIS114" s="132"/>
      <c r="LIT114" s="133"/>
      <c r="LIU114" s="129"/>
      <c r="LIV114" s="130"/>
      <c r="LIW114" s="131"/>
      <c r="LIX114" s="26"/>
      <c r="LIY114" s="26"/>
      <c r="LIZ114" s="132"/>
      <c r="LJA114" s="133"/>
      <c r="LJB114" s="129"/>
      <c r="LJC114" s="130"/>
      <c r="LJD114" s="131"/>
      <c r="LJE114" s="26"/>
      <c r="LJF114" s="26"/>
      <c r="LJG114" s="132"/>
      <c r="LJH114" s="133"/>
      <c r="LJI114" s="129"/>
      <c r="LJJ114" s="130"/>
      <c r="LJK114" s="131"/>
      <c r="LJL114" s="26"/>
      <c r="LJM114" s="26"/>
      <c r="LJN114" s="132"/>
      <c r="LJO114" s="133"/>
      <c r="LJP114" s="129"/>
      <c r="LJQ114" s="130"/>
      <c r="LJR114" s="131"/>
      <c r="LJS114" s="26"/>
      <c r="LJT114" s="26"/>
      <c r="LJU114" s="132"/>
      <c r="LJV114" s="133"/>
      <c r="LJW114" s="129"/>
      <c r="LJX114" s="130"/>
      <c r="LJY114" s="131"/>
      <c r="LJZ114" s="26"/>
      <c r="LKA114" s="26"/>
      <c r="LKB114" s="132"/>
      <c r="LKC114" s="133"/>
      <c r="LKD114" s="129"/>
      <c r="LKE114" s="130"/>
      <c r="LKF114" s="131"/>
      <c r="LKG114" s="26"/>
      <c r="LKH114" s="26"/>
      <c r="LKI114" s="132"/>
      <c r="LKJ114" s="133"/>
      <c r="LKK114" s="129"/>
      <c r="LKL114" s="130"/>
      <c r="LKM114" s="131"/>
      <c r="LKN114" s="26"/>
      <c r="LKO114" s="26"/>
      <c r="LKP114" s="132"/>
      <c r="LKQ114" s="133"/>
      <c r="LKR114" s="129"/>
      <c r="LKS114" s="130"/>
      <c r="LKT114" s="131"/>
      <c r="LKU114" s="26"/>
      <c r="LKV114" s="26"/>
      <c r="LKW114" s="132"/>
      <c r="LKX114" s="133"/>
      <c r="LKY114" s="129"/>
      <c r="LKZ114" s="130"/>
      <c r="LLA114" s="131"/>
      <c r="LLB114" s="26"/>
      <c r="LLC114" s="26"/>
      <c r="LLD114" s="132"/>
      <c r="LLE114" s="133"/>
      <c r="LLF114" s="129"/>
      <c r="LLG114" s="130"/>
      <c r="LLH114" s="131"/>
      <c r="LLI114" s="26"/>
      <c r="LLJ114" s="26"/>
      <c r="LLK114" s="132"/>
      <c r="LLL114" s="133"/>
      <c r="LLM114" s="129"/>
      <c r="LLN114" s="130"/>
      <c r="LLO114" s="131"/>
      <c r="LLP114" s="26"/>
      <c r="LLQ114" s="26"/>
      <c r="LLR114" s="132"/>
      <c r="LLS114" s="133"/>
      <c r="LLT114" s="129"/>
      <c r="LLU114" s="130"/>
      <c r="LLV114" s="131"/>
      <c r="LLW114" s="26"/>
      <c r="LLX114" s="26"/>
      <c r="LLY114" s="132"/>
      <c r="LLZ114" s="133"/>
      <c r="LMA114" s="129"/>
      <c r="LMB114" s="130"/>
      <c r="LMC114" s="131"/>
      <c r="LMD114" s="26"/>
      <c r="LME114" s="26"/>
      <c r="LMF114" s="132"/>
      <c r="LMG114" s="133"/>
      <c r="LMH114" s="129"/>
      <c r="LMI114" s="130"/>
      <c r="LMJ114" s="131"/>
      <c r="LMK114" s="26"/>
      <c r="LML114" s="26"/>
      <c r="LMM114" s="132"/>
      <c r="LMN114" s="133"/>
      <c r="LMO114" s="129"/>
      <c r="LMP114" s="130"/>
      <c r="LMQ114" s="131"/>
      <c r="LMR114" s="26"/>
      <c r="LMS114" s="26"/>
      <c r="LMT114" s="132"/>
      <c r="LMU114" s="133"/>
      <c r="LMV114" s="129"/>
      <c r="LMW114" s="130"/>
      <c r="LMX114" s="131"/>
      <c r="LMY114" s="26"/>
      <c r="LMZ114" s="26"/>
      <c r="LNA114" s="132"/>
      <c r="LNB114" s="133"/>
      <c r="LNC114" s="129"/>
      <c r="LND114" s="130"/>
      <c r="LNE114" s="131"/>
      <c r="LNF114" s="26"/>
      <c r="LNG114" s="26"/>
      <c r="LNH114" s="132"/>
      <c r="LNI114" s="133"/>
      <c r="LNJ114" s="129"/>
      <c r="LNK114" s="130"/>
      <c r="LNL114" s="131"/>
      <c r="LNM114" s="26"/>
      <c r="LNN114" s="26"/>
      <c r="LNO114" s="132"/>
      <c r="LNP114" s="133"/>
      <c r="LNQ114" s="129"/>
      <c r="LNR114" s="130"/>
      <c r="LNS114" s="131"/>
      <c r="LNT114" s="26"/>
      <c r="LNU114" s="26"/>
      <c r="LNV114" s="132"/>
      <c r="LNW114" s="133"/>
      <c r="LNX114" s="129"/>
      <c r="LNY114" s="130"/>
      <c r="LNZ114" s="131"/>
      <c r="LOA114" s="26"/>
      <c r="LOB114" s="26"/>
      <c r="LOC114" s="132"/>
      <c r="LOD114" s="133"/>
      <c r="LOE114" s="129"/>
      <c r="LOF114" s="130"/>
      <c r="LOG114" s="131"/>
      <c r="LOH114" s="26"/>
      <c r="LOI114" s="26"/>
      <c r="LOJ114" s="132"/>
      <c r="LOK114" s="133"/>
      <c r="LOL114" s="129"/>
      <c r="LOM114" s="130"/>
      <c r="LON114" s="131"/>
      <c r="LOO114" s="26"/>
      <c r="LOP114" s="26"/>
      <c r="LOQ114" s="132"/>
      <c r="LOR114" s="133"/>
      <c r="LOS114" s="129"/>
      <c r="LOT114" s="130"/>
      <c r="LOU114" s="131"/>
      <c r="LOV114" s="26"/>
      <c r="LOW114" s="26"/>
      <c r="LOX114" s="132"/>
      <c r="LOY114" s="133"/>
      <c r="LOZ114" s="129"/>
      <c r="LPA114" s="130"/>
      <c r="LPB114" s="131"/>
      <c r="LPC114" s="26"/>
      <c r="LPD114" s="26"/>
      <c r="LPE114" s="132"/>
      <c r="LPF114" s="133"/>
      <c r="LPG114" s="129"/>
      <c r="LPH114" s="130"/>
      <c r="LPI114" s="131"/>
      <c r="LPJ114" s="26"/>
      <c r="LPK114" s="26"/>
      <c r="LPL114" s="132"/>
      <c r="LPM114" s="133"/>
      <c r="LPN114" s="129"/>
      <c r="LPO114" s="130"/>
      <c r="LPP114" s="131"/>
      <c r="LPQ114" s="26"/>
      <c r="LPR114" s="26"/>
      <c r="LPS114" s="132"/>
      <c r="LPT114" s="133"/>
      <c r="LPU114" s="129"/>
      <c r="LPV114" s="130"/>
      <c r="LPW114" s="131"/>
      <c r="LPX114" s="26"/>
      <c r="LPY114" s="26"/>
      <c r="LPZ114" s="132"/>
      <c r="LQA114" s="133"/>
      <c r="LQB114" s="129"/>
      <c r="LQC114" s="130"/>
      <c r="LQD114" s="131"/>
      <c r="LQE114" s="26"/>
      <c r="LQF114" s="26"/>
      <c r="LQG114" s="132"/>
      <c r="LQH114" s="133"/>
      <c r="LQI114" s="129"/>
      <c r="LQJ114" s="130"/>
      <c r="LQK114" s="131"/>
      <c r="LQL114" s="26"/>
      <c r="LQM114" s="26"/>
      <c r="LQN114" s="132"/>
      <c r="LQO114" s="133"/>
      <c r="LQP114" s="129"/>
      <c r="LQQ114" s="130"/>
      <c r="LQR114" s="131"/>
      <c r="LQS114" s="26"/>
      <c r="LQT114" s="26"/>
      <c r="LQU114" s="132"/>
      <c r="LQV114" s="133"/>
      <c r="LQW114" s="129"/>
      <c r="LQX114" s="130"/>
      <c r="LQY114" s="131"/>
      <c r="LQZ114" s="26"/>
      <c r="LRA114" s="26"/>
      <c r="LRB114" s="132"/>
      <c r="LRC114" s="133"/>
      <c r="LRD114" s="129"/>
      <c r="LRE114" s="130"/>
      <c r="LRF114" s="131"/>
      <c r="LRG114" s="26"/>
      <c r="LRH114" s="26"/>
      <c r="LRI114" s="132"/>
      <c r="LRJ114" s="133"/>
      <c r="LRK114" s="129"/>
      <c r="LRL114" s="130"/>
      <c r="LRM114" s="131"/>
      <c r="LRN114" s="26"/>
      <c r="LRO114" s="26"/>
      <c r="LRP114" s="132"/>
      <c r="LRQ114" s="133"/>
      <c r="LRR114" s="129"/>
      <c r="LRS114" s="130"/>
      <c r="LRT114" s="131"/>
      <c r="LRU114" s="26"/>
      <c r="LRV114" s="26"/>
      <c r="LRW114" s="132"/>
      <c r="LRX114" s="133"/>
      <c r="LRY114" s="129"/>
      <c r="LRZ114" s="130"/>
      <c r="LSA114" s="131"/>
      <c r="LSB114" s="26"/>
      <c r="LSC114" s="26"/>
      <c r="LSD114" s="132"/>
      <c r="LSE114" s="133"/>
      <c r="LSF114" s="129"/>
      <c r="LSG114" s="130"/>
      <c r="LSH114" s="131"/>
      <c r="LSI114" s="26"/>
      <c r="LSJ114" s="26"/>
      <c r="LSK114" s="132"/>
      <c r="LSL114" s="133"/>
      <c r="LSM114" s="129"/>
      <c r="LSN114" s="130"/>
      <c r="LSO114" s="131"/>
      <c r="LSP114" s="26"/>
      <c r="LSQ114" s="26"/>
      <c r="LSR114" s="132"/>
      <c r="LSS114" s="133"/>
      <c r="LST114" s="129"/>
      <c r="LSU114" s="130"/>
      <c r="LSV114" s="131"/>
      <c r="LSW114" s="26"/>
      <c r="LSX114" s="26"/>
      <c r="LSY114" s="132"/>
      <c r="LSZ114" s="133"/>
      <c r="LTA114" s="129"/>
      <c r="LTB114" s="130"/>
      <c r="LTC114" s="131"/>
      <c r="LTD114" s="26"/>
      <c r="LTE114" s="26"/>
      <c r="LTF114" s="132"/>
      <c r="LTG114" s="133"/>
      <c r="LTH114" s="129"/>
      <c r="LTI114" s="130"/>
      <c r="LTJ114" s="131"/>
      <c r="LTK114" s="26"/>
      <c r="LTL114" s="26"/>
      <c r="LTM114" s="132"/>
      <c r="LTN114" s="133"/>
      <c r="LTO114" s="129"/>
      <c r="LTP114" s="130"/>
      <c r="LTQ114" s="131"/>
      <c r="LTR114" s="26"/>
      <c r="LTS114" s="26"/>
      <c r="LTT114" s="132"/>
      <c r="LTU114" s="133"/>
      <c r="LTV114" s="129"/>
      <c r="LTW114" s="130"/>
      <c r="LTX114" s="131"/>
      <c r="LTY114" s="26"/>
      <c r="LTZ114" s="26"/>
      <c r="LUA114" s="132"/>
      <c r="LUB114" s="133"/>
      <c r="LUC114" s="129"/>
      <c r="LUD114" s="130"/>
      <c r="LUE114" s="131"/>
      <c r="LUF114" s="26"/>
      <c r="LUG114" s="26"/>
      <c r="LUH114" s="132"/>
      <c r="LUI114" s="133"/>
      <c r="LUJ114" s="129"/>
      <c r="LUK114" s="130"/>
      <c r="LUL114" s="131"/>
      <c r="LUM114" s="26"/>
      <c r="LUN114" s="26"/>
      <c r="LUO114" s="132"/>
      <c r="LUP114" s="133"/>
      <c r="LUQ114" s="129"/>
      <c r="LUR114" s="130"/>
      <c r="LUS114" s="131"/>
      <c r="LUT114" s="26"/>
      <c r="LUU114" s="26"/>
      <c r="LUV114" s="132"/>
      <c r="LUW114" s="133"/>
      <c r="LUX114" s="129"/>
      <c r="LUY114" s="130"/>
      <c r="LUZ114" s="131"/>
      <c r="LVA114" s="26"/>
      <c r="LVB114" s="26"/>
      <c r="LVC114" s="132"/>
      <c r="LVD114" s="133"/>
      <c r="LVE114" s="129"/>
      <c r="LVF114" s="130"/>
      <c r="LVG114" s="131"/>
      <c r="LVH114" s="26"/>
      <c r="LVI114" s="26"/>
      <c r="LVJ114" s="132"/>
      <c r="LVK114" s="133"/>
      <c r="LVL114" s="129"/>
      <c r="LVM114" s="130"/>
      <c r="LVN114" s="131"/>
      <c r="LVO114" s="26"/>
      <c r="LVP114" s="26"/>
      <c r="LVQ114" s="132"/>
      <c r="LVR114" s="133"/>
      <c r="LVS114" s="129"/>
      <c r="LVT114" s="130"/>
      <c r="LVU114" s="131"/>
      <c r="LVV114" s="26"/>
      <c r="LVW114" s="26"/>
      <c r="LVX114" s="132"/>
      <c r="LVY114" s="133"/>
      <c r="LVZ114" s="129"/>
      <c r="LWA114" s="130"/>
      <c r="LWB114" s="131"/>
      <c r="LWC114" s="26"/>
      <c r="LWD114" s="26"/>
      <c r="LWE114" s="132"/>
      <c r="LWF114" s="133"/>
      <c r="LWG114" s="129"/>
      <c r="LWH114" s="130"/>
      <c r="LWI114" s="131"/>
      <c r="LWJ114" s="26"/>
      <c r="LWK114" s="26"/>
      <c r="LWL114" s="132"/>
      <c r="LWM114" s="133"/>
      <c r="LWN114" s="129"/>
      <c r="LWO114" s="130"/>
      <c r="LWP114" s="131"/>
      <c r="LWQ114" s="26"/>
      <c r="LWR114" s="26"/>
      <c r="LWS114" s="132"/>
      <c r="LWT114" s="133"/>
      <c r="LWU114" s="129"/>
      <c r="LWV114" s="130"/>
      <c r="LWW114" s="131"/>
      <c r="LWX114" s="26"/>
      <c r="LWY114" s="26"/>
      <c r="LWZ114" s="132"/>
      <c r="LXA114" s="133"/>
      <c r="LXB114" s="129"/>
      <c r="LXC114" s="130"/>
      <c r="LXD114" s="131"/>
      <c r="LXE114" s="26"/>
      <c r="LXF114" s="26"/>
      <c r="LXG114" s="132"/>
      <c r="LXH114" s="133"/>
      <c r="LXI114" s="129"/>
      <c r="LXJ114" s="130"/>
      <c r="LXK114" s="131"/>
      <c r="LXL114" s="26"/>
      <c r="LXM114" s="26"/>
      <c r="LXN114" s="132"/>
      <c r="LXO114" s="133"/>
      <c r="LXP114" s="129"/>
      <c r="LXQ114" s="130"/>
      <c r="LXR114" s="131"/>
      <c r="LXS114" s="26"/>
      <c r="LXT114" s="26"/>
      <c r="LXU114" s="132"/>
      <c r="LXV114" s="133"/>
      <c r="LXW114" s="129"/>
      <c r="LXX114" s="130"/>
      <c r="LXY114" s="131"/>
      <c r="LXZ114" s="26"/>
      <c r="LYA114" s="26"/>
      <c r="LYB114" s="132"/>
      <c r="LYC114" s="133"/>
      <c r="LYD114" s="129"/>
      <c r="LYE114" s="130"/>
      <c r="LYF114" s="131"/>
      <c r="LYG114" s="26"/>
      <c r="LYH114" s="26"/>
      <c r="LYI114" s="132"/>
      <c r="LYJ114" s="133"/>
      <c r="LYK114" s="129"/>
      <c r="LYL114" s="130"/>
      <c r="LYM114" s="131"/>
      <c r="LYN114" s="26"/>
      <c r="LYO114" s="26"/>
      <c r="LYP114" s="132"/>
      <c r="LYQ114" s="133"/>
      <c r="LYR114" s="129"/>
      <c r="LYS114" s="130"/>
      <c r="LYT114" s="131"/>
      <c r="LYU114" s="26"/>
      <c r="LYV114" s="26"/>
      <c r="LYW114" s="132"/>
      <c r="LYX114" s="133"/>
      <c r="LYY114" s="129"/>
      <c r="LYZ114" s="130"/>
      <c r="LZA114" s="131"/>
      <c r="LZB114" s="26"/>
      <c r="LZC114" s="26"/>
      <c r="LZD114" s="132"/>
      <c r="LZE114" s="133"/>
      <c r="LZF114" s="129"/>
      <c r="LZG114" s="130"/>
      <c r="LZH114" s="131"/>
      <c r="LZI114" s="26"/>
      <c r="LZJ114" s="26"/>
      <c r="LZK114" s="132"/>
      <c r="LZL114" s="133"/>
      <c r="LZM114" s="129"/>
      <c r="LZN114" s="130"/>
      <c r="LZO114" s="131"/>
      <c r="LZP114" s="26"/>
      <c r="LZQ114" s="26"/>
      <c r="LZR114" s="132"/>
      <c r="LZS114" s="133"/>
      <c r="LZT114" s="129"/>
      <c r="LZU114" s="130"/>
      <c r="LZV114" s="131"/>
      <c r="LZW114" s="26"/>
      <c r="LZX114" s="26"/>
      <c r="LZY114" s="132"/>
      <c r="LZZ114" s="133"/>
      <c r="MAA114" s="129"/>
      <c r="MAB114" s="130"/>
      <c r="MAC114" s="131"/>
      <c r="MAD114" s="26"/>
      <c r="MAE114" s="26"/>
      <c r="MAF114" s="132"/>
      <c r="MAG114" s="133"/>
      <c r="MAH114" s="129"/>
      <c r="MAI114" s="130"/>
      <c r="MAJ114" s="131"/>
      <c r="MAK114" s="26"/>
      <c r="MAL114" s="26"/>
      <c r="MAM114" s="132"/>
      <c r="MAN114" s="133"/>
      <c r="MAO114" s="129"/>
      <c r="MAP114" s="130"/>
      <c r="MAQ114" s="131"/>
      <c r="MAR114" s="26"/>
      <c r="MAS114" s="26"/>
      <c r="MAT114" s="132"/>
      <c r="MAU114" s="133"/>
      <c r="MAV114" s="129"/>
      <c r="MAW114" s="130"/>
      <c r="MAX114" s="131"/>
      <c r="MAY114" s="26"/>
      <c r="MAZ114" s="26"/>
      <c r="MBA114" s="132"/>
      <c r="MBB114" s="133"/>
      <c r="MBC114" s="129"/>
      <c r="MBD114" s="130"/>
      <c r="MBE114" s="131"/>
      <c r="MBF114" s="26"/>
      <c r="MBG114" s="26"/>
      <c r="MBH114" s="132"/>
      <c r="MBI114" s="133"/>
      <c r="MBJ114" s="129"/>
      <c r="MBK114" s="130"/>
      <c r="MBL114" s="131"/>
      <c r="MBM114" s="26"/>
      <c r="MBN114" s="26"/>
      <c r="MBO114" s="132"/>
      <c r="MBP114" s="133"/>
      <c r="MBQ114" s="129"/>
      <c r="MBR114" s="130"/>
      <c r="MBS114" s="131"/>
      <c r="MBT114" s="26"/>
      <c r="MBU114" s="26"/>
      <c r="MBV114" s="132"/>
      <c r="MBW114" s="133"/>
      <c r="MBX114" s="129"/>
      <c r="MBY114" s="130"/>
      <c r="MBZ114" s="131"/>
      <c r="MCA114" s="26"/>
      <c r="MCB114" s="26"/>
      <c r="MCC114" s="132"/>
      <c r="MCD114" s="133"/>
      <c r="MCE114" s="129"/>
      <c r="MCF114" s="130"/>
      <c r="MCG114" s="131"/>
      <c r="MCH114" s="26"/>
      <c r="MCI114" s="26"/>
      <c r="MCJ114" s="132"/>
      <c r="MCK114" s="133"/>
      <c r="MCL114" s="129"/>
      <c r="MCM114" s="130"/>
      <c r="MCN114" s="131"/>
      <c r="MCO114" s="26"/>
      <c r="MCP114" s="26"/>
      <c r="MCQ114" s="132"/>
      <c r="MCR114" s="133"/>
      <c r="MCS114" s="129"/>
      <c r="MCT114" s="130"/>
      <c r="MCU114" s="131"/>
      <c r="MCV114" s="26"/>
      <c r="MCW114" s="26"/>
      <c r="MCX114" s="132"/>
      <c r="MCY114" s="133"/>
      <c r="MCZ114" s="129"/>
      <c r="MDA114" s="130"/>
      <c r="MDB114" s="131"/>
      <c r="MDC114" s="26"/>
      <c r="MDD114" s="26"/>
      <c r="MDE114" s="132"/>
      <c r="MDF114" s="133"/>
      <c r="MDG114" s="129"/>
      <c r="MDH114" s="130"/>
      <c r="MDI114" s="131"/>
      <c r="MDJ114" s="26"/>
      <c r="MDK114" s="26"/>
      <c r="MDL114" s="132"/>
      <c r="MDM114" s="133"/>
      <c r="MDN114" s="129"/>
      <c r="MDO114" s="130"/>
      <c r="MDP114" s="131"/>
      <c r="MDQ114" s="26"/>
      <c r="MDR114" s="26"/>
      <c r="MDS114" s="132"/>
      <c r="MDT114" s="133"/>
      <c r="MDU114" s="129"/>
      <c r="MDV114" s="130"/>
      <c r="MDW114" s="131"/>
      <c r="MDX114" s="26"/>
      <c r="MDY114" s="26"/>
      <c r="MDZ114" s="132"/>
      <c r="MEA114" s="133"/>
      <c r="MEB114" s="129"/>
      <c r="MEC114" s="130"/>
      <c r="MED114" s="131"/>
      <c r="MEE114" s="26"/>
      <c r="MEF114" s="26"/>
      <c r="MEG114" s="132"/>
      <c r="MEH114" s="133"/>
      <c r="MEI114" s="129"/>
      <c r="MEJ114" s="130"/>
      <c r="MEK114" s="131"/>
      <c r="MEL114" s="26"/>
      <c r="MEM114" s="26"/>
      <c r="MEN114" s="132"/>
      <c r="MEO114" s="133"/>
      <c r="MEP114" s="129"/>
      <c r="MEQ114" s="130"/>
      <c r="MER114" s="131"/>
      <c r="MES114" s="26"/>
      <c r="MET114" s="26"/>
      <c r="MEU114" s="132"/>
      <c r="MEV114" s="133"/>
      <c r="MEW114" s="129"/>
      <c r="MEX114" s="130"/>
      <c r="MEY114" s="131"/>
      <c r="MEZ114" s="26"/>
      <c r="MFA114" s="26"/>
      <c r="MFB114" s="132"/>
      <c r="MFC114" s="133"/>
      <c r="MFD114" s="129"/>
      <c r="MFE114" s="130"/>
      <c r="MFF114" s="131"/>
      <c r="MFG114" s="26"/>
      <c r="MFH114" s="26"/>
      <c r="MFI114" s="132"/>
      <c r="MFJ114" s="133"/>
      <c r="MFK114" s="129"/>
      <c r="MFL114" s="130"/>
      <c r="MFM114" s="131"/>
      <c r="MFN114" s="26"/>
      <c r="MFO114" s="26"/>
      <c r="MFP114" s="132"/>
      <c r="MFQ114" s="133"/>
      <c r="MFR114" s="129"/>
      <c r="MFS114" s="130"/>
      <c r="MFT114" s="131"/>
      <c r="MFU114" s="26"/>
      <c r="MFV114" s="26"/>
      <c r="MFW114" s="132"/>
      <c r="MFX114" s="133"/>
      <c r="MFY114" s="129"/>
      <c r="MFZ114" s="130"/>
      <c r="MGA114" s="131"/>
      <c r="MGB114" s="26"/>
      <c r="MGC114" s="26"/>
      <c r="MGD114" s="132"/>
      <c r="MGE114" s="133"/>
      <c r="MGF114" s="129"/>
      <c r="MGG114" s="130"/>
      <c r="MGH114" s="131"/>
      <c r="MGI114" s="26"/>
      <c r="MGJ114" s="26"/>
      <c r="MGK114" s="132"/>
      <c r="MGL114" s="133"/>
      <c r="MGM114" s="129"/>
      <c r="MGN114" s="130"/>
      <c r="MGO114" s="131"/>
      <c r="MGP114" s="26"/>
      <c r="MGQ114" s="26"/>
      <c r="MGR114" s="132"/>
      <c r="MGS114" s="133"/>
      <c r="MGT114" s="129"/>
      <c r="MGU114" s="130"/>
      <c r="MGV114" s="131"/>
      <c r="MGW114" s="26"/>
      <c r="MGX114" s="26"/>
      <c r="MGY114" s="132"/>
      <c r="MGZ114" s="133"/>
      <c r="MHA114" s="129"/>
      <c r="MHB114" s="130"/>
      <c r="MHC114" s="131"/>
      <c r="MHD114" s="26"/>
      <c r="MHE114" s="26"/>
      <c r="MHF114" s="132"/>
      <c r="MHG114" s="133"/>
      <c r="MHH114" s="129"/>
      <c r="MHI114" s="130"/>
      <c r="MHJ114" s="131"/>
      <c r="MHK114" s="26"/>
      <c r="MHL114" s="26"/>
      <c r="MHM114" s="132"/>
      <c r="MHN114" s="133"/>
      <c r="MHO114" s="129"/>
      <c r="MHP114" s="130"/>
      <c r="MHQ114" s="131"/>
      <c r="MHR114" s="26"/>
      <c r="MHS114" s="26"/>
      <c r="MHT114" s="132"/>
      <c r="MHU114" s="133"/>
      <c r="MHV114" s="129"/>
      <c r="MHW114" s="130"/>
      <c r="MHX114" s="131"/>
      <c r="MHY114" s="26"/>
      <c r="MHZ114" s="26"/>
      <c r="MIA114" s="132"/>
      <c r="MIB114" s="133"/>
      <c r="MIC114" s="129"/>
      <c r="MID114" s="130"/>
      <c r="MIE114" s="131"/>
      <c r="MIF114" s="26"/>
      <c r="MIG114" s="26"/>
      <c r="MIH114" s="132"/>
      <c r="MII114" s="133"/>
      <c r="MIJ114" s="129"/>
      <c r="MIK114" s="130"/>
      <c r="MIL114" s="131"/>
      <c r="MIM114" s="26"/>
      <c r="MIN114" s="26"/>
      <c r="MIO114" s="132"/>
      <c r="MIP114" s="133"/>
      <c r="MIQ114" s="129"/>
      <c r="MIR114" s="130"/>
      <c r="MIS114" s="131"/>
      <c r="MIT114" s="26"/>
      <c r="MIU114" s="26"/>
      <c r="MIV114" s="132"/>
      <c r="MIW114" s="133"/>
      <c r="MIX114" s="129"/>
      <c r="MIY114" s="130"/>
      <c r="MIZ114" s="131"/>
      <c r="MJA114" s="26"/>
      <c r="MJB114" s="26"/>
      <c r="MJC114" s="132"/>
      <c r="MJD114" s="133"/>
      <c r="MJE114" s="129"/>
      <c r="MJF114" s="130"/>
      <c r="MJG114" s="131"/>
      <c r="MJH114" s="26"/>
      <c r="MJI114" s="26"/>
      <c r="MJJ114" s="132"/>
      <c r="MJK114" s="133"/>
      <c r="MJL114" s="129"/>
      <c r="MJM114" s="130"/>
      <c r="MJN114" s="131"/>
      <c r="MJO114" s="26"/>
      <c r="MJP114" s="26"/>
      <c r="MJQ114" s="132"/>
      <c r="MJR114" s="133"/>
      <c r="MJS114" s="129"/>
      <c r="MJT114" s="130"/>
      <c r="MJU114" s="131"/>
      <c r="MJV114" s="26"/>
      <c r="MJW114" s="26"/>
      <c r="MJX114" s="132"/>
      <c r="MJY114" s="133"/>
      <c r="MJZ114" s="129"/>
      <c r="MKA114" s="130"/>
      <c r="MKB114" s="131"/>
      <c r="MKC114" s="26"/>
      <c r="MKD114" s="26"/>
      <c r="MKE114" s="132"/>
      <c r="MKF114" s="133"/>
      <c r="MKG114" s="129"/>
      <c r="MKH114" s="130"/>
      <c r="MKI114" s="131"/>
      <c r="MKJ114" s="26"/>
      <c r="MKK114" s="26"/>
      <c r="MKL114" s="132"/>
      <c r="MKM114" s="133"/>
      <c r="MKN114" s="129"/>
      <c r="MKO114" s="130"/>
      <c r="MKP114" s="131"/>
      <c r="MKQ114" s="26"/>
      <c r="MKR114" s="26"/>
      <c r="MKS114" s="132"/>
      <c r="MKT114" s="133"/>
      <c r="MKU114" s="129"/>
      <c r="MKV114" s="130"/>
      <c r="MKW114" s="131"/>
      <c r="MKX114" s="26"/>
      <c r="MKY114" s="26"/>
      <c r="MKZ114" s="132"/>
      <c r="MLA114" s="133"/>
      <c r="MLB114" s="129"/>
      <c r="MLC114" s="130"/>
      <c r="MLD114" s="131"/>
      <c r="MLE114" s="26"/>
      <c r="MLF114" s="26"/>
      <c r="MLG114" s="132"/>
      <c r="MLH114" s="133"/>
      <c r="MLI114" s="129"/>
      <c r="MLJ114" s="130"/>
      <c r="MLK114" s="131"/>
      <c r="MLL114" s="26"/>
      <c r="MLM114" s="26"/>
      <c r="MLN114" s="132"/>
      <c r="MLO114" s="133"/>
      <c r="MLP114" s="129"/>
      <c r="MLQ114" s="130"/>
      <c r="MLR114" s="131"/>
      <c r="MLS114" s="26"/>
      <c r="MLT114" s="26"/>
      <c r="MLU114" s="132"/>
      <c r="MLV114" s="133"/>
      <c r="MLW114" s="129"/>
      <c r="MLX114" s="130"/>
      <c r="MLY114" s="131"/>
      <c r="MLZ114" s="26"/>
      <c r="MMA114" s="26"/>
      <c r="MMB114" s="132"/>
      <c r="MMC114" s="133"/>
      <c r="MMD114" s="129"/>
      <c r="MME114" s="130"/>
      <c r="MMF114" s="131"/>
      <c r="MMG114" s="26"/>
      <c r="MMH114" s="26"/>
      <c r="MMI114" s="132"/>
      <c r="MMJ114" s="133"/>
      <c r="MMK114" s="129"/>
      <c r="MML114" s="130"/>
      <c r="MMM114" s="131"/>
      <c r="MMN114" s="26"/>
      <c r="MMO114" s="26"/>
      <c r="MMP114" s="132"/>
      <c r="MMQ114" s="133"/>
      <c r="MMR114" s="129"/>
      <c r="MMS114" s="130"/>
      <c r="MMT114" s="131"/>
      <c r="MMU114" s="26"/>
      <c r="MMV114" s="26"/>
      <c r="MMW114" s="132"/>
      <c r="MMX114" s="133"/>
      <c r="MMY114" s="129"/>
      <c r="MMZ114" s="130"/>
      <c r="MNA114" s="131"/>
      <c r="MNB114" s="26"/>
      <c r="MNC114" s="26"/>
      <c r="MND114" s="132"/>
      <c r="MNE114" s="133"/>
      <c r="MNF114" s="129"/>
      <c r="MNG114" s="130"/>
      <c r="MNH114" s="131"/>
      <c r="MNI114" s="26"/>
      <c r="MNJ114" s="26"/>
      <c r="MNK114" s="132"/>
      <c r="MNL114" s="133"/>
      <c r="MNM114" s="129"/>
      <c r="MNN114" s="130"/>
      <c r="MNO114" s="131"/>
      <c r="MNP114" s="26"/>
      <c r="MNQ114" s="26"/>
      <c r="MNR114" s="132"/>
      <c r="MNS114" s="133"/>
      <c r="MNT114" s="129"/>
      <c r="MNU114" s="130"/>
      <c r="MNV114" s="131"/>
      <c r="MNW114" s="26"/>
      <c r="MNX114" s="26"/>
      <c r="MNY114" s="132"/>
      <c r="MNZ114" s="133"/>
      <c r="MOA114" s="129"/>
      <c r="MOB114" s="130"/>
      <c r="MOC114" s="131"/>
      <c r="MOD114" s="26"/>
      <c r="MOE114" s="26"/>
      <c r="MOF114" s="132"/>
      <c r="MOG114" s="133"/>
      <c r="MOH114" s="129"/>
      <c r="MOI114" s="130"/>
      <c r="MOJ114" s="131"/>
      <c r="MOK114" s="26"/>
      <c r="MOL114" s="26"/>
      <c r="MOM114" s="132"/>
      <c r="MON114" s="133"/>
      <c r="MOO114" s="129"/>
      <c r="MOP114" s="130"/>
      <c r="MOQ114" s="131"/>
      <c r="MOR114" s="26"/>
      <c r="MOS114" s="26"/>
      <c r="MOT114" s="132"/>
      <c r="MOU114" s="133"/>
      <c r="MOV114" s="129"/>
      <c r="MOW114" s="130"/>
      <c r="MOX114" s="131"/>
      <c r="MOY114" s="26"/>
      <c r="MOZ114" s="26"/>
      <c r="MPA114" s="132"/>
      <c r="MPB114" s="133"/>
      <c r="MPC114" s="129"/>
      <c r="MPD114" s="130"/>
      <c r="MPE114" s="131"/>
      <c r="MPF114" s="26"/>
      <c r="MPG114" s="26"/>
      <c r="MPH114" s="132"/>
      <c r="MPI114" s="133"/>
      <c r="MPJ114" s="129"/>
      <c r="MPK114" s="130"/>
      <c r="MPL114" s="131"/>
      <c r="MPM114" s="26"/>
      <c r="MPN114" s="26"/>
      <c r="MPO114" s="132"/>
      <c r="MPP114" s="133"/>
      <c r="MPQ114" s="129"/>
      <c r="MPR114" s="130"/>
      <c r="MPS114" s="131"/>
      <c r="MPT114" s="26"/>
      <c r="MPU114" s="26"/>
      <c r="MPV114" s="132"/>
      <c r="MPW114" s="133"/>
      <c r="MPX114" s="129"/>
      <c r="MPY114" s="130"/>
      <c r="MPZ114" s="131"/>
      <c r="MQA114" s="26"/>
      <c r="MQB114" s="26"/>
      <c r="MQC114" s="132"/>
      <c r="MQD114" s="133"/>
      <c r="MQE114" s="129"/>
      <c r="MQF114" s="130"/>
      <c r="MQG114" s="131"/>
      <c r="MQH114" s="26"/>
      <c r="MQI114" s="26"/>
      <c r="MQJ114" s="132"/>
      <c r="MQK114" s="133"/>
      <c r="MQL114" s="129"/>
      <c r="MQM114" s="130"/>
      <c r="MQN114" s="131"/>
      <c r="MQO114" s="26"/>
      <c r="MQP114" s="26"/>
      <c r="MQQ114" s="132"/>
      <c r="MQR114" s="133"/>
      <c r="MQS114" s="129"/>
      <c r="MQT114" s="130"/>
      <c r="MQU114" s="131"/>
      <c r="MQV114" s="26"/>
      <c r="MQW114" s="26"/>
      <c r="MQX114" s="132"/>
      <c r="MQY114" s="133"/>
      <c r="MQZ114" s="129"/>
      <c r="MRA114" s="130"/>
      <c r="MRB114" s="131"/>
      <c r="MRC114" s="26"/>
      <c r="MRD114" s="26"/>
      <c r="MRE114" s="132"/>
      <c r="MRF114" s="133"/>
      <c r="MRG114" s="129"/>
      <c r="MRH114" s="130"/>
      <c r="MRI114" s="131"/>
      <c r="MRJ114" s="26"/>
      <c r="MRK114" s="26"/>
      <c r="MRL114" s="132"/>
      <c r="MRM114" s="133"/>
      <c r="MRN114" s="129"/>
      <c r="MRO114" s="130"/>
      <c r="MRP114" s="131"/>
      <c r="MRQ114" s="26"/>
      <c r="MRR114" s="26"/>
      <c r="MRS114" s="132"/>
      <c r="MRT114" s="133"/>
      <c r="MRU114" s="129"/>
      <c r="MRV114" s="130"/>
      <c r="MRW114" s="131"/>
      <c r="MRX114" s="26"/>
      <c r="MRY114" s="26"/>
      <c r="MRZ114" s="132"/>
      <c r="MSA114" s="133"/>
      <c r="MSB114" s="129"/>
      <c r="MSC114" s="130"/>
      <c r="MSD114" s="131"/>
      <c r="MSE114" s="26"/>
      <c r="MSF114" s="26"/>
      <c r="MSG114" s="132"/>
      <c r="MSH114" s="133"/>
      <c r="MSI114" s="129"/>
      <c r="MSJ114" s="130"/>
      <c r="MSK114" s="131"/>
      <c r="MSL114" s="26"/>
      <c r="MSM114" s="26"/>
      <c r="MSN114" s="132"/>
      <c r="MSO114" s="133"/>
      <c r="MSP114" s="129"/>
      <c r="MSQ114" s="130"/>
      <c r="MSR114" s="131"/>
      <c r="MSS114" s="26"/>
      <c r="MST114" s="26"/>
      <c r="MSU114" s="132"/>
      <c r="MSV114" s="133"/>
      <c r="MSW114" s="129"/>
      <c r="MSX114" s="130"/>
      <c r="MSY114" s="131"/>
      <c r="MSZ114" s="26"/>
      <c r="MTA114" s="26"/>
      <c r="MTB114" s="132"/>
      <c r="MTC114" s="133"/>
      <c r="MTD114" s="129"/>
      <c r="MTE114" s="130"/>
      <c r="MTF114" s="131"/>
      <c r="MTG114" s="26"/>
      <c r="MTH114" s="26"/>
      <c r="MTI114" s="132"/>
      <c r="MTJ114" s="133"/>
      <c r="MTK114" s="129"/>
      <c r="MTL114" s="130"/>
      <c r="MTM114" s="131"/>
      <c r="MTN114" s="26"/>
      <c r="MTO114" s="26"/>
      <c r="MTP114" s="132"/>
      <c r="MTQ114" s="133"/>
      <c r="MTR114" s="129"/>
      <c r="MTS114" s="130"/>
      <c r="MTT114" s="131"/>
      <c r="MTU114" s="26"/>
      <c r="MTV114" s="26"/>
      <c r="MTW114" s="132"/>
      <c r="MTX114" s="133"/>
      <c r="MTY114" s="129"/>
      <c r="MTZ114" s="130"/>
      <c r="MUA114" s="131"/>
      <c r="MUB114" s="26"/>
      <c r="MUC114" s="26"/>
      <c r="MUD114" s="132"/>
      <c r="MUE114" s="133"/>
      <c r="MUF114" s="129"/>
      <c r="MUG114" s="130"/>
      <c r="MUH114" s="131"/>
      <c r="MUI114" s="26"/>
      <c r="MUJ114" s="26"/>
      <c r="MUK114" s="132"/>
      <c r="MUL114" s="133"/>
      <c r="MUM114" s="129"/>
      <c r="MUN114" s="130"/>
      <c r="MUO114" s="131"/>
      <c r="MUP114" s="26"/>
      <c r="MUQ114" s="26"/>
      <c r="MUR114" s="132"/>
      <c r="MUS114" s="133"/>
      <c r="MUT114" s="129"/>
      <c r="MUU114" s="130"/>
      <c r="MUV114" s="131"/>
      <c r="MUW114" s="26"/>
      <c r="MUX114" s="26"/>
      <c r="MUY114" s="132"/>
      <c r="MUZ114" s="133"/>
      <c r="MVA114" s="129"/>
      <c r="MVB114" s="130"/>
      <c r="MVC114" s="131"/>
      <c r="MVD114" s="26"/>
      <c r="MVE114" s="26"/>
      <c r="MVF114" s="132"/>
      <c r="MVG114" s="133"/>
      <c r="MVH114" s="129"/>
      <c r="MVI114" s="130"/>
      <c r="MVJ114" s="131"/>
      <c r="MVK114" s="26"/>
      <c r="MVL114" s="26"/>
      <c r="MVM114" s="132"/>
      <c r="MVN114" s="133"/>
      <c r="MVO114" s="129"/>
      <c r="MVP114" s="130"/>
      <c r="MVQ114" s="131"/>
      <c r="MVR114" s="26"/>
      <c r="MVS114" s="26"/>
      <c r="MVT114" s="132"/>
      <c r="MVU114" s="133"/>
      <c r="MVV114" s="129"/>
      <c r="MVW114" s="130"/>
      <c r="MVX114" s="131"/>
      <c r="MVY114" s="26"/>
      <c r="MVZ114" s="26"/>
      <c r="MWA114" s="132"/>
      <c r="MWB114" s="133"/>
      <c r="MWC114" s="129"/>
      <c r="MWD114" s="130"/>
      <c r="MWE114" s="131"/>
      <c r="MWF114" s="26"/>
      <c r="MWG114" s="26"/>
      <c r="MWH114" s="132"/>
      <c r="MWI114" s="133"/>
      <c r="MWJ114" s="129"/>
      <c r="MWK114" s="130"/>
      <c r="MWL114" s="131"/>
      <c r="MWM114" s="26"/>
      <c r="MWN114" s="26"/>
      <c r="MWO114" s="132"/>
      <c r="MWP114" s="133"/>
      <c r="MWQ114" s="129"/>
      <c r="MWR114" s="130"/>
      <c r="MWS114" s="131"/>
      <c r="MWT114" s="26"/>
      <c r="MWU114" s="26"/>
      <c r="MWV114" s="132"/>
      <c r="MWW114" s="133"/>
      <c r="MWX114" s="129"/>
      <c r="MWY114" s="130"/>
      <c r="MWZ114" s="131"/>
      <c r="MXA114" s="26"/>
      <c r="MXB114" s="26"/>
      <c r="MXC114" s="132"/>
      <c r="MXD114" s="133"/>
      <c r="MXE114" s="129"/>
      <c r="MXF114" s="130"/>
      <c r="MXG114" s="131"/>
      <c r="MXH114" s="26"/>
      <c r="MXI114" s="26"/>
      <c r="MXJ114" s="132"/>
      <c r="MXK114" s="133"/>
      <c r="MXL114" s="129"/>
      <c r="MXM114" s="130"/>
      <c r="MXN114" s="131"/>
      <c r="MXO114" s="26"/>
      <c r="MXP114" s="26"/>
      <c r="MXQ114" s="132"/>
      <c r="MXR114" s="133"/>
      <c r="MXS114" s="129"/>
      <c r="MXT114" s="130"/>
      <c r="MXU114" s="131"/>
      <c r="MXV114" s="26"/>
      <c r="MXW114" s="26"/>
      <c r="MXX114" s="132"/>
      <c r="MXY114" s="133"/>
      <c r="MXZ114" s="129"/>
      <c r="MYA114" s="130"/>
      <c r="MYB114" s="131"/>
      <c r="MYC114" s="26"/>
      <c r="MYD114" s="26"/>
      <c r="MYE114" s="132"/>
      <c r="MYF114" s="133"/>
      <c r="MYG114" s="129"/>
      <c r="MYH114" s="130"/>
      <c r="MYI114" s="131"/>
      <c r="MYJ114" s="26"/>
      <c r="MYK114" s="26"/>
      <c r="MYL114" s="132"/>
      <c r="MYM114" s="133"/>
      <c r="MYN114" s="129"/>
      <c r="MYO114" s="130"/>
      <c r="MYP114" s="131"/>
      <c r="MYQ114" s="26"/>
      <c r="MYR114" s="26"/>
      <c r="MYS114" s="132"/>
      <c r="MYT114" s="133"/>
      <c r="MYU114" s="129"/>
      <c r="MYV114" s="130"/>
      <c r="MYW114" s="131"/>
      <c r="MYX114" s="26"/>
      <c r="MYY114" s="26"/>
      <c r="MYZ114" s="132"/>
      <c r="MZA114" s="133"/>
      <c r="MZB114" s="129"/>
      <c r="MZC114" s="130"/>
      <c r="MZD114" s="131"/>
      <c r="MZE114" s="26"/>
      <c r="MZF114" s="26"/>
      <c r="MZG114" s="132"/>
      <c r="MZH114" s="133"/>
      <c r="MZI114" s="129"/>
      <c r="MZJ114" s="130"/>
      <c r="MZK114" s="131"/>
      <c r="MZL114" s="26"/>
      <c r="MZM114" s="26"/>
      <c r="MZN114" s="132"/>
      <c r="MZO114" s="133"/>
      <c r="MZP114" s="129"/>
      <c r="MZQ114" s="130"/>
      <c r="MZR114" s="131"/>
      <c r="MZS114" s="26"/>
      <c r="MZT114" s="26"/>
      <c r="MZU114" s="132"/>
      <c r="MZV114" s="133"/>
      <c r="MZW114" s="129"/>
      <c r="MZX114" s="130"/>
      <c r="MZY114" s="131"/>
      <c r="MZZ114" s="26"/>
      <c r="NAA114" s="26"/>
      <c r="NAB114" s="132"/>
      <c r="NAC114" s="133"/>
      <c r="NAD114" s="129"/>
      <c r="NAE114" s="130"/>
      <c r="NAF114" s="131"/>
      <c r="NAG114" s="26"/>
      <c r="NAH114" s="26"/>
      <c r="NAI114" s="132"/>
      <c r="NAJ114" s="133"/>
      <c r="NAK114" s="129"/>
      <c r="NAL114" s="130"/>
      <c r="NAM114" s="131"/>
      <c r="NAN114" s="26"/>
      <c r="NAO114" s="26"/>
      <c r="NAP114" s="132"/>
      <c r="NAQ114" s="133"/>
      <c r="NAR114" s="129"/>
      <c r="NAS114" s="130"/>
      <c r="NAT114" s="131"/>
      <c r="NAU114" s="26"/>
      <c r="NAV114" s="26"/>
      <c r="NAW114" s="132"/>
      <c r="NAX114" s="133"/>
      <c r="NAY114" s="129"/>
      <c r="NAZ114" s="130"/>
      <c r="NBA114" s="131"/>
      <c r="NBB114" s="26"/>
      <c r="NBC114" s="26"/>
      <c r="NBD114" s="132"/>
      <c r="NBE114" s="133"/>
      <c r="NBF114" s="129"/>
      <c r="NBG114" s="130"/>
      <c r="NBH114" s="131"/>
      <c r="NBI114" s="26"/>
      <c r="NBJ114" s="26"/>
      <c r="NBK114" s="132"/>
      <c r="NBL114" s="133"/>
      <c r="NBM114" s="129"/>
      <c r="NBN114" s="130"/>
      <c r="NBO114" s="131"/>
      <c r="NBP114" s="26"/>
      <c r="NBQ114" s="26"/>
      <c r="NBR114" s="132"/>
      <c r="NBS114" s="133"/>
      <c r="NBT114" s="129"/>
      <c r="NBU114" s="130"/>
      <c r="NBV114" s="131"/>
      <c r="NBW114" s="26"/>
      <c r="NBX114" s="26"/>
      <c r="NBY114" s="132"/>
      <c r="NBZ114" s="133"/>
      <c r="NCA114" s="129"/>
      <c r="NCB114" s="130"/>
      <c r="NCC114" s="131"/>
      <c r="NCD114" s="26"/>
      <c r="NCE114" s="26"/>
      <c r="NCF114" s="132"/>
      <c r="NCG114" s="133"/>
      <c r="NCH114" s="129"/>
      <c r="NCI114" s="130"/>
      <c r="NCJ114" s="131"/>
      <c r="NCK114" s="26"/>
      <c r="NCL114" s="26"/>
      <c r="NCM114" s="132"/>
      <c r="NCN114" s="133"/>
      <c r="NCO114" s="129"/>
      <c r="NCP114" s="130"/>
      <c r="NCQ114" s="131"/>
      <c r="NCR114" s="26"/>
      <c r="NCS114" s="26"/>
      <c r="NCT114" s="132"/>
      <c r="NCU114" s="133"/>
      <c r="NCV114" s="129"/>
      <c r="NCW114" s="130"/>
      <c r="NCX114" s="131"/>
      <c r="NCY114" s="26"/>
      <c r="NCZ114" s="26"/>
      <c r="NDA114" s="132"/>
      <c r="NDB114" s="133"/>
      <c r="NDC114" s="129"/>
      <c r="NDD114" s="130"/>
      <c r="NDE114" s="131"/>
      <c r="NDF114" s="26"/>
      <c r="NDG114" s="26"/>
      <c r="NDH114" s="132"/>
      <c r="NDI114" s="133"/>
      <c r="NDJ114" s="129"/>
      <c r="NDK114" s="130"/>
      <c r="NDL114" s="131"/>
      <c r="NDM114" s="26"/>
      <c r="NDN114" s="26"/>
      <c r="NDO114" s="132"/>
      <c r="NDP114" s="133"/>
      <c r="NDQ114" s="129"/>
      <c r="NDR114" s="130"/>
      <c r="NDS114" s="131"/>
      <c r="NDT114" s="26"/>
      <c r="NDU114" s="26"/>
      <c r="NDV114" s="132"/>
      <c r="NDW114" s="133"/>
      <c r="NDX114" s="129"/>
      <c r="NDY114" s="130"/>
      <c r="NDZ114" s="131"/>
      <c r="NEA114" s="26"/>
      <c r="NEB114" s="26"/>
      <c r="NEC114" s="132"/>
      <c r="NED114" s="133"/>
      <c r="NEE114" s="129"/>
      <c r="NEF114" s="130"/>
      <c r="NEG114" s="131"/>
      <c r="NEH114" s="26"/>
      <c r="NEI114" s="26"/>
      <c r="NEJ114" s="132"/>
      <c r="NEK114" s="133"/>
      <c r="NEL114" s="129"/>
      <c r="NEM114" s="130"/>
      <c r="NEN114" s="131"/>
      <c r="NEO114" s="26"/>
      <c r="NEP114" s="26"/>
      <c r="NEQ114" s="132"/>
      <c r="NER114" s="133"/>
      <c r="NES114" s="129"/>
      <c r="NET114" s="130"/>
      <c r="NEU114" s="131"/>
      <c r="NEV114" s="26"/>
      <c r="NEW114" s="26"/>
      <c r="NEX114" s="132"/>
      <c r="NEY114" s="133"/>
      <c r="NEZ114" s="129"/>
      <c r="NFA114" s="130"/>
      <c r="NFB114" s="131"/>
      <c r="NFC114" s="26"/>
      <c r="NFD114" s="26"/>
      <c r="NFE114" s="132"/>
      <c r="NFF114" s="133"/>
      <c r="NFG114" s="129"/>
      <c r="NFH114" s="130"/>
      <c r="NFI114" s="131"/>
      <c r="NFJ114" s="26"/>
      <c r="NFK114" s="26"/>
      <c r="NFL114" s="132"/>
      <c r="NFM114" s="133"/>
      <c r="NFN114" s="129"/>
      <c r="NFO114" s="130"/>
      <c r="NFP114" s="131"/>
      <c r="NFQ114" s="26"/>
      <c r="NFR114" s="26"/>
      <c r="NFS114" s="132"/>
      <c r="NFT114" s="133"/>
      <c r="NFU114" s="129"/>
      <c r="NFV114" s="130"/>
      <c r="NFW114" s="131"/>
      <c r="NFX114" s="26"/>
      <c r="NFY114" s="26"/>
      <c r="NFZ114" s="132"/>
      <c r="NGA114" s="133"/>
      <c r="NGB114" s="129"/>
      <c r="NGC114" s="130"/>
      <c r="NGD114" s="131"/>
      <c r="NGE114" s="26"/>
      <c r="NGF114" s="26"/>
      <c r="NGG114" s="132"/>
      <c r="NGH114" s="133"/>
      <c r="NGI114" s="129"/>
      <c r="NGJ114" s="130"/>
      <c r="NGK114" s="131"/>
      <c r="NGL114" s="26"/>
      <c r="NGM114" s="26"/>
      <c r="NGN114" s="132"/>
      <c r="NGO114" s="133"/>
      <c r="NGP114" s="129"/>
      <c r="NGQ114" s="130"/>
      <c r="NGR114" s="131"/>
      <c r="NGS114" s="26"/>
      <c r="NGT114" s="26"/>
      <c r="NGU114" s="132"/>
      <c r="NGV114" s="133"/>
      <c r="NGW114" s="129"/>
      <c r="NGX114" s="130"/>
      <c r="NGY114" s="131"/>
      <c r="NGZ114" s="26"/>
      <c r="NHA114" s="26"/>
      <c r="NHB114" s="132"/>
      <c r="NHC114" s="133"/>
      <c r="NHD114" s="129"/>
      <c r="NHE114" s="130"/>
      <c r="NHF114" s="131"/>
      <c r="NHG114" s="26"/>
      <c r="NHH114" s="26"/>
      <c r="NHI114" s="132"/>
      <c r="NHJ114" s="133"/>
      <c r="NHK114" s="129"/>
      <c r="NHL114" s="130"/>
      <c r="NHM114" s="131"/>
      <c r="NHN114" s="26"/>
      <c r="NHO114" s="26"/>
      <c r="NHP114" s="132"/>
      <c r="NHQ114" s="133"/>
      <c r="NHR114" s="129"/>
      <c r="NHS114" s="130"/>
      <c r="NHT114" s="131"/>
      <c r="NHU114" s="26"/>
      <c r="NHV114" s="26"/>
      <c r="NHW114" s="132"/>
      <c r="NHX114" s="133"/>
      <c r="NHY114" s="129"/>
      <c r="NHZ114" s="130"/>
      <c r="NIA114" s="131"/>
      <c r="NIB114" s="26"/>
      <c r="NIC114" s="26"/>
      <c r="NID114" s="132"/>
      <c r="NIE114" s="133"/>
      <c r="NIF114" s="129"/>
      <c r="NIG114" s="130"/>
      <c r="NIH114" s="131"/>
      <c r="NII114" s="26"/>
      <c r="NIJ114" s="26"/>
      <c r="NIK114" s="132"/>
      <c r="NIL114" s="133"/>
      <c r="NIM114" s="129"/>
      <c r="NIN114" s="130"/>
      <c r="NIO114" s="131"/>
      <c r="NIP114" s="26"/>
      <c r="NIQ114" s="26"/>
      <c r="NIR114" s="132"/>
      <c r="NIS114" s="133"/>
      <c r="NIT114" s="129"/>
      <c r="NIU114" s="130"/>
      <c r="NIV114" s="131"/>
      <c r="NIW114" s="26"/>
      <c r="NIX114" s="26"/>
      <c r="NIY114" s="132"/>
      <c r="NIZ114" s="133"/>
      <c r="NJA114" s="129"/>
      <c r="NJB114" s="130"/>
      <c r="NJC114" s="131"/>
      <c r="NJD114" s="26"/>
      <c r="NJE114" s="26"/>
      <c r="NJF114" s="132"/>
      <c r="NJG114" s="133"/>
      <c r="NJH114" s="129"/>
      <c r="NJI114" s="130"/>
      <c r="NJJ114" s="131"/>
      <c r="NJK114" s="26"/>
      <c r="NJL114" s="26"/>
      <c r="NJM114" s="132"/>
      <c r="NJN114" s="133"/>
      <c r="NJO114" s="129"/>
      <c r="NJP114" s="130"/>
      <c r="NJQ114" s="131"/>
      <c r="NJR114" s="26"/>
      <c r="NJS114" s="26"/>
      <c r="NJT114" s="132"/>
      <c r="NJU114" s="133"/>
      <c r="NJV114" s="129"/>
      <c r="NJW114" s="130"/>
      <c r="NJX114" s="131"/>
      <c r="NJY114" s="26"/>
      <c r="NJZ114" s="26"/>
      <c r="NKA114" s="132"/>
      <c r="NKB114" s="133"/>
      <c r="NKC114" s="129"/>
      <c r="NKD114" s="130"/>
      <c r="NKE114" s="131"/>
      <c r="NKF114" s="26"/>
      <c r="NKG114" s="26"/>
      <c r="NKH114" s="132"/>
      <c r="NKI114" s="133"/>
      <c r="NKJ114" s="129"/>
      <c r="NKK114" s="130"/>
      <c r="NKL114" s="131"/>
      <c r="NKM114" s="26"/>
      <c r="NKN114" s="26"/>
      <c r="NKO114" s="132"/>
      <c r="NKP114" s="133"/>
      <c r="NKQ114" s="129"/>
      <c r="NKR114" s="130"/>
      <c r="NKS114" s="131"/>
      <c r="NKT114" s="26"/>
      <c r="NKU114" s="26"/>
      <c r="NKV114" s="132"/>
      <c r="NKW114" s="133"/>
      <c r="NKX114" s="129"/>
      <c r="NKY114" s="130"/>
      <c r="NKZ114" s="131"/>
      <c r="NLA114" s="26"/>
      <c r="NLB114" s="26"/>
      <c r="NLC114" s="132"/>
      <c r="NLD114" s="133"/>
      <c r="NLE114" s="129"/>
      <c r="NLF114" s="130"/>
      <c r="NLG114" s="131"/>
      <c r="NLH114" s="26"/>
      <c r="NLI114" s="26"/>
      <c r="NLJ114" s="132"/>
      <c r="NLK114" s="133"/>
      <c r="NLL114" s="129"/>
      <c r="NLM114" s="130"/>
      <c r="NLN114" s="131"/>
      <c r="NLO114" s="26"/>
      <c r="NLP114" s="26"/>
      <c r="NLQ114" s="132"/>
      <c r="NLR114" s="133"/>
      <c r="NLS114" s="129"/>
      <c r="NLT114" s="130"/>
      <c r="NLU114" s="131"/>
      <c r="NLV114" s="26"/>
      <c r="NLW114" s="26"/>
      <c r="NLX114" s="132"/>
      <c r="NLY114" s="133"/>
      <c r="NLZ114" s="129"/>
      <c r="NMA114" s="130"/>
      <c r="NMB114" s="131"/>
      <c r="NMC114" s="26"/>
      <c r="NMD114" s="26"/>
      <c r="NME114" s="132"/>
      <c r="NMF114" s="133"/>
      <c r="NMG114" s="129"/>
      <c r="NMH114" s="130"/>
      <c r="NMI114" s="131"/>
      <c r="NMJ114" s="26"/>
      <c r="NMK114" s="26"/>
      <c r="NML114" s="132"/>
      <c r="NMM114" s="133"/>
      <c r="NMN114" s="129"/>
      <c r="NMO114" s="130"/>
      <c r="NMP114" s="131"/>
      <c r="NMQ114" s="26"/>
      <c r="NMR114" s="26"/>
      <c r="NMS114" s="132"/>
      <c r="NMT114" s="133"/>
      <c r="NMU114" s="129"/>
      <c r="NMV114" s="130"/>
      <c r="NMW114" s="131"/>
      <c r="NMX114" s="26"/>
      <c r="NMY114" s="26"/>
      <c r="NMZ114" s="132"/>
      <c r="NNA114" s="133"/>
      <c r="NNB114" s="129"/>
      <c r="NNC114" s="130"/>
      <c r="NND114" s="131"/>
      <c r="NNE114" s="26"/>
      <c r="NNF114" s="26"/>
      <c r="NNG114" s="132"/>
      <c r="NNH114" s="133"/>
      <c r="NNI114" s="129"/>
      <c r="NNJ114" s="130"/>
      <c r="NNK114" s="131"/>
      <c r="NNL114" s="26"/>
      <c r="NNM114" s="26"/>
      <c r="NNN114" s="132"/>
      <c r="NNO114" s="133"/>
      <c r="NNP114" s="129"/>
      <c r="NNQ114" s="130"/>
      <c r="NNR114" s="131"/>
      <c r="NNS114" s="26"/>
      <c r="NNT114" s="26"/>
      <c r="NNU114" s="132"/>
      <c r="NNV114" s="133"/>
      <c r="NNW114" s="129"/>
      <c r="NNX114" s="130"/>
      <c r="NNY114" s="131"/>
      <c r="NNZ114" s="26"/>
      <c r="NOA114" s="26"/>
      <c r="NOB114" s="132"/>
      <c r="NOC114" s="133"/>
      <c r="NOD114" s="129"/>
      <c r="NOE114" s="130"/>
      <c r="NOF114" s="131"/>
      <c r="NOG114" s="26"/>
      <c r="NOH114" s="26"/>
      <c r="NOI114" s="132"/>
      <c r="NOJ114" s="133"/>
      <c r="NOK114" s="129"/>
      <c r="NOL114" s="130"/>
      <c r="NOM114" s="131"/>
      <c r="NON114" s="26"/>
      <c r="NOO114" s="26"/>
      <c r="NOP114" s="132"/>
      <c r="NOQ114" s="133"/>
      <c r="NOR114" s="129"/>
      <c r="NOS114" s="130"/>
      <c r="NOT114" s="131"/>
      <c r="NOU114" s="26"/>
      <c r="NOV114" s="26"/>
      <c r="NOW114" s="132"/>
      <c r="NOX114" s="133"/>
      <c r="NOY114" s="129"/>
      <c r="NOZ114" s="130"/>
      <c r="NPA114" s="131"/>
      <c r="NPB114" s="26"/>
      <c r="NPC114" s="26"/>
      <c r="NPD114" s="132"/>
      <c r="NPE114" s="133"/>
      <c r="NPF114" s="129"/>
      <c r="NPG114" s="130"/>
      <c r="NPH114" s="131"/>
      <c r="NPI114" s="26"/>
      <c r="NPJ114" s="26"/>
      <c r="NPK114" s="132"/>
      <c r="NPL114" s="133"/>
      <c r="NPM114" s="129"/>
      <c r="NPN114" s="130"/>
      <c r="NPO114" s="131"/>
      <c r="NPP114" s="26"/>
      <c r="NPQ114" s="26"/>
      <c r="NPR114" s="132"/>
      <c r="NPS114" s="133"/>
      <c r="NPT114" s="129"/>
      <c r="NPU114" s="130"/>
      <c r="NPV114" s="131"/>
      <c r="NPW114" s="26"/>
      <c r="NPX114" s="26"/>
      <c r="NPY114" s="132"/>
      <c r="NPZ114" s="133"/>
      <c r="NQA114" s="129"/>
      <c r="NQB114" s="130"/>
      <c r="NQC114" s="131"/>
      <c r="NQD114" s="26"/>
      <c r="NQE114" s="26"/>
      <c r="NQF114" s="132"/>
      <c r="NQG114" s="133"/>
      <c r="NQH114" s="129"/>
      <c r="NQI114" s="130"/>
      <c r="NQJ114" s="131"/>
      <c r="NQK114" s="26"/>
      <c r="NQL114" s="26"/>
      <c r="NQM114" s="132"/>
      <c r="NQN114" s="133"/>
      <c r="NQO114" s="129"/>
      <c r="NQP114" s="130"/>
      <c r="NQQ114" s="131"/>
      <c r="NQR114" s="26"/>
      <c r="NQS114" s="26"/>
      <c r="NQT114" s="132"/>
      <c r="NQU114" s="133"/>
      <c r="NQV114" s="129"/>
      <c r="NQW114" s="130"/>
      <c r="NQX114" s="131"/>
      <c r="NQY114" s="26"/>
      <c r="NQZ114" s="26"/>
      <c r="NRA114" s="132"/>
      <c r="NRB114" s="133"/>
      <c r="NRC114" s="129"/>
      <c r="NRD114" s="130"/>
      <c r="NRE114" s="131"/>
      <c r="NRF114" s="26"/>
      <c r="NRG114" s="26"/>
      <c r="NRH114" s="132"/>
      <c r="NRI114" s="133"/>
      <c r="NRJ114" s="129"/>
      <c r="NRK114" s="130"/>
      <c r="NRL114" s="131"/>
      <c r="NRM114" s="26"/>
      <c r="NRN114" s="26"/>
      <c r="NRO114" s="132"/>
      <c r="NRP114" s="133"/>
      <c r="NRQ114" s="129"/>
      <c r="NRR114" s="130"/>
      <c r="NRS114" s="131"/>
      <c r="NRT114" s="26"/>
      <c r="NRU114" s="26"/>
      <c r="NRV114" s="132"/>
      <c r="NRW114" s="133"/>
      <c r="NRX114" s="129"/>
      <c r="NRY114" s="130"/>
      <c r="NRZ114" s="131"/>
      <c r="NSA114" s="26"/>
      <c r="NSB114" s="26"/>
      <c r="NSC114" s="132"/>
      <c r="NSD114" s="133"/>
      <c r="NSE114" s="129"/>
      <c r="NSF114" s="130"/>
      <c r="NSG114" s="131"/>
      <c r="NSH114" s="26"/>
      <c r="NSI114" s="26"/>
      <c r="NSJ114" s="132"/>
      <c r="NSK114" s="133"/>
      <c r="NSL114" s="129"/>
      <c r="NSM114" s="130"/>
      <c r="NSN114" s="131"/>
      <c r="NSO114" s="26"/>
      <c r="NSP114" s="26"/>
      <c r="NSQ114" s="132"/>
      <c r="NSR114" s="133"/>
      <c r="NSS114" s="129"/>
      <c r="NST114" s="130"/>
      <c r="NSU114" s="131"/>
      <c r="NSV114" s="26"/>
      <c r="NSW114" s="26"/>
      <c r="NSX114" s="132"/>
      <c r="NSY114" s="133"/>
      <c r="NSZ114" s="129"/>
      <c r="NTA114" s="130"/>
      <c r="NTB114" s="131"/>
      <c r="NTC114" s="26"/>
      <c r="NTD114" s="26"/>
      <c r="NTE114" s="132"/>
      <c r="NTF114" s="133"/>
      <c r="NTG114" s="129"/>
      <c r="NTH114" s="130"/>
      <c r="NTI114" s="131"/>
      <c r="NTJ114" s="26"/>
      <c r="NTK114" s="26"/>
      <c r="NTL114" s="132"/>
      <c r="NTM114" s="133"/>
      <c r="NTN114" s="129"/>
      <c r="NTO114" s="130"/>
      <c r="NTP114" s="131"/>
      <c r="NTQ114" s="26"/>
      <c r="NTR114" s="26"/>
      <c r="NTS114" s="132"/>
      <c r="NTT114" s="133"/>
      <c r="NTU114" s="129"/>
      <c r="NTV114" s="130"/>
      <c r="NTW114" s="131"/>
      <c r="NTX114" s="26"/>
      <c r="NTY114" s="26"/>
      <c r="NTZ114" s="132"/>
      <c r="NUA114" s="133"/>
      <c r="NUB114" s="129"/>
      <c r="NUC114" s="130"/>
      <c r="NUD114" s="131"/>
      <c r="NUE114" s="26"/>
      <c r="NUF114" s="26"/>
      <c r="NUG114" s="132"/>
      <c r="NUH114" s="133"/>
      <c r="NUI114" s="129"/>
      <c r="NUJ114" s="130"/>
      <c r="NUK114" s="131"/>
      <c r="NUL114" s="26"/>
      <c r="NUM114" s="26"/>
      <c r="NUN114" s="132"/>
      <c r="NUO114" s="133"/>
      <c r="NUP114" s="129"/>
      <c r="NUQ114" s="130"/>
      <c r="NUR114" s="131"/>
      <c r="NUS114" s="26"/>
      <c r="NUT114" s="26"/>
      <c r="NUU114" s="132"/>
      <c r="NUV114" s="133"/>
      <c r="NUW114" s="129"/>
      <c r="NUX114" s="130"/>
      <c r="NUY114" s="131"/>
      <c r="NUZ114" s="26"/>
      <c r="NVA114" s="26"/>
      <c r="NVB114" s="132"/>
      <c r="NVC114" s="133"/>
      <c r="NVD114" s="129"/>
      <c r="NVE114" s="130"/>
      <c r="NVF114" s="131"/>
      <c r="NVG114" s="26"/>
      <c r="NVH114" s="26"/>
      <c r="NVI114" s="132"/>
      <c r="NVJ114" s="133"/>
      <c r="NVK114" s="129"/>
      <c r="NVL114" s="130"/>
      <c r="NVM114" s="131"/>
      <c r="NVN114" s="26"/>
      <c r="NVO114" s="26"/>
      <c r="NVP114" s="132"/>
      <c r="NVQ114" s="133"/>
      <c r="NVR114" s="129"/>
      <c r="NVS114" s="130"/>
      <c r="NVT114" s="131"/>
      <c r="NVU114" s="26"/>
      <c r="NVV114" s="26"/>
      <c r="NVW114" s="132"/>
      <c r="NVX114" s="133"/>
      <c r="NVY114" s="129"/>
      <c r="NVZ114" s="130"/>
      <c r="NWA114" s="131"/>
      <c r="NWB114" s="26"/>
      <c r="NWC114" s="26"/>
      <c r="NWD114" s="132"/>
      <c r="NWE114" s="133"/>
      <c r="NWF114" s="129"/>
      <c r="NWG114" s="130"/>
      <c r="NWH114" s="131"/>
      <c r="NWI114" s="26"/>
      <c r="NWJ114" s="26"/>
      <c r="NWK114" s="132"/>
      <c r="NWL114" s="133"/>
      <c r="NWM114" s="129"/>
      <c r="NWN114" s="130"/>
      <c r="NWO114" s="131"/>
      <c r="NWP114" s="26"/>
      <c r="NWQ114" s="26"/>
      <c r="NWR114" s="132"/>
      <c r="NWS114" s="133"/>
      <c r="NWT114" s="129"/>
      <c r="NWU114" s="130"/>
      <c r="NWV114" s="131"/>
      <c r="NWW114" s="26"/>
      <c r="NWX114" s="26"/>
      <c r="NWY114" s="132"/>
      <c r="NWZ114" s="133"/>
      <c r="NXA114" s="129"/>
      <c r="NXB114" s="130"/>
      <c r="NXC114" s="131"/>
      <c r="NXD114" s="26"/>
      <c r="NXE114" s="26"/>
      <c r="NXF114" s="132"/>
      <c r="NXG114" s="133"/>
      <c r="NXH114" s="129"/>
      <c r="NXI114" s="130"/>
      <c r="NXJ114" s="131"/>
      <c r="NXK114" s="26"/>
      <c r="NXL114" s="26"/>
      <c r="NXM114" s="132"/>
      <c r="NXN114" s="133"/>
      <c r="NXO114" s="129"/>
      <c r="NXP114" s="130"/>
      <c r="NXQ114" s="131"/>
      <c r="NXR114" s="26"/>
      <c r="NXS114" s="26"/>
      <c r="NXT114" s="132"/>
      <c r="NXU114" s="133"/>
      <c r="NXV114" s="129"/>
      <c r="NXW114" s="130"/>
      <c r="NXX114" s="131"/>
      <c r="NXY114" s="26"/>
      <c r="NXZ114" s="26"/>
      <c r="NYA114" s="132"/>
      <c r="NYB114" s="133"/>
      <c r="NYC114" s="129"/>
      <c r="NYD114" s="130"/>
      <c r="NYE114" s="131"/>
      <c r="NYF114" s="26"/>
      <c r="NYG114" s="26"/>
      <c r="NYH114" s="132"/>
      <c r="NYI114" s="133"/>
      <c r="NYJ114" s="129"/>
      <c r="NYK114" s="130"/>
      <c r="NYL114" s="131"/>
      <c r="NYM114" s="26"/>
      <c r="NYN114" s="26"/>
      <c r="NYO114" s="132"/>
      <c r="NYP114" s="133"/>
      <c r="NYQ114" s="129"/>
      <c r="NYR114" s="130"/>
      <c r="NYS114" s="131"/>
      <c r="NYT114" s="26"/>
      <c r="NYU114" s="26"/>
      <c r="NYV114" s="132"/>
      <c r="NYW114" s="133"/>
      <c r="NYX114" s="129"/>
      <c r="NYY114" s="130"/>
      <c r="NYZ114" s="131"/>
      <c r="NZA114" s="26"/>
      <c r="NZB114" s="26"/>
      <c r="NZC114" s="132"/>
      <c r="NZD114" s="133"/>
      <c r="NZE114" s="129"/>
      <c r="NZF114" s="130"/>
      <c r="NZG114" s="131"/>
      <c r="NZH114" s="26"/>
      <c r="NZI114" s="26"/>
      <c r="NZJ114" s="132"/>
      <c r="NZK114" s="133"/>
      <c r="NZL114" s="129"/>
      <c r="NZM114" s="130"/>
      <c r="NZN114" s="131"/>
      <c r="NZO114" s="26"/>
      <c r="NZP114" s="26"/>
      <c r="NZQ114" s="132"/>
      <c r="NZR114" s="133"/>
      <c r="NZS114" s="129"/>
      <c r="NZT114" s="130"/>
      <c r="NZU114" s="131"/>
      <c r="NZV114" s="26"/>
      <c r="NZW114" s="26"/>
      <c r="NZX114" s="132"/>
      <c r="NZY114" s="133"/>
      <c r="NZZ114" s="129"/>
      <c r="OAA114" s="130"/>
      <c r="OAB114" s="131"/>
      <c r="OAC114" s="26"/>
      <c r="OAD114" s="26"/>
      <c r="OAE114" s="132"/>
      <c r="OAF114" s="133"/>
      <c r="OAG114" s="129"/>
      <c r="OAH114" s="130"/>
      <c r="OAI114" s="131"/>
      <c r="OAJ114" s="26"/>
      <c r="OAK114" s="26"/>
      <c r="OAL114" s="132"/>
      <c r="OAM114" s="133"/>
      <c r="OAN114" s="129"/>
      <c r="OAO114" s="130"/>
      <c r="OAP114" s="131"/>
      <c r="OAQ114" s="26"/>
      <c r="OAR114" s="26"/>
      <c r="OAS114" s="132"/>
      <c r="OAT114" s="133"/>
      <c r="OAU114" s="129"/>
      <c r="OAV114" s="130"/>
      <c r="OAW114" s="131"/>
      <c r="OAX114" s="26"/>
      <c r="OAY114" s="26"/>
      <c r="OAZ114" s="132"/>
      <c r="OBA114" s="133"/>
      <c r="OBB114" s="129"/>
      <c r="OBC114" s="130"/>
      <c r="OBD114" s="131"/>
      <c r="OBE114" s="26"/>
      <c r="OBF114" s="26"/>
      <c r="OBG114" s="132"/>
      <c r="OBH114" s="133"/>
      <c r="OBI114" s="129"/>
      <c r="OBJ114" s="130"/>
      <c r="OBK114" s="131"/>
      <c r="OBL114" s="26"/>
      <c r="OBM114" s="26"/>
      <c r="OBN114" s="132"/>
      <c r="OBO114" s="133"/>
      <c r="OBP114" s="129"/>
      <c r="OBQ114" s="130"/>
      <c r="OBR114" s="131"/>
      <c r="OBS114" s="26"/>
      <c r="OBT114" s="26"/>
      <c r="OBU114" s="132"/>
      <c r="OBV114" s="133"/>
      <c r="OBW114" s="129"/>
      <c r="OBX114" s="130"/>
      <c r="OBY114" s="131"/>
      <c r="OBZ114" s="26"/>
      <c r="OCA114" s="26"/>
      <c r="OCB114" s="132"/>
      <c r="OCC114" s="133"/>
      <c r="OCD114" s="129"/>
      <c r="OCE114" s="130"/>
      <c r="OCF114" s="131"/>
      <c r="OCG114" s="26"/>
      <c r="OCH114" s="26"/>
      <c r="OCI114" s="132"/>
      <c r="OCJ114" s="133"/>
      <c r="OCK114" s="129"/>
      <c r="OCL114" s="130"/>
      <c r="OCM114" s="131"/>
      <c r="OCN114" s="26"/>
      <c r="OCO114" s="26"/>
      <c r="OCP114" s="132"/>
      <c r="OCQ114" s="133"/>
      <c r="OCR114" s="129"/>
      <c r="OCS114" s="130"/>
      <c r="OCT114" s="131"/>
      <c r="OCU114" s="26"/>
      <c r="OCV114" s="26"/>
      <c r="OCW114" s="132"/>
      <c r="OCX114" s="133"/>
      <c r="OCY114" s="129"/>
      <c r="OCZ114" s="130"/>
      <c r="ODA114" s="131"/>
      <c r="ODB114" s="26"/>
      <c r="ODC114" s="26"/>
      <c r="ODD114" s="132"/>
      <c r="ODE114" s="133"/>
      <c r="ODF114" s="129"/>
      <c r="ODG114" s="130"/>
      <c r="ODH114" s="131"/>
      <c r="ODI114" s="26"/>
      <c r="ODJ114" s="26"/>
      <c r="ODK114" s="132"/>
      <c r="ODL114" s="133"/>
      <c r="ODM114" s="129"/>
      <c r="ODN114" s="130"/>
      <c r="ODO114" s="131"/>
      <c r="ODP114" s="26"/>
      <c r="ODQ114" s="26"/>
      <c r="ODR114" s="132"/>
      <c r="ODS114" s="133"/>
      <c r="ODT114" s="129"/>
      <c r="ODU114" s="130"/>
      <c r="ODV114" s="131"/>
      <c r="ODW114" s="26"/>
      <c r="ODX114" s="26"/>
      <c r="ODY114" s="132"/>
      <c r="ODZ114" s="133"/>
      <c r="OEA114" s="129"/>
      <c r="OEB114" s="130"/>
      <c r="OEC114" s="131"/>
      <c r="OED114" s="26"/>
      <c r="OEE114" s="26"/>
      <c r="OEF114" s="132"/>
      <c r="OEG114" s="133"/>
      <c r="OEH114" s="129"/>
      <c r="OEI114" s="130"/>
      <c r="OEJ114" s="131"/>
      <c r="OEK114" s="26"/>
      <c r="OEL114" s="26"/>
      <c r="OEM114" s="132"/>
      <c r="OEN114" s="133"/>
      <c r="OEO114" s="129"/>
      <c r="OEP114" s="130"/>
      <c r="OEQ114" s="131"/>
      <c r="OER114" s="26"/>
      <c r="OES114" s="26"/>
      <c r="OET114" s="132"/>
      <c r="OEU114" s="133"/>
      <c r="OEV114" s="129"/>
      <c r="OEW114" s="130"/>
      <c r="OEX114" s="131"/>
      <c r="OEY114" s="26"/>
      <c r="OEZ114" s="26"/>
      <c r="OFA114" s="132"/>
      <c r="OFB114" s="133"/>
      <c r="OFC114" s="129"/>
      <c r="OFD114" s="130"/>
      <c r="OFE114" s="131"/>
      <c r="OFF114" s="26"/>
      <c r="OFG114" s="26"/>
      <c r="OFH114" s="132"/>
      <c r="OFI114" s="133"/>
      <c r="OFJ114" s="129"/>
      <c r="OFK114" s="130"/>
      <c r="OFL114" s="131"/>
      <c r="OFM114" s="26"/>
      <c r="OFN114" s="26"/>
      <c r="OFO114" s="132"/>
      <c r="OFP114" s="133"/>
      <c r="OFQ114" s="129"/>
      <c r="OFR114" s="130"/>
      <c r="OFS114" s="131"/>
      <c r="OFT114" s="26"/>
      <c r="OFU114" s="26"/>
      <c r="OFV114" s="132"/>
      <c r="OFW114" s="133"/>
      <c r="OFX114" s="129"/>
      <c r="OFY114" s="130"/>
      <c r="OFZ114" s="131"/>
      <c r="OGA114" s="26"/>
      <c r="OGB114" s="26"/>
      <c r="OGC114" s="132"/>
      <c r="OGD114" s="133"/>
      <c r="OGE114" s="129"/>
      <c r="OGF114" s="130"/>
      <c r="OGG114" s="131"/>
      <c r="OGH114" s="26"/>
      <c r="OGI114" s="26"/>
      <c r="OGJ114" s="132"/>
      <c r="OGK114" s="133"/>
      <c r="OGL114" s="129"/>
      <c r="OGM114" s="130"/>
      <c r="OGN114" s="131"/>
      <c r="OGO114" s="26"/>
      <c r="OGP114" s="26"/>
      <c r="OGQ114" s="132"/>
      <c r="OGR114" s="133"/>
      <c r="OGS114" s="129"/>
      <c r="OGT114" s="130"/>
      <c r="OGU114" s="131"/>
      <c r="OGV114" s="26"/>
      <c r="OGW114" s="26"/>
      <c r="OGX114" s="132"/>
      <c r="OGY114" s="133"/>
      <c r="OGZ114" s="129"/>
      <c r="OHA114" s="130"/>
      <c r="OHB114" s="131"/>
      <c r="OHC114" s="26"/>
      <c r="OHD114" s="26"/>
      <c r="OHE114" s="132"/>
      <c r="OHF114" s="133"/>
      <c r="OHG114" s="129"/>
      <c r="OHH114" s="130"/>
      <c r="OHI114" s="131"/>
      <c r="OHJ114" s="26"/>
      <c r="OHK114" s="26"/>
      <c r="OHL114" s="132"/>
      <c r="OHM114" s="133"/>
      <c r="OHN114" s="129"/>
      <c r="OHO114" s="130"/>
      <c r="OHP114" s="131"/>
      <c r="OHQ114" s="26"/>
      <c r="OHR114" s="26"/>
      <c r="OHS114" s="132"/>
      <c r="OHT114" s="133"/>
      <c r="OHU114" s="129"/>
      <c r="OHV114" s="130"/>
      <c r="OHW114" s="131"/>
      <c r="OHX114" s="26"/>
      <c r="OHY114" s="26"/>
      <c r="OHZ114" s="132"/>
      <c r="OIA114" s="133"/>
      <c r="OIB114" s="129"/>
      <c r="OIC114" s="130"/>
      <c r="OID114" s="131"/>
      <c r="OIE114" s="26"/>
      <c r="OIF114" s="26"/>
      <c r="OIG114" s="132"/>
      <c r="OIH114" s="133"/>
      <c r="OII114" s="129"/>
      <c r="OIJ114" s="130"/>
      <c r="OIK114" s="131"/>
      <c r="OIL114" s="26"/>
      <c r="OIM114" s="26"/>
      <c r="OIN114" s="132"/>
      <c r="OIO114" s="133"/>
      <c r="OIP114" s="129"/>
      <c r="OIQ114" s="130"/>
      <c r="OIR114" s="131"/>
      <c r="OIS114" s="26"/>
      <c r="OIT114" s="26"/>
      <c r="OIU114" s="132"/>
      <c r="OIV114" s="133"/>
      <c r="OIW114" s="129"/>
      <c r="OIX114" s="130"/>
      <c r="OIY114" s="131"/>
      <c r="OIZ114" s="26"/>
      <c r="OJA114" s="26"/>
      <c r="OJB114" s="132"/>
      <c r="OJC114" s="133"/>
      <c r="OJD114" s="129"/>
      <c r="OJE114" s="130"/>
      <c r="OJF114" s="131"/>
      <c r="OJG114" s="26"/>
      <c r="OJH114" s="26"/>
      <c r="OJI114" s="132"/>
      <c r="OJJ114" s="133"/>
      <c r="OJK114" s="129"/>
      <c r="OJL114" s="130"/>
      <c r="OJM114" s="131"/>
      <c r="OJN114" s="26"/>
      <c r="OJO114" s="26"/>
      <c r="OJP114" s="132"/>
      <c r="OJQ114" s="133"/>
      <c r="OJR114" s="129"/>
      <c r="OJS114" s="130"/>
      <c r="OJT114" s="131"/>
      <c r="OJU114" s="26"/>
      <c r="OJV114" s="26"/>
      <c r="OJW114" s="132"/>
      <c r="OJX114" s="133"/>
      <c r="OJY114" s="129"/>
      <c r="OJZ114" s="130"/>
      <c r="OKA114" s="131"/>
      <c r="OKB114" s="26"/>
      <c r="OKC114" s="26"/>
      <c r="OKD114" s="132"/>
      <c r="OKE114" s="133"/>
      <c r="OKF114" s="129"/>
      <c r="OKG114" s="130"/>
      <c r="OKH114" s="131"/>
      <c r="OKI114" s="26"/>
      <c r="OKJ114" s="26"/>
      <c r="OKK114" s="132"/>
      <c r="OKL114" s="133"/>
      <c r="OKM114" s="129"/>
      <c r="OKN114" s="130"/>
      <c r="OKO114" s="131"/>
      <c r="OKP114" s="26"/>
      <c r="OKQ114" s="26"/>
      <c r="OKR114" s="132"/>
      <c r="OKS114" s="133"/>
      <c r="OKT114" s="129"/>
      <c r="OKU114" s="130"/>
      <c r="OKV114" s="131"/>
      <c r="OKW114" s="26"/>
      <c r="OKX114" s="26"/>
      <c r="OKY114" s="132"/>
      <c r="OKZ114" s="133"/>
      <c r="OLA114" s="129"/>
      <c r="OLB114" s="130"/>
      <c r="OLC114" s="131"/>
      <c r="OLD114" s="26"/>
      <c r="OLE114" s="26"/>
      <c r="OLF114" s="132"/>
      <c r="OLG114" s="133"/>
      <c r="OLH114" s="129"/>
      <c r="OLI114" s="130"/>
      <c r="OLJ114" s="131"/>
      <c r="OLK114" s="26"/>
      <c r="OLL114" s="26"/>
      <c r="OLM114" s="132"/>
      <c r="OLN114" s="133"/>
      <c r="OLO114" s="129"/>
      <c r="OLP114" s="130"/>
      <c r="OLQ114" s="131"/>
      <c r="OLR114" s="26"/>
      <c r="OLS114" s="26"/>
      <c r="OLT114" s="132"/>
      <c r="OLU114" s="133"/>
      <c r="OLV114" s="129"/>
      <c r="OLW114" s="130"/>
      <c r="OLX114" s="131"/>
      <c r="OLY114" s="26"/>
      <c r="OLZ114" s="26"/>
      <c r="OMA114" s="132"/>
      <c r="OMB114" s="133"/>
      <c r="OMC114" s="129"/>
      <c r="OMD114" s="130"/>
      <c r="OME114" s="131"/>
      <c r="OMF114" s="26"/>
      <c r="OMG114" s="26"/>
      <c r="OMH114" s="132"/>
      <c r="OMI114" s="133"/>
      <c r="OMJ114" s="129"/>
      <c r="OMK114" s="130"/>
      <c r="OML114" s="131"/>
      <c r="OMM114" s="26"/>
      <c r="OMN114" s="26"/>
      <c r="OMO114" s="132"/>
      <c r="OMP114" s="133"/>
      <c r="OMQ114" s="129"/>
      <c r="OMR114" s="130"/>
      <c r="OMS114" s="131"/>
      <c r="OMT114" s="26"/>
      <c r="OMU114" s="26"/>
      <c r="OMV114" s="132"/>
      <c r="OMW114" s="133"/>
      <c r="OMX114" s="129"/>
      <c r="OMY114" s="130"/>
      <c r="OMZ114" s="131"/>
      <c r="ONA114" s="26"/>
      <c r="ONB114" s="26"/>
      <c r="ONC114" s="132"/>
      <c r="OND114" s="133"/>
      <c r="ONE114" s="129"/>
      <c r="ONF114" s="130"/>
      <c r="ONG114" s="131"/>
      <c r="ONH114" s="26"/>
      <c r="ONI114" s="26"/>
      <c r="ONJ114" s="132"/>
      <c r="ONK114" s="133"/>
      <c r="ONL114" s="129"/>
      <c r="ONM114" s="130"/>
      <c r="ONN114" s="131"/>
      <c r="ONO114" s="26"/>
      <c r="ONP114" s="26"/>
      <c r="ONQ114" s="132"/>
      <c r="ONR114" s="133"/>
      <c r="ONS114" s="129"/>
      <c r="ONT114" s="130"/>
      <c r="ONU114" s="131"/>
      <c r="ONV114" s="26"/>
      <c r="ONW114" s="26"/>
      <c r="ONX114" s="132"/>
      <c r="ONY114" s="133"/>
      <c r="ONZ114" s="129"/>
      <c r="OOA114" s="130"/>
      <c r="OOB114" s="131"/>
      <c r="OOC114" s="26"/>
      <c r="OOD114" s="26"/>
      <c r="OOE114" s="132"/>
      <c r="OOF114" s="133"/>
      <c r="OOG114" s="129"/>
      <c r="OOH114" s="130"/>
      <c r="OOI114" s="131"/>
      <c r="OOJ114" s="26"/>
      <c r="OOK114" s="26"/>
      <c r="OOL114" s="132"/>
      <c r="OOM114" s="133"/>
      <c r="OON114" s="129"/>
      <c r="OOO114" s="130"/>
      <c r="OOP114" s="131"/>
      <c r="OOQ114" s="26"/>
      <c r="OOR114" s="26"/>
      <c r="OOS114" s="132"/>
      <c r="OOT114" s="133"/>
      <c r="OOU114" s="129"/>
      <c r="OOV114" s="130"/>
      <c r="OOW114" s="131"/>
      <c r="OOX114" s="26"/>
      <c r="OOY114" s="26"/>
      <c r="OOZ114" s="132"/>
      <c r="OPA114" s="133"/>
      <c r="OPB114" s="129"/>
      <c r="OPC114" s="130"/>
      <c r="OPD114" s="131"/>
      <c r="OPE114" s="26"/>
      <c r="OPF114" s="26"/>
      <c r="OPG114" s="132"/>
      <c r="OPH114" s="133"/>
      <c r="OPI114" s="129"/>
      <c r="OPJ114" s="130"/>
      <c r="OPK114" s="131"/>
      <c r="OPL114" s="26"/>
      <c r="OPM114" s="26"/>
      <c r="OPN114" s="132"/>
      <c r="OPO114" s="133"/>
      <c r="OPP114" s="129"/>
      <c r="OPQ114" s="130"/>
      <c r="OPR114" s="131"/>
      <c r="OPS114" s="26"/>
      <c r="OPT114" s="26"/>
      <c r="OPU114" s="132"/>
      <c r="OPV114" s="133"/>
      <c r="OPW114" s="129"/>
      <c r="OPX114" s="130"/>
      <c r="OPY114" s="131"/>
      <c r="OPZ114" s="26"/>
      <c r="OQA114" s="26"/>
      <c r="OQB114" s="132"/>
      <c r="OQC114" s="133"/>
      <c r="OQD114" s="129"/>
      <c r="OQE114" s="130"/>
      <c r="OQF114" s="131"/>
      <c r="OQG114" s="26"/>
      <c r="OQH114" s="26"/>
      <c r="OQI114" s="132"/>
      <c r="OQJ114" s="133"/>
      <c r="OQK114" s="129"/>
      <c r="OQL114" s="130"/>
      <c r="OQM114" s="131"/>
      <c r="OQN114" s="26"/>
      <c r="OQO114" s="26"/>
      <c r="OQP114" s="132"/>
      <c r="OQQ114" s="133"/>
      <c r="OQR114" s="129"/>
      <c r="OQS114" s="130"/>
      <c r="OQT114" s="131"/>
      <c r="OQU114" s="26"/>
      <c r="OQV114" s="26"/>
      <c r="OQW114" s="132"/>
      <c r="OQX114" s="133"/>
      <c r="OQY114" s="129"/>
      <c r="OQZ114" s="130"/>
      <c r="ORA114" s="131"/>
      <c r="ORB114" s="26"/>
      <c r="ORC114" s="26"/>
      <c r="ORD114" s="132"/>
      <c r="ORE114" s="133"/>
      <c r="ORF114" s="129"/>
      <c r="ORG114" s="130"/>
      <c r="ORH114" s="131"/>
      <c r="ORI114" s="26"/>
      <c r="ORJ114" s="26"/>
      <c r="ORK114" s="132"/>
      <c r="ORL114" s="133"/>
      <c r="ORM114" s="129"/>
      <c r="ORN114" s="130"/>
      <c r="ORO114" s="131"/>
      <c r="ORP114" s="26"/>
      <c r="ORQ114" s="26"/>
      <c r="ORR114" s="132"/>
      <c r="ORS114" s="133"/>
      <c r="ORT114" s="129"/>
      <c r="ORU114" s="130"/>
      <c r="ORV114" s="131"/>
      <c r="ORW114" s="26"/>
      <c r="ORX114" s="26"/>
      <c r="ORY114" s="132"/>
      <c r="ORZ114" s="133"/>
      <c r="OSA114" s="129"/>
      <c r="OSB114" s="130"/>
      <c r="OSC114" s="131"/>
      <c r="OSD114" s="26"/>
      <c r="OSE114" s="26"/>
      <c r="OSF114" s="132"/>
      <c r="OSG114" s="133"/>
      <c r="OSH114" s="129"/>
      <c r="OSI114" s="130"/>
      <c r="OSJ114" s="131"/>
      <c r="OSK114" s="26"/>
      <c r="OSL114" s="26"/>
      <c r="OSM114" s="132"/>
      <c r="OSN114" s="133"/>
      <c r="OSO114" s="129"/>
      <c r="OSP114" s="130"/>
      <c r="OSQ114" s="131"/>
      <c r="OSR114" s="26"/>
      <c r="OSS114" s="26"/>
      <c r="OST114" s="132"/>
      <c r="OSU114" s="133"/>
      <c r="OSV114" s="129"/>
      <c r="OSW114" s="130"/>
      <c r="OSX114" s="131"/>
      <c r="OSY114" s="26"/>
      <c r="OSZ114" s="26"/>
      <c r="OTA114" s="132"/>
      <c r="OTB114" s="133"/>
      <c r="OTC114" s="129"/>
      <c r="OTD114" s="130"/>
      <c r="OTE114" s="131"/>
      <c r="OTF114" s="26"/>
      <c r="OTG114" s="26"/>
      <c r="OTH114" s="132"/>
      <c r="OTI114" s="133"/>
      <c r="OTJ114" s="129"/>
      <c r="OTK114" s="130"/>
      <c r="OTL114" s="131"/>
      <c r="OTM114" s="26"/>
      <c r="OTN114" s="26"/>
      <c r="OTO114" s="132"/>
      <c r="OTP114" s="133"/>
      <c r="OTQ114" s="129"/>
      <c r="OTR114" s="130"/>
      <c r="OTS114" s="131"/>
      <c r="OTT114" s="26"/>
      <c r="OTU114" s="26"/>
      <c r="OTV114" s="132"/>
      <c r="OTW114" s="133"/>
      <c r="OTX114" s="129"/>
      <c r="OTY114" s="130"/>
      <c r="OTZ114" s="131"/>
      <c r="OUA114" s="26"/>
      <c r="OUB114" s="26"/>
      <c r="OUC114" s="132"/>
      <c r="OUD114" s="133"/>
      <c r="OUE114" s="129"/>
      <c r="OUF114" s="130"/>
      <c r="OUG114" s="131"/>
      <c r="OUH114" s="26"/>
      <c r="OUI114" s="26"/>
      <c r="OUJ114" s="132"/>
      <c r="OUK114" s="133"/>
      <c r="OUL114" s="129"/>
      <c r="OUM114" s="130"/>
      <c r="OUN114" s="131"/>
      <c r="OUO114" s="26"/>
      <c r="OUP114" s="26"/>
      <c r="OUQ114" s="132"/>
      <c r="OUR114" s="133"/>
      <c r="OUS114" s="129"/>
      <c r="OUT114" s="130"/>
      <c r="OUU114" s="131"/>
      <c r="OUV114" s="26"/>
      <c r="OUW114" s="26"/>
      <c r="OUX114" s="132"/>
      <c r="OUY114" s="133"/>
      <c r="OUZ114" s="129"/>
      <c r="OVA114" s="130"/>
      <c r="OVB114" s="131"/>
      <c r="OVC114" s="26"/>
      <c r="OVD114" s="26"/>
      <c r="OVE114" s="132"/>
      <c r="OVF114" s="133"/>
      <c r="OVG114" s="129"/>
      <c r="OVH114" s="130"/>
      <c r="OVI114" s="131"/>
      <c r="OVJ114" s="26"/>
      <c r="OVK114" s="26"/>
      <c r="OVL114" s="132"/>
      <c r="OVM114" s="133"/>
      <c r="OVN114" s="129"/>
      <c r="OVO114" s="130"/>
      <c r="OVP114" s="131"/>
      <c r="OVQ114" s="26"/>
      <c r="OVR114" s="26"/>
      <c r="OVS114" s="132"/>
      <c r="OVT114" s="133"/>
      <c r="OVU114" s="129"/>
      <c r="OVV114" s="130"/>
      <c r="OVW114" s="131"/>
      <c r="OVX114" s="26"/>
      <c r="OVY114" s="26"/>
      <c r="OVZ114" s="132"/>
      <c r="OWA114" s="133"/>
      <c r="OWB114" s="129"/>
      <c r="OWC114" s="130"/>
      <c r="OWD114" s="131"/>
      <c r="OWE114" s="26"/>
      <c r="OWF114" s="26"/>
      <c r="OWG114" s="132"/>
      <c r="OWH114" s="133"/>
      <c r="OWI114" s="129"/>
      <c r="OWJ114" s="130"/>
      <c r="OWK114" s="131"/>
      <c r="OWL114" s="26"/>
      <c r="OWM114" s="26"/>
      <c r="OWN114" s="132"/>
      <c r="OWO114" s="133"/>
      <c r="OWP114" s="129"/>
      <c r="OWQ114" s="130"/>
      <c r="OWR114" s="131"/>
      <c r="OWS114" s="26"/>
      <c r="OWT114" s="26"/>
      <c r="OWU114" s="132"/>
      <c r="OWV114" s="133"/>
      <c r="OWW114" s="129"/>
      <c r="OWX114" s="130"/>
      <c r="OWY114" s="131"/>
      <c r="OWZ114" s="26"/>
      <c r="OXA114" s="26"/>
      <c r="OXB114" s="132"/>
      <c r="OXC114" s="133"/>
      <c r="OXD114" s="129"/>
      <c r="OXE114" s="130"/>
      <c r="OXF114" s="131"/>
      <c r="OXG114" s="26"/>
      <c r="OXH114" s="26"/>
      <c r="OXI114" s="132"/>
      <c r="OXJ114" s="133"/>
      <c r="OXK114" s="129"/>
      <c r="OXL114" s="130"/>
      <c r="OXM114" s="131"/>
      <c r="OXN114" s="26"/>
      <c r="OXO114" s="26"/>
      <c r="OXP114" s="132"/>
      <c r="OXQ114" s="133"/>
      <c r="OXR114" s="129"/>
      <c r="OXS114" s="130"/>
      <c r="OXT114" s="131"/>
      <c r="OXU114" s="26"/>
      <c r="OXV114" s="26"/>
      <c r="OXW114" s="132"/>
      <c r="OXX114" s="133"/>
      <c r="OXY114" s="129"/>
      <c r="OXZ114" s="130"/>
      <c r="OYA114" s="131"/>
      <c r="OYB114" s="26"/>
      <c r="OYC114" s="26"/>
      <c r="OYD114" s="132"/>
      <c r="OYE114" s="133"/>
      <c r="OYF114" s="129"/>
      <c r="OYG114" s="130"/>
      <c r="OYH114" s="131"/>
      <c r="OYI114" s="26"/>
      <c r="OYJ114" s="26"/>
      <c r="OYK114" s="132"/>
      <c r="OYL114" s="133"/>
      <c r="OYM114" s="129"/>
      <c r="OYN114" s="130"/>
      <c r="OYO114" s="131"/>
      <c r="OYP114" s="26"/>
      <c r="OYQ114" s="26"/>
      <c r="OYR114" s="132"/>
      <c r="OYS114" s="133"/>
      <c r="OYT114" s="129"/>
      <c r="OYU114" s="130"/>
      <c r="OYV114" s="131"/>
      <c r="OYW114" s="26"/>
      <c r="OYX114" s="26"/>
      <c r="OYY114" s="132"/>
      <c r="OYZ114" s="133"/>
      <c r="OZA114" s="129"/>
      <c r="OZB114" s="130"/>
      <c r="OZC114" s="131"/>
      <c r="OZD114" s="26"/>
      <c r="OZE114" s="26"/>
      <c r="OZF114" s="132"/>
      <c r="OZG114" s="133"/>
      <c r="OZH114" s="129"/>
      <c r="OZI114" s="130"/>
      <c r="OZJ114" s="131"/>
      <c r="OZK114" s="26"/>
      <c r="OZL114" s="26"/>
      <c r="OZM114" s="132"/>
      <c r="OZN114" s="133"/>
      <c r="OZO114" s="129"/>
      <c r="OZP114" s="130"/>
      <c r="OZQ114" s="131"/>
      <c r="OZR114" s="26"/>
      <c r="OZS114" s="26"/>
      <c r="OZT114" s="132"/>
      <c r="OZU114" s="133"/>
      <c r="OZV114" s="129"/>
      <c r="OZW114" s="130"/>
      <c r="OZX114" s="131"/>
      <c r="OZY114" s="26"/>
      <c r="OZZ114" s="26"/>
      <c r="PAA114" s="132"/>
      <c r="PAB114" s="133"/>
      <c r="PAC114" s="129"/>
      <c r="PAD114" s="130"/>
      <c r="PAE114" s="131"/>
      <c r="PAF114" s="26"/>
      <c r="PAG114" s="26"/>
      <c r="PAH114" s="132"/>
      <c r="PAI114" s="133"/>
      <c r="PAJ114" s="129"/>
      <c r="PAK114" s="130"/>
      <c r="PAL114" s="131"/>
      <c r="PAM114" s="26"/>
      <c r="PAN114" s="26"/>
      <c r="PAO114" s="132"/>
      <c r="PAP114" s="133"/>
      <c r="PAQ114" s="129"/>
      <c r="PAR114" s="130"/>
      <c r="PAS114" s="131"/>
      <c r="PAT114" s="26"/>
      <c r="PAU114" s="26"/>
      <c r="PAV114" s="132"/>
      <c r="PAW114" s="133"/>
      <c r="PAX114" s="129"/>
      <c r="PAY114" s="130"/>
      <c r="PAZ114" s="131"/>
      <c r="PBA114" s="26"/>
      <c r="PBB114" s="26"/>
      <c r="PBC114" s="132"/>
      <c r="PBD114" s="133"/>
      <c r="PBE114" s="129"/>
      <c r="PBF114" s="130"/>
      <c r="PBG114" s="131"/>
      <c r="PBH114" s="26"/>
      <c r="PBI114" s="26"/>
      <c r="PBJ114" s="132"/>
      <c r="PBK114" s="133"/>
      <c r="PBL114" s="129"/>
      <c r="PBM114" s="130"/>
      <c r="PBN114" s="131"/>
      <c r="PBO114" s="26"/>
      <c r="PBP114" s="26"/>
      <c r="PBQ114" s="132"/>
      <c r="PBR114" s="133"/>
      <c r="PBS114" s="129"/>
      <c r="PBT114" s="130"/>
      <c r="PBU114" s="131"/>
      <c r="PBV114" s="26"/>
      <c r="PBW114" s="26"/>
      <c r="PBX114" s="132"/>
      <c r="PBY114" s="133"/>
      <c r="PBZ114" s="129"/>
      <c r="PCA114" s="130"/>
      <c r="PCB114" s="131"/>
      <c r="PCC114" s="26"/>
      <c r="PCD114" s="26"/>
      <c r="PCE114" s="132"/>
      <c r="PCF114" s="133"/>
      <c r="PCG114" s="129"/>
      <c r="PCH114" s="130"/>
      <c r="PCI114" s="131"/>
      <c r="PCJ114" s="26"/>
      <c r="PCK114" s="26"/>
      <c r="PCL114" s="132"/>
      <c r="PCM114" s="133"/>
      <c r="PCN114" s="129"/>
      <c r="PCO114" s="130"/>
      <c r="PCP114" s="131"/>
      <c r="PCQ114" s="26"/>
      <c r="PCR114" s="26"/>
      <c r="PCS114" s="132"/>
      <c r="PCT114" s="133"/>
      <c r="PCU114" s="129"/>
      <c r="PCV114" s="130"/>
      <c r="PCW114" s="131"/>
      <c r="PCX114" s="26"/>
      <c r="PCY114" s="26"/>
      <c r="PCZ114" s="132"/>
      <c r="PDA114" s="133"/>
      <c r="PDB114" s="129"/>
      <c r="PDC114" s="130"/>
      <c r="PDD114" s="131"/>
      <c r="PDE114" s="26"/>
      <c r="PDF114" s="26"/>
      <c r="PDG114" s="132"/>
      <c r="PDH114" s="133"/>
      <c r="PDI114" s="129"/>
      <c r="PDJ114" s="130"/>
      <c r="PDK114" s="131"/>
      <c r="PDL114" s="26"/>
      <c r="PDM114" s="26"/>
      <c r="PDN114" s="132"/>
      <c r="PDO114" s="133"/>
      <c r="PDP114" s="129"/>
      <c r="PDQ114" s="130"/>
      <c r="PDR114" s="131"/>
      <c r="PDS114" s="26"/>
      <c r="PDT114" s="26"/>
      <c r="PDU114" s="132"/>
      <c r="PDV114" s="133"/>
      <c r="PDW114" s="129"/>
      <c r="PDX114" s="130"/>
      <c r="PDY114" s="131"/>
      <c r="PDZ114" s="26"/>
      <c r="PEA114" s="26"/>
      <c r="PEB114" s="132"/>
      <c r="PEC114" s="133"/>
      <c r="PED114" s="129"/>
      <c r="PEE114" s="130"/>
      <c r="PEF114" s="131"/>
      <c r="PEG114" s="26"/>
      <c r="PEH114" s="26"/>
      <c r="PEI114" s="132"/>
      <c r="PEJ114" s="133"/>
      <c r="PEK114" s="129"/>
      <c r="PEL114" s="130"/>
      <c r="PEM114" s="131"/>
      <c r="PEN114" s="26"/>
      <c r="PEO114" s="26"/>
      <c r="PEP114" s="132"/>
      <c r="PEQ114" s="133"/>
      <c r="PER114" s="129"/>
      <c r="PES114" s="130"/>
      <c r="PET114" s="131"/>
      <c r="PEU114" s="26"/>
      <c r="PEV114" s="26"/>
      <c r="PEW114" s="132"/>
      <c r="PEX114" s="133"/>
      <c r="PEY114" s="129"/>
      <c r="PEZ114" s="130"/>
      <c r="PFA114" s="131"/>
      <c r="PFB114" s="26"/>
      <c r="PFC114" s="26"/>
      <c r="PFD114" s="132"/>
      <c r="PFE114" s="133"/>
      <c r="PFF114" s="129"/>
      <c r="PFG114" s="130"/>
      <c r="PFH114" s="131"/>
      <c r="PFI114" s="26"/>
      <c r="PFJ114" s="26"/>
      <c r="PFK114" s="132"/>
      <c r="PFL114" s="133"/>
      <c r="PFM114" s="129"/>
      <c r="PFN114" s="130"/>
      <c r="PFO114" s="131"/>
      <c r="PFP114" s="26"/>
      <c r="PFQ114" s="26"/>
      <c r="PFR114" s="132"/>
      <c r="PFS114" s="133"/>
      <c r="PFT114" s="129"/>
      <c r="PFU114" s="130"/>
      <c r="PFV114" s="131"/>
      <c r="PFW114" s="26"/>
      <c r="PFX114" s="26"/>
      <c r="PFY114" s="132"/>
      <c r="PFZ114" s="133"/>
      <c r="PGA114" s="129"/>
      <c r="PGB114" s="130"/>
      <c r="PGC114" s="131"/>
      <c r="PGD114" s="26"/>
      <c r="PGE114" s="26"/>
      <c r="PGF114" s="132"/>
      <c r="PGG114" s="133"/>
      <c r="PGH114" s="129"/>
      <c r="PGI114" s="130"/>
      <c r="PGJ114" s="131"/>
      <c r="PGK114" s="26"/>
      <c r="PGL114" s="26"/>
      <c r="PGM114" s="132"/>
      <c r="PGN114" s="133"/>
      <c r="PGO114" s="129"/>
      <c r="PGP114" s="130"/>
      <c r="PGQ114" s="131"/>
      <c r="PGR114" s="26"/>
      <c r="PGS114" s="26"/>
      <c r="PGT114" s="132"/>
      <c r="PGU114" s="133"/>
      <c r="PGV114" s="129"/>
      <c r="PGW114" s="130"/>
      <c r="PGX114" s="131"/>
      <c r="PGY114" s="26"/>
      <c r="PGZ114" s="26"/>
      <c r="PHA114" s="132"/>
      <c r="PHB114" s="133"/>
      <c r="PHC114" s="129"/>
      <c r="PHD114" s="130"/>
      <c r="PHE114" s="131"/>
      <c r="PHF114" s="26"/>
      <c r="PHG114" s="26"/>
      <c r="PHH114" s="132"/>
      <c r="PHI114" s="133"/>
      <c r="PHJ114" s="129"/>
      <c r="PHK114" s="130"/>
      <c r="PHL114" s="131"/>
      <c r="PHM114" s="26"/>
      <c r="PHN114" s="26"/>
      <c r="PHO114" s="132"/>
      <c r="PHP114" s="133"/>
      <c r="PHQ114" s="129"/>
      <c r="PHR114" s="130"/>
      <c r="PHS114" s="131"/>
      <c r="PHT114" s="26"/>
      <c r="PHU114" s="26"/>
      <c r="PHV114" s="132"/>
      <c r="PHW114" s="133"/>
      <c r="PHX114" s="129"/>
      <c r="PHY114" s="130"/>
      <c r="PHZ114" s="131"/>
      <c r="PIA114" s="26"/>
      <c r="PIB114" s="26"/>
      <c r="PIC114" s="132"/>
      <c r="PID114" s="133"/>
      <c r="PIE114" s="129"/>
      <c r="PIF114" s="130"/>
      <c r="PIG114" s="131"/>
      <c r="PIH114" s="26"/>
      <c r="PII114" s="26"/>
      <c r="PIJ114" s="132"/>
      <c r="PIK114" s="133"/>
      <c r="PIL114" s="129"/>
      <c r="PIM114" s="130"/>
      <c r="PIN114" s="131"/>
      <c r="PIO114" s="26"/>
      <c r="PIP114" s="26"/>
      <c r="PIQ114" s="132"/>
      <c r="PIR114" s="133"/>
      <c r="PIS114" s="129"/>
      <c r="PIT114" s="130"/>
      <c r="PIU114" s="131"/>
      <c r="PIV114" s="26"/>
      <c r="PIW114" s="26"/>
      <c r="PIX114" s="132"/>
      <c r="PIY114" s="133"/>
      <c r="PIZ114" s="129"/>
      <c r="PJA114" s="130"/>
      <c r="PJB114" s="131"/>
      <c r="PJC114" s="26"/>
      <c r="PJD114" s="26"/>
      <c r="PJE114" s="132"/>
      <c r="PJF114" s="133"/>
      <c r="PJG114" s="129"/>
      <c r="PJH114" s="130"/>
      <c r="PJI114" s="131"/>
      <c r="PJJ114" s="26"/>
      <c r="PJK114" s="26"/>
      <c r="PJL114" s="132"/>
      <c r="PJM114" s="133"/>
      <c r="PJN114" s="129"/>
      <c r="PJO114" s="130"/>
      <c r="PJP114" s="131"/>
      <c r="PJQ114" s="26"/>
      <c r="PJR114" s="26"/>
      <c r="PJS114" s="132"/>
      <c r="PJT114" s="133"/>
      <c r="PJU114" s="129"/>
      <c r="PJV114" s="130"/>
      <c r="PJW114" s="131"/>
      <c r="PJX114" s="26"/>
      <c r="PJY114" s="26"/>
      <c r="PJZ114" s="132"/>
      <c r="PKA114" s="133"/>
      <c r="PKB114" s="129"/>
      <c r="PKC114" s="130"/>
      <c r="PKD114" s="131"/>
      <c r="PKE114" s="26"/>
      <c r="PKF114" s="26"/>
      <c r="PKG114" s="132"/>
      <c r="PKH114" s="133"/>
      <c r="PKI114" s="129"/>
      <c r="PKJ114" s="130"/>
      <c r="PKK114" s="131"/>
      <c r="PKL114" s="26"/>
      <c r="PKM114" s="26"/>
      <c r="PKN114" s="132"/>
      <c r="PKO114" s="133"/>
      <c r="PKP114" s="129"/>
      <c r="PKQ114" s="130"/>
      <c r="PKR114" s="131"/>
      <c r="PKS114" s="26"/>
      <c r="PKT114" s="26"/>
      <c r="PKU114" s="132"/>
      <c r="PKV114" s="133"/>
      <c r="PKW114" s="129"/>
      <c r="PKX114" s="130"/>
      <c r="PKY114" s="131"/>
      <c r="PKZ114" s="26"/>
      <c r="PLA114" s="26"/>
      <c r="PLB114" s="132"/>
      <c r="PLC114" s="133"/>
      <c r="PLD114" s="129"/>
      <c r="PLE114" s="130"/>
      <c r="PLF114" s="131"/>
      <c r="PLG114" s="26"/>
      <c r="PLH114" s="26"/>
      <c r="PLI114" s="132"/>
      <c r="PLJ114" s="133"/>
      <c r="PLK114" s="129"/>
      <c r="PLL114" s="130"/>
      <c r="PLM114" s="131"/>
      <c r="PLN114" s="26"/>
      <c r="PLO114" s="26"/>
      <c r="PLP114" s="132"/>
      <c r="PLQ114" s="133"/>
      <c r="PLR114" s="129"/>
      <c r="PLS114" s="130"/>
      <c r="PLT114" s="131"/>
      <c r="PLU114" s="26"/>
      <c r="PLV114" s="26"/>
      <c r="PLW114" s="132"/>
      <c r="PLX114" s="133"/>
      <c r="PLY114" s="129"/>
      <c r="PLZ114" s="130"/>
      <c r="PMA114" s="131"/>
      <c r="PMB114" s="26"/>
      <c r="PMC114" s="26"/>
      <c r="PMD114" s="132"/>
      <c r="PME114" s="133"/>
      <c r="PMF114" s="129"/>
      <c r="PMG114" s="130"/>
      <c r="PMH114" s="131"/>
      <c r="PMI114" s="26"/>
      <c r="PMJ114" s="26"/>
      <c r="PMK114" s="132"/>
      <c r="PML114" s="133"/>
      <c r="PMM114" s="129"/>
      <c r="PMN114" s="130"/>
      <c r="PMO114" s="131"/>
      <c r="PMP114" s="26"/>
      <c r="PMQ114" s="26"/>
      <c r="PMR114" s="132"/>
      <c r="PMS114" s="133"/>
      <c r="PMT114" s="129"/>
      <c r="PMU114" s="130"/>
      <c r="PMV114" s="131"/>
      <c r="PMW114" s="26"/>
      <c r="PMX114" s="26"/>
      <c r="PMY114" s="132"/>
      <c r="PMZ114" s="133"/>
      <c r="PNA114" s="129"/>
      <c r="PNB114" s="130"/>
      <c r="PNC114" s="131"/>
      <c r="PND114" s="26"/>
      <c r="PNE114" s="26"/>
      <c r="PNF114" s="132"/>
      <c r="PNG114" s="133"/>
      <c r="PNH114" s="129"/>
      <c r="PNI114" s="130"/>
      <c r="PNJ114" s="131"/>
      <c r="PNK114" s="26"/>
      <c r="PNL114" s="26"/>
      <c r="PNM114" s="132"/>
      <c r="PNN114" s="133"/>
      <c r="PNO114" s="129"/>
      <c r="PNP114" s="130"/>
      <c r="PNQ114" s="131"/>
      <c r="PNR114" s="26"/>
      <c r="PNS114" s="26"/>
      <c r="PNT114" s="132"/>
      <c r="PNU114" s="133"/>
      <c r="PNV114" s="129"/>
      <c r="PNW114" s="130"/>
      <c r="PNX114" s="131"/>
      <c r="PNY114" s="26"/>
      <c r="PNZ114" s="26"/>
      <c r="POA114" s="132"/>
      <c r="POB114" s="133"/>
      <c r="POC114" s="129"/>
      <c r="POD114" s="130"/>
      <c r="POE114" s="131"/>
      <c r="POF114" s="26"/>
      <c r="POG114" s="26"/>
      <c r="POH114" s="132"/>
      <c r="POI114" s="133"/>
      <c r="POJ114" s="129"/>
      <c r="POK114" s="130"/>
      <c r="POL114" s="131"/>
      <c r="POM114" s="26"/>
      <c r="PON114" s="26"/>
      <c r="POO114" s="132"/>
      <c r="POP114" s="133"/>
      <c r="POQ114" s="129"/>
      <c r="POR114" s="130"/>
      <c r="POS114" s="131"/>
      <c r="POT114" s="26"/>
      <c r="POU114" s="26"/>
      <c r="POV114" s="132"/>
      <c r="POW114" s="133"/>
      <c r="POX114" s="129"/>
      <c r="POY114" s="130"/>
      <c r="POZ114" s="131"/>
      <c r="PPA114" s="26"/>
      <c r="PPB114" s="26"/>
      <c r="PPC114" s="132"/>
      <c r="PPD114" s="133"/>
      <c r="PPE114" s="129"/>
      <c r="PPF114" s="130"/>
      <c r="PPG114" s="131"/>
      <c r="PPH114" s="26"/>
      <c r="PPI114" s="26"/>
      <c r="PPJ114" s="132"/>
      <c r="PPK114" s="133"/>
      <c r="PPL114" s="129"/>
      <c r="PPM114" s="130"/>
      <c r="PPN114" s="131"/>
      <c r="PPO114" s="26"/>
      <c r="PPP114" s="26"/>
      <c r="PPQ114" s="132"/>
      <c r="PPR114" s="133"/>
      <c r="PPS114" s="129"/>
      <c r="PPT114" s="130"/>
      <c r="PPU114" s="131"/>
      <c r="PPV114" s="26"/>
      <c r="PPW114" s="26"/>
      <c r="PPX114" s="132"/>
      <c r="PPY114" s="133"/>
      <c r="PPZ114" s="129"/>
      <c r="PQA114" s="130"/>
      <c r="PQB114" s="131"/>
      <c r="PQC114" s="26"/>
      <c r="PQD114" s="26"/>
      <c r="PQE114" s="132"/>
      <c r="PQF114" s="133"/>
      <c r="PQG114" s="129"/>
      <c r="PQH114" s="130"/>
      <c r="PQI114" s="131"/>
      <c r="PQJ114" s="26"/>
      <c r="PQK114" s="26"/>
      <c r="PQL114" s="132"/>
      <c r="PQM114" s="133"/>
      <c r="PQN114" s="129"/>
      <c r="PQO114" s="130"/>
      <c r="PQP114" s="131"/>
      <c r="PQQ114" s="26"/>
      <c r="PQR114" s="26"/>
      <c r="PQS114" s="132"/>
      <c r="PQT114" s="133"/>
      <c r="PQU114" s="129"/>
      <c r="PQV114" s="130"/>
      <c r="PQW114" s="131"/>
      <c r="PQX114" s="26"/>
      <c r="PQY114" s="26"/>
      <c r="PQZ114" s="132"/>
      <c r="PRA114" s="133"/>
      <c r="PRB114" s="129"/>
      <c r="PRC114" s="130"/>
      <c r="PRD114" s="131"/>
      <c r="PRE114" s="26"/>
      <c r="PRF114" s="26"/>
      <c r="PRG114" s="132"/>
      <c r="PRH114" s="133"/>
      <c r="PRI114" s="129"/>
      <c r="PRJ114" s="130"/>
      <c r="PRK114" s="131"/>
      <c r="PRL114" s="26"/>
      <c r="PRM114" s="26"/>
      <c r="PRN114" s="132"/>
      <c r="PRO114" s="133"/>
      <c r="PRP114" s="129"/>
      <c r="PRQ114" s="130"/>
      <c r="PRR114" s="131"/>
      <c r="PRS114" s="26"/>
      <c r="PRT114" s="26"/>
      <c r="PRU114" s="132"/>
      <c r="PRV114" s="133"/>
      <c r="PRW114" s="129"/>
      <c r="PRX114" s="130"/>
      <c r="PRY114" s="131"/>
      <c r="PRZ114" s="26"/>
      <c r="PSA114" s="26"/>
      <c r="PSB114" s="132"/>
      <c r="PSC114" s="133"/>
      <c r="PSD114" s="129"/>
      <c r="PSE114" s="130"/>
      <c r="PSF114" s="131"/>
      <c r="PSG114" s="26"/>
      <c r="PSH114" s="26"/>
      <c r="PSI114" s="132"/>
      <c r="PSJ114" s="133"/>
      <c r="PSK114" s="129"/>
      <c r="PSL114" s="130"/>
      <c r="PSM114" s="131"/>
      <c r="PSN114" s="26"/>
      <c r="PSO114" s="26"/>
      <c r="PSP114" s="132"/>
      <c r="PSQ114" s="133"/>
      <c r="PSR114" s="129"/>
      <c r="PSS114" s="130"/>
      <c r="PST114" s="131"/>
      <c r="PSU114" s="26"/>
      <c r="PSV114" s="26"/>
      <c r="PSW114" s="132"/>
      <c r="PSX114" s="133"/>
      <c r="PSY114" s="129"/>
      <c r="PSZ114" s="130"/>
      <c r="PTA114" s="131"/>
      <c r="PTB114" s="26"/>
      <c r="PTC114" s="26"/>
      <c r="PTD114" s="132"/>
      <c r="PTE114" s="133"/>
      <c r="PTF114" s="129"/>
      <c r="PTG114" s="130"/>
      <c r="PTH114" s="131"/>
      <c r="PTI114" s="26"/>
      <c r="PTJ114" s="26"/>
      <c r="PTK114" s="132"/>
      <c r="PTL114" s="133"/>
      <c r="PTM114" s="129"/>
      <c r="PTN114" s="130"/>
      <c r="PTO114" s="131"/>
      <c r="PTP114" s="26"/>
      <c r="PTQ114" s="26"/>
      <c r="PTR114" s="132"/>
      <c r="PTS114" s="133"/>
      <c r="PTT114" s="129"/>
      <c r="PTU114" s="130"/>
      <c r="PTV114" s="131"/>
      <c r="PTW114" s="26"/>
      <c r="PTX114" s="26"/>
      <c r="PTY114" s="132"/>
      <c r="PTZ114" s="133"/>
      <c r="PUA114" s="129"/>
      <c r="PUB114" s="130"/>
      <c r="PUC114" s="131"/>
      <c r="PUD114" s="26"/>
      <c r="PUE114" s="26"/>
      <c r="PUF114" s="132"/>
      <c r="PUG114" s="133"/>
      <c r="PUH114" s="129"/>
      <c r="PUI114" s="130"/>
      <c r="PUJ114" s="131"/>
      <c r="PUK114" s="26"/>
      <c r="PUL114" s="26"/>
      <c r="PUM114" s="132"/>
      <c r="PUN114" s="133"/>
      <c r="PUO114" s="129"/>
      <c r="PUP114" s="130"/>
      <c r="PUQ114" s="131"/>
      <c r="PUR114" s="26"/>
      <c r="PUS114" s="26"/>
      <c r="PUT114" s="132"/>
      <c r="PUU114" s="133"/>
      <c r="PUV114" s="129"/>
      <c r="PUW114" s="130"/>
      <c r="PUX114" s="131"/>
      <c r="PUY114" s="26"/>
      <c r="PUZ114" s="26"/>
      <c r="PVA114" s="132"/>
      <c r="PVB114" s="133"/>
      <c r="PVC114" s="129"/>
      <c r="PVD114" s="130"/>
      <c r="PVE114" s="131"/>
      <c r="PVF114" s="26"/>
      <c r="PVG114" s="26"/>
      <c r="PVH114" s="132"/>
      <c r="PVI114" s="133"/>
      <c r="PVJ114" s="129"/>
      <c r="PVK114" s="130"/>
      <c r="PVL114" s="131"/>
      <c r="PVM114" s="26"/>
      <c r="PVN114" s="26"/>
      <c r="PVO114" s="132"/>
      <c r="PVP114" s="133"/>
      <c r="PVQ114" s="129"/>
      <c r="PVR114" s="130"/>
      <c r="PVS114" s="131"/>
      <c r="PVT114" s="26"/>
      <c r="PVU114" s="26"/>
      <c r="PVV114" s="132"/>
      <c r="PVW114" s="133"/>
      <c r="PVX114" s="129"/>
      <c r="PVY114" s="130"/>
      <c r="PVZ114" s="131"/>
      <c r="PWA114" s="26"/>
      <c r="PWB114" s="26"/>
      <c r="PWC114" s="132"/>
      <c r="PWD114" s="133"/>
      <c r="PWE114" s="129"/>
      <c r="PWF114" s="130"/>
      <c r="PWG114" s="131"/>
      <c r="PWH114" s="26"/>
      <c r="PWI114" s="26"/>
      <c r="PWJ114" s="132"/>
      <c r="PWK114" s="133"/>
      <c r="PWL114" s="129"/>
      <c r="PWM114" s="130"/>
      <c r="PWN114" s="131"/>
      <c r="PWO114" s="26"/>
      <c r="PWP114" s="26"/>
      <c r="PWQ114" s="132"/>
      <c r="PWR114" s="133"/>
      <c r="PWS114" s="129"/>
      <c r="PWT114" s="130"/>
      <c r="PWU114" s="131"/>
      <c r="PWV114" s="26"/>
      <c r="PWW114" s="26"/>
      <c r="PWX114" s="132"/>
      <c r="PWY114" s="133"/>
      <c r="PWZ114" s="129"/>
      <c r="PXA114" s="130"/>
      <c r="PXB114" s="131"/>
      <c r="PXC114" s="26"/>
      <c r="PXD114" s="26"/>
      <c r="PXE114" s="132"/>
      <c r="PXF114" s="133"/>
      <c r="PXG114" s="129"/>
      <c r="PXH114" s="130"/>
      <c r="PXI114" s="131"/>
      <c r="PXJ114" s="26"/>
      <c r="PXK114" s="26"/>
      <c r="PXL114" s="132"/>
      <c r="PXM114" s="133"/>
      <c r="PXN114" s="129"/>
      <c r="PXO114" s="130"/>
      <c r="PXP114" s="131"/>
      <c r="PXQ114" s="26"/>
      <c r="PXR114" s="26"/>
      <c r="PXS114" s="132"/>
      <c r="PXT114" s="133"/>
      <c r="PXU114" s="129"/>
      <c r="PXV114" s="130"/>
      <c r="PXW114" s="131"/>
      <c r="PXX114" s="26"/>
      <c r="PXY114" s="26"/>
      <c r="PXZ114" s="132"/>
      <c r="PYA114" s="133"/>
      <c r="PYB114" s="129"/>
      <c r="PYC114" s="130"/>
      <c r="PYD114" s="131"/>
      <c r="PYE114" s="26"/>
      <c r="PYF114" s="26"/>
      <c r="PYG114" s="132"/>
      <c r="PYH114" s="133"/>
      <c r="PYI114" s="129"/>
      <c r="PYJ114" s="130"/>
      <c r="PYK114" s="131"/>
      <c r="PYL114" s="26"/>
      <c r="PYM114" s="26"/>
      <c r="PYN114" s="132"/>
      <c r="PYO114" s="133"/>
      <c r="PYP114" s="129"/>
      <c r="PYQ114" s="130"/>
      <c r="PYR114" s="131"/>
      <c r="PYS114" s="26"/>
      <c r="PYT114" s="26"/>
      <c r="PYU114" s="132"/>
      <c r="PYV114" s="133"/>
      <c r="PYW114" s="129"/>
      <c r="PYX114" s="130"/>
      <c r="PYY114" s="131"/>
      <c r="PYZ114" s="26"/>
      <c r="PZA114" s="26"/>
      <c r="PZB114" s="132"/>
      <c r="PZC114" s="133"/>
      <c r="PZD114" s="129"/>
      <c r="PZE114" s="130"/>
      <c r="PZF114" s="131"/>
      <c r="PZG114" s="26"/>
      <c r="PZH114" s="26"/>
      <c r="PZI114" s="132"/>
      <c r="PZJ114" s="133"/>
      <c r="PZK114" s="129"/>
      <c r="PZL114" s="130"/>
      <c r="PZM114" s="131"/>
      <c r="PZN114" s="26"/>
      <c r="PZO114" s="26"/>
      <c r="PZP114" s="132"/>
      <c r="PZQ114" s="133"/>
      <c r="PZR114" s="129"/>
      <c r="PZS114" s="130"/>
      <c r="PZT114" s="131"/>
      <c r="PZU114" s="26"/>
      <c r="PZV114" s="26"/>
      <c r="PZW114" s="132"/>
      <c r="PZX114" s="133"/>
      <c r="PZY114" s="129"/>
      <c r="PZZ114" s="130"/>
      <c r="QAA114" s="131"/>
      <c r="QAB114" s="26"/>
      <c r="QAC114" s="26"/>
      <c r="QAD114" s="132"/>
      <c r="QAE114" s="133"/>
      <c r="QAF114" s="129"/>
      <c r="QAG114" s="130"/>
      <c r="QAH114" s="131"/>
      <c r="QAI114" s="26"/>
      <c r="QAJ114" s="26"/>
      <c r="QAK114" s="132"/>
      <c r="QAL114" s="133"/>
      <c r="QAM114" s="129"/>
      <c r="QAN114" s="130"/>
      <c r="QAO114" s="131"/>
      <c r="QAP114" s="26"/>
      <c r="QAQ114" s="26"/>
      <c r="QAR114" s="132"/>
      <c r="QAS114" s="133"/>
      <c r="QAT114" s="129"/>
      <c r="QAU114" s="130"/>
      <c r="QAV114" s="131"/>
      <c r="QAW114" s="26"/>
      <c r="QAX114" s="26"/>
      <c r="QAY114" s="132"/>
      <c r="QAZ114" s="133"/>
      <c r="QBA114" s="129"/>
      <c r="QBB114" s="130"/>
      <c r="QBC114" s="131"/>
      <c r="QBD114" s="26"/>
      <c r="QBE114" s="26"/>
      <c r="QBF114" s="132"/>
      <c r="QBG114" s="133"/>
      <c r="QBH114" s="129"/>
      <c r="QBI114" s="130"/>
      <c r="QBJ114" s="131"/>
      <c r="QBK114" s="26"/>
      <c r="QBL114" s="26"/>
      <c r="QBM114" s="132"/>
      <c r="QBN114" s="133"/>
      <c r="QBO114" s="129"/>
      <c r="QBP114" s="130"/>
      <c r="QBQ114" s="131"/>
      <c r="QBR114" s="26"/>
      <c r="QBS114" s="26"/>
      <c r="QBT114" s="132"/>
      <c r="QBU114" s="133"/>
      <c r="QBV114" s="129"/>
      <c r="QBW114" s="130"/>
      <c r="QBX114" s="131"/>
      <c r="QBY114" s="26"/>
      <c r="QBZ114" s="26"/>
      <c r="QCA114" s="132"/>
      <c r="QCB114" s="133"/>
      <c r="QCC114" s="129"/>
      <c r="QCD114" s="130"/>
      <c r="QCE114" s="131"/>
      <c r="QCF114" s="26"/>
      <c r="QCG114" s="26"/>
      <c r="QCH114" s="132"/>
      <c r="QCI114" s="133"/>
      <c r="QCJ114" s="129"/>
      <c r="QCK114" s="130"/>
      <c r="QCL114" s="131"/>
      <c r="QCM114" s="26"/>
      <c r="QCN114" s="26"/>
      <c r="QCO114" s="132"/>
      <c r="QCP114" s="133"/>
      <c r="QCQ114" s="129"/>
      <c r="QCR114" s="130"/>
      <c r="QCS114" s="131"/>
      <c r="QCT114" s="26"/>
      <c r="QCU114" s="26"/>
      <c r="QCV114" s="132"/>
      <c r="QCW114" s="133"/>
      <c r="QCX114" s="129"/>
      <c r="QCY114" s="130"/>
      <c r="QCZ114" s="131"/>
      <c r="QDA114" s="26"/>
      <c r="QDB114" s="26"/>
      <c r="QDC114" s="132"/>
      <c r="QDD114" s="133"/>
      <c r="QDE114" s="129"/>
      <c r="QDF114" s="130"/>
      <c r="QDG114" s="131"/>
      <c r="QDH114" s="26"/>
      <c r="QDI114" s="26"/>
      <c r="QDJ114" s="132"/>
      <c r="QDK114" s="133"/>
      <c r="QDL114" s="129"/>
      <c r="QDM114" s="130"/>
      <c r="QDN114" s="131"/>
      <c r="QDO114" s="26"/>
      <c r="QDP114" s="26"/>
      <c r="QDQ114" s="132"/>
      <c r="QDR114" s="133"/>
      <c r="QDS114" s="129"/>
      <c r="QDT114" s="130"/>
      <c r="QDU114" s="131"/>
      <c r="QDV114" s="26"/>
      <c r="QDW114" s="26"/>
      <c r="QDX114" s="132"/>
      <c r="QDY114" s="133"/>
      <c r="QDZ114" s="129"/>
      <c r="QEA114" s="130"/>
      <c r="QEB114" s="131"/>
      <c r="QEC114" s="26"/>
      <c r="QED114" s="26"/>
      <c r="QEE114" s="132"/>
      <c r="QEF114" s="133"/>
      <c r="QEG114" s="129"/>
      <c r="QEH114" s="130"/>
      <c r="QEI114" s="131"/>
      <c r="QEJ114" s="26"/>
      <c r="QEK114" s="26"/>
      <c r="QEL114" s="132"/>
      <c r="QEM114" s="133"/>
      <c r="QEN114" s="129"/>
      <c r="QEO114" s="130"/>
      <c r="QEP114" s="131"/>
      <c r="QEQ114" s="26"/>
      <c r="QER114" s="26"/>
      <c r="QES114" s="132"/>
      <c r="QET114" s="133"/>
      <c r="QEU114" s="129"/>
      <c r="QEV114" s="130"/>
      <c r="QEW114" s="131"/>
      <c r="QEX114" s="26"/>
      <c r="QEY114" s="26"/>
      <c r="QEZ114" s="132"/>
      <c r="QFA114" s="133"/>
      <c r="QFB114" s="129"/>
      <c r="QFC114" s="130"/>
      <c r="QFD114" s="131"/>
      <c r="QFE114" s="26"/>
      <c r="QFF114" s="26"/>
      <c r="QFG114" s="132"/>
      <c r="QFH114" s="133"/>
      <c r="QFI114" s="129"/>
      <c r="QFJ114" s="130"/>
      <c r="QFK114" s="131"/>
      <c r="QFL114" s="26"/>
      <c r="QFM114" s="26"/>
      <c r="QFN114" s="132"/>
      <c r="QFO114" s="133"/>
      <c r="QFP114" s="129"/>
      <c r="QFQ114" s="130"/>
      <c r="QFR114" s="131"/>
      <c r="QFS114" s="26"/>
      <c r="QFT114" s="26"/>
      <c r="QFU114" s="132"/>
      <c r="QFV114" s="133"/>
      <c r="QFW114" s="129"/>
      <c r="QFX114" s="130"/>
      <c r="QFY114" s="131"/>
      <c r="QFZ114" s="26"/>
      <c r="QGA114" s="26"/>
      <c r="QGB114" s="132"/>
      <c r="QGC114" s="133"/>
      <c r="QGD114" s="129"/>
      <c r="QGE114" s="130"/>
      <c r="QGF114" s="131"/>
      <c r="QGG114" s="26"/>
      <c r="QGH114" s="26"/>
      <c r="QGI114" s="132"/>
      <c r="QGJ114" s="133"/>
      <c r="QGK114" s="129"/>
      <c r="QGL114" s="130"/>
      <c r="QGM114" s="131"/>
      <c r="QGN114" s="26"/>
      <c r="QGO114" s="26"/>
      <c r="QGP114" s="132"/>
      <c r="QGQ114" s="133"/>
      <c r="QGR114" s="129"/>
      <c r="QGS114" s="130"/>
      <c r="QGT114" s="131"/>
      <c r="QGU114" s="26"/>
      <c r="QGV114" s="26"/>
      <c r="QGW114" s="132"/>
      <c r="QGX114" s="133"/>
      <c r="QGY114" s="129"/>
      <c r="QGZ114" s="130"/>
      <c r="QHA114" s="131"/>
      <c r="QHB114" s="26"/>
      <c r="QHC114" s="26"/>
      <c r="QHD114" s="132"/>
      <c r="QHE114" s="133"/>
      <c r="QHF114" s="129"/>
      <c r="QHG114" s="130"/>
      <c r="QHH114" s="131"/>
      <c r="QHI114" s="26"/>
      <c r="QHJ114" s="26"/>
      <c r="QHK114" s="132"/>
      <c r="QHL114" s="133"/>
      <c r="QHM114" s="129"/>
      <c r="QHN114" s="130"/>
      <c r="QHO114" s="131"/>
      <c r="QHP114" s="26"/>
      <c r="QHQ114" s="26"/>
      <c r="QHR114" s="132"/>
      <c r="QHS114" s="133"/>
      <c r="QHT114" s="129"/>
      <c r="QHU114" s="130"/>
      <c r="QHV114" s="131"/>
      <c r="QHW114" s="26"/>
      <c r="QHX114" s="26"/>
      <c r="QHY114" s="132"/>
      <c r="QHZ114" s="133"/>
      <c r="QIA114" s="129"/>
      <c r="QIB114" s="130"/>
      <c r="QIC114" s="131"/>
      <c r="QID114" s="26"/>
      <c r="QIE114" s="26"/>
      <c r="QIF114" s="132"/>
      <c r="QIG114" s="133"/>
      <c r="QIH114" s="129"/>
      <c r="QII114" s="130"/>
      <c r="QIJ114" s="131"/>
      <c r="QIK114" s="26"/>
      <c r="QIL114" s="26"/>
      <c r="QIM114" s="132"/>
      <c r="QIN114" s="133"/>
      <c r="QIO114" s="129"/>
      <c r="QIP114" s="130"/>
      <c r="QIQ114" s="131"/>
      <c r="QIR114" s="26"/>
      <c r="QIS114" s="26"/>
      <c r="QIT114" s="132"/>
      <c r="QIU114" s="133"/>
      <c r="QIV114" s="129"/>
      <c r="QIW114" s="130"/>
      <c r="QIX114" s="131"/>
      <c r="QIY114" s="26"/>
      <c r="QIZ114" s="26"/>
      <c r="QJA114" s="132"/>
      <c r="QJB114" s="133"/>
      <c r="QJC114" s="129"/>
      <c r="QJD114" s="130"/>
      <c r="QJE114" s="131"/>
      <c r="QJF114" s="26"/>
      <c r="QJG114" s="26"/>
      <c r="QJH114" s="132"/>
      <c r="QJI114" s="133"/>
      <c r="QJJ114" s="129"/>
      <c r="QJK114" s="130"/>
      <c r="QJL114" s="131"/>
      <c r="QJM114" s="26"/>
      <c r="QJN114" s="26"/>
      <c r="QJO114" s="132"/>
      <c r="QJP114" s="133"/>
      <c r="QJQ114" s="129"/>
      <c r="QJR114" s="130"/>
      <c r="QJS114" s="131"/>
      <c r="QJT114" s="26"/>
      <c r="QJU114" s="26"/>
      <c r="QJV114" s="132"/>
      <c r="QJW114" s="133"/>
      <c r="QJX114" s="129"/>
      <c r="QJY114" s="130"/>
      <c r="QJZ114" s="131"/>
      <c r="QKA114" s="26"/>
      <c r="QKB114" s="26"/>
      <c r="QKC114" s="132"/>
      <c r="QKD114" s="133"/>
      <c r="QKE114" s="129"/>
      <c r="QKF114" s="130"/>
      <c r="QKG114" s="131"/>
      <c r="QKH114" s="26"/>
      <c r="QKI114" s="26"/>
      <c r="QKJ114" s="132"/>
      <c r="QKK114" s="133"/>
      <c r="QKL114" s="129"/>
      <c r="QKM114" s="130"/>
      <c r="QKN114" s="131"/>
      <c r="QKO114" s="26"/>
      <c r="QKP114" s="26"/>
      <c r="QKQ114" s="132"/>
      <c r="QKR114" s="133"/>
      <c r="QKS114" s="129"/>
      <c r="QKT114" s="130"/>
      <c r="QKU114" s="131"/>
      <c r="QKV114" s="26"/>
      <c r="QKW114" s="26"/>
      <c r="QKX114" s="132"/>
      <c r="QKY114" s="133"/>
      <c r="QKZ114" s="129"/>
      <c r="QLA114" s="130"/>
      <c r="QLB114" s="131"/>
      <c r="QLC114" s="26"/>
      <c r="QLD114" s="26"/>
      <c r="QLE114" s="132"/>
      <c r="QLF114" s="133"/>
      <c r="QLG114" s="129"/>
      <c r="QLH114" s="130"/>
      <c r="QLI114" s="131"/>
      <c r="QLJ114" s="26"/>
      <c r="QLK114" s="26"/>
      <c r="QLL114" s="132"/>
      <c r="QLM114" s="133"/>
      <c r="QLN114" s="129"/>
      <c r="QLO114" s="130"/>
      <c r="QLP114" s="131"/>
      <c r="QLQ114" s="26"/>
      <c r="QLR114" s="26"/>
      <c r="QLS114" s="132"/>
      <c r="QLT114" s="133"/>
      <c r="QLU114" s="129"/>
      <c r="QLV114" s="130"/>
      <c r="QLW114" s="131"/>
      <c r="QLX114" s="26"/>
      <c r="QLY114" s="26"/>
      <c r="QLZ114" s="132"/>
      <c r="QMA114" s="133"/>
      <c r="QMB114" s="129"/>
      <c r="QMC114" s="130"/>
      <c r="QMD114" s="131"/>
      <c r="QME114" s="26"/>
      <c r="QMF114" s="26"/>
      <c r="QMG114" s="132"/>
      <c r="QMH114" s="133"/>
      <c r="QMI114" s="129"/>
      <c r="QMJ114" s="130"/>
      <c r="QMK114" s="131"/>
      <c r="QML114" s="26"/>
      <c r="QMM114" s="26"/>
      <c r="QMN114" s="132"/>
      <c r="QMO114" s="133"/>
      <c r="QMP114" s="129"/>
      <c r="QMQ114" s="130"/>
      <c r="QMR114" s="131"/>
      <c r="QMS114" s="26"/>
      <c r="QMT114" s="26"/>
      <c r="QMU114" s="132"/>
      <c r="QMV114" s="133"/>
      <c r="QMW114" s="129"/>
      <c r="QMX114" s="130"/>
      <c r="QMY114" s="131"/>
      <c r="QMZ114" s="26"/>
      <c r="QNA114" s="26"/>
      <c r="QNB114" s="132"/>
      <c r="QNC114" s="133"/>
      <c r="QND114" s="129"/>
      <c r="QNE114" s="130"/>
      <c r="QNF114" s="131"/>
      <c r="QNG114" s="26"/>
      <c r="QNH114" s="26"/>
      <c r="QNI114" s="132"/>
      <c r="QNJ114" s="133"/>
      <c r="QNK114" s="129"/>
      <c r="QNL114" s="130"/>
      <c r="QNM114" s="131"/>
      <c r="QNN114" s="26"/>
      <c r="QNO114" s="26"/>
      <c r="QNP114" s="132"/>
      <c r="QNQ114" s="133"/>
      <c r="QNR114" s="129"/>
      <c r="QNS114" s="130"/>
      <c r="QNT114" s="131"/>
      <c r="QNU114" s="26"/>
      <c r="QNV114" s="26"/>
      <c r="QNW114" s="132"/>
      <c r="QNX114" s="133"/>
      <c r="QNY114" s="129"/>
      <c r="QNZ114" s="130"/>
      <c r="QOA114" s="131"/>
      <c r="QOB114" s="26"/>
      <c r="QOC114" s="26"/>
      <c r="QOD114" s="132"/>
      <c r="QOE114" s="133"/>
      <c r="QOF114" s="129"/>
      <c r="QOG114" s="130"/>
      <c r="QOH114" s="131"/>
      <c r="QOI114" s="26"/>
      <c r="QOJ114" s="26"/>
      <c r="QOK114" s="132"/>
      <c r="QOL114" s="133"/>
      <c r="QOM114" s="129"/>
      <c r="QON114" s="130"/>
      <c r="QOO114" s="131"/>
      <c r="QOP114" s="26"/>
      <c r="QOQ114" s="26"/>
      <c r="QOR114" s="132"/>
      <c r="QOS114" s="133"/>
      <c r="QOT114" s="129"/>
      <c r="QOU114" s="130"/>
      <c r="QOV114" s="131"/>
      <c r="QOW114" s="26"/>
      <c r="QOX114" s="26"/>
      <c r="QOY114" s="132"/>
      <c r="QOZ114" s="133"/>
      <c r="QPA114" s="129"/>
      <c r="QPB114" s="130"/>
      <c r="QPC114" s="131"/>
      <c r="QPD114" s="26"/>
      <c r="QPE114" s="26"/>
      <c r="QPF114" s="132"/>
      <c r="QPG114" s="133"/>
      <c r="QPH114" s="129"/>
      <c r="QPI114" s="130"/>
      <c r="QPJ114" s="131"/>
      <c r="QPK114" s="26"/>
      <c r="QPL114" s="26"/>
      <c r="QPM114" s="132"/>
      <c r="QPN114" s="133"/>
      <c r="QPO114" s="129"/>
      <c r="QPP114" s="130"/>
      <c r="QPQ114" s="131"/>
      <c r="QPR114" s="26"/>
      <c r="QPS114" s="26"/>
      <c r="QPT114" s="132"/>
      <c r="QPU114" s="133"/>
      <c r="QPV114" s="129"/>
      <c r="QPW114" s="130"/>
      <c r="QPX114" s="131"/>
      <c r="QPY114" s="26"/>
      <c r="QPZ114" s="26"/>
      <c r="QQA114" s="132"/>
      <c r="QQB114" s="133"/>
      <c r="QQC114" s="129"/>
      <c r="QQD114" s="130"/>
      <c r="QQE114" s="131"/>
      <c r="QQF114" s="26"/>
      <c r="QQG114" s="26"/>
      <c r="QQH114" s="132"/>
      <c r="QQI114" s="133"/>
      <c r="QQJ114" s="129"/>
      <c r="QQK114" s="130"/>
      <c r="QQL114" s="131"/>
      <c r="QQM114" s="26"/>
      <c r="QQN114" s="26"/>
      <c r="QQO114" s="132"/>
      <c r="QQP114" s="133"/>
      <c r="QQQ114" s="129"/>
      <c r="QQR114" s="130"/>
      <c r="QQS114" s="131"/>
      <c r="QQT114" s="26"/>
      <c r="QQU114" s="26"/>
      <c r="QQV114" s="132"/>
      <c r="QQW114" s="133"/>
      <c r="QQX114" s="129"/>
      <c r="QQY114" s="130"/>
      <c r="QQZ114" s="131"/>
      <c r="QRA114" s="26"/>
      <c r="QRB114" s="26"/>
      <c r="QRC114" s="132"/>
      <c r="QRD114" s="133"/>
      <c r="QRE114" s="129"/>
      <c r="QRF114" s="130"/>
      <c r="QRG114" s="131"/>
      <c r="QRH114" s="26"/>
      <c r="QRI114" s="26"/>
      <c r="QRJ114" s="132"/>
      <c r="QRK114" s="133"/>
      <c r="QRL114" s="129"/>
      <c r="QRM114" s="130"/>
      <c r="QRN114" s="131"/>
      <c r="QRO114" s="26"/>
      <c r="QRP114" s="26"/>
      <c r="QRQ114" s="132"/>
      <c r="QRR114" s="133"/>
      <c r="QRS114" s="129"/>
      <c r="QRT114" s="130"/>
      <c r="QRU114" s="131"/>
      <c r="QRV114" s="26"/>
      <c r="QRW114" s="26"/>
      <c r="QRX114" s="132"/>
      <c r="QRY114" s="133"/>
      <c r="QRZ114" s="129"/>
      <c r="QSA114" s="130"/>
      <c r="QSB114" s="131"/>
      <c r="QSC114" s="26"/>
      <c r="QSD114" s="26"/>
      <c r="QSE114" s="132"/>
      <c r="QSF114" s="133"/>
      <c r="QSG114" s="129"/>
      <c r="QSH114" s="130"/>
      <c r="QSI114" s="131"/>
      <c r="QSJ114" s="26"/>
      <c r="QSK114" s="26"/>
      <c r="QSL114" s="132"/>
      <c r="QSM114" s="133"/>
      <c r="QSN114" s="129"/>
      <c r="QSO114" s="130"/>
      <c r="QSP114" s="131"/>
      <c r="QSQ114" s="26"/>
      <c r="QSR114" s="26"/>
      <c r="QSS114" s="132"/>
      <c r="QST114" s="133"/>
      <c r="QSU114" s="129"/>
      <c r="QSV114" s="130"/>
      <c r="QSW114" s="131"/>
      <c r="QSX114" s="26"/>
      <c r="QSY114" s="26"/>
      <c r="QSZ114" s="132"/>
      <c r="QTA114" s="133"/>
      <c r="QTB114" s="129"/>
      <c r="QTC114" s="130"/>
      <c r="QTD114" s="131"/>
      <c r="QTE114" s="26"/>
      <c r="QTF114" s="26"/>
      <c r="QTG114" s="132"/>
      <c r="QTH114" s="133"/>
      <c r="QTI114" s="129"/>
      <c r="QTJ114" s="130"/>
      <c r="QTK114" s="131"/>
      <c r="QTL114" s="26"/>
      <c r="QTM114" s="26"/>
      <c r="QTN114" s="132"/>
      <c r="QTO114" s="133"/>
      <c r="QTP114" s="129"/>
      <c r="QTQ114" s="130"/>
      <c r="QTR114" s="131"/>
      <c r="QTS114" s="26"/>
      <c r="QTT114" s="26"/>
      <c r="QTU114" s="132"/>
      <c r="QTV114" s="133"/>
      <c r="QTW114" s="129"/>
      <c r="QTX114" s="130"/>
      <c r="QTY114" s="131"/>
      <c r="QTZ114" s="26"/>
      <c r="QUA114" s="26"/>
      <c r="QUB114" s="132"/>
      <c r="QUC114" s="133"/>
      <c r="QUD114" s="129"/>
      <c r="QUE114" s="130"/>
      <c r="QUF114" s="131"/>
      <c r="QUG114" s="26"/>
      <c r="QUH114" s="26"/>
      <c r="QUI114" s="132"/>
      <c r="QUJ114" s="133"/>
      <c r="QUK114" s="129"/>
      <c r="QUL114" s="130"/>
      <c r="QUM114" s="131"/>
      <c r="QUN114" s="26"/>
      <c r="QUO114" s="26"/>
      <c r="QUP114" s="132"/>
      <c r="QUQ114" s="133"/>
      <c r="QUR114" s="129"/>
      <c r="QUS114" s="130"/>
      <c r="QUT114" s="131"/>
      <c r="QUU114" s="26"/>
      <c r="QUV114" s="26"/>
      <c r="QUW114" s="132"/>
      <c r="QUX114" s="133"/>
      <c r="QUY114" s="129"/>
      <c r="QUZ114" s="130"/>
      <c r="QVA114" s="131"/>
      <c r="QVB114" s="26"/>
      <c r="QVC114" s="26"/>
      <c r="QVD114" s="132"/>
      <c r="QVE114" s="133"/>
      <c r="QVF114" s="129"/>
      <c r="QVG114" s="130"/>
      <c r="QVH114" s="131"/>
      <c r="QVI114" s="26"/>
      <c r="QVJ114" s="26"/>
      <c r="QVK114" s="132"/>
      <c r="QVL114" s="133"/>
      <c r="QVM114" s="129"/>
      <c r="QVN114" s="130"/>
      <c r="QVO114" s="131"/>
      <c r="QVP114" s="26"/>
      <c r="QVQ114" s="26"/>
      <c r="QVR114" s="132"/>
      <c r="QVS114" s="133"/>
      <c r="QVT114" s="129"/>
      <c r="QVU114" s="130"/>
      <c r="QVV114" s="131"/>
      <c r="QVW114" s="26"/>
      <c r="QVX114" s="26"/>
      <c r="QVY114" s="132"/>
      <c r="QVZ114" s="133"/>
      <c r="QWA114" s="129"/>
      <c r="QWB114" s="130"/>
      <c r="QWC114" s="131"/>
      <c r="QWD114" s="26"/>
      <c r="QWE114" s="26"/>
      <c r="QWF114" s="132"/>
      <c r="QWG114" s="133"/>
      <c r="QWH114" s="129"/>
      <c r="QWI114" s="130"/>
      <c r="QWJ114" s="131"/>
      <c r="QWK114" s="26"/>
      <c r="QWL114" s="26"/>
      <c r="QWM114" s="132"/>
      <c r="QWN114" s="133"/>
      <c r="QWO114" s="129"/>
      <c r="QWP114" s="130"/>
      <c r="QWQ114" s="131"/>
      <c r="QWR114" s="26"/>
      <c r="QWS114" s="26"/>
      <c r="QWT114" s="132"/>
      <c r="QWU114" s="133"/>
      <c r="QWV114" s="129"/>
      <c r="QWW114" s="130"/>
      <c r="QWX114" s="131"/>
      <c r="QWY114" s="26"/>
      <c r="QWZ114" s="26"/>
      <c r="QXA114" s="132"/>
      <c r="QXB114" s="133"/>
      <c r="QXC114" s="129"/>
      <c r="QXD114" s="130"/>
      <c r="QXE114" s="131"/>
      <c r="QXF114" s="26"/>
      <c r="QXG114" s="26"/>
      <c r="QXH114" s="132"/>
      <c r="QXI114" s="133"/>
      <c r="QXJ114" s="129"/>
      <c r="QXK114" s="130"/>
      <c r="QXL114" s="131"/>
      <c r="QXM114" s="26"/>
      <c r="QXN114" s="26"/>
      <c r="QXO114" s="132"/>
      <c r="QXP114" s="133"/>
      <c r="QXQ114" s="129"/>
      <c r="QXR114" s="130"/>
      <c r="QXS114" s="131"/>
      <c r="QXT114" s="26"/>
      <c r="QXU114" s="26"/>
      <c r="QXV114" s="132"/>
      <c r="QXW114" s="133"/>
      <c r="QXX114" s="129"/>
      <c r="QXY114" s="130"/>
      <c r="QXZ114" s="131"/>
      <c r="QYA114" s="26"/>
      <c r="QYB114" s="26"/>
      <c r="QYC114" s="132"/>
      <c r="QYD114" s="133"/>
      <c r="QYE114" s="129"/>
      <c r="QYF114" s="130"/>
      <c r="QYG114" s="131"/>
      <c r="QYH114" s="26"/>
      <c r="QYI114" s="26"/>
      <c r="QYJ114" s="132"/>
      <c r="QYK114" s="133"/>
      <c r="QYL114" s="129"/>
      <c r="QYM114" s="130"/>
      <c r="QYN114" s="131"/>
      <c r="QYO114" s="26"/>
      <c r="QYP114" s="26"/>
      <c r="QYQ114" s="132"/>
      <c r="QYR114" s="133"/>
      <c r="QYS114" s="129"/>
      <c r="QYT114" s="130"/>
      <c r="QYU114" s="131"/>
      <c r="QYV114" s="26"/>
      <c r="QYW114" s="26"/>
      <c r="QYX114" s="132"/>
      <c r="QYY114" s="133"/>
      <c r="QYZ114" s="129"/>
      <c r="QZA114" s="130"/>
      <c r="QZB114" s="131"/>
      <c r="QZC114" s="26"/>
      <c r="QZD114" s="26"/>
      <c r="QZE114" s="132"/>
      <c r="QZF114" s="133"/>
      <c r="QZG114" s="129"/>
      <c r="QZH114" s="130"/>
      <c r="QZI114" s="131"/>
      <c r="QZJ114" s="26"/>
      <c r="QZK114" s="26"/>
      <c r="QZL114" s="132"/>
      <c r="QZM114" s="133"/>
      <c r="QZN114" s="129"/>
      <c r="QZO114" s="130"/>
      <c r="QZP114" s="131"/>
      <c r="QZQ114" s="26"/>
      <c r="QZR114" s="26"/>
      <c r="QZS114" s="132"/>
      <c r="QZT114" s="133"/>
      <c r="QZU114" s="129"/>
      <c r="QZV114" s="130"/>
      <c r="QZW114" s="131"/>
      <c r="QZX114" s="26"/>
      <c r="QZY114" s="26"/>
      <c r="QZZ114" s="132"/>
      <c r="RAA114" s="133"/>
      <c r="RAB114" s="129"/>
      <c r="RAC114" s="130"/>
      <c r="RAD114" s="131"/>
      <c r="RAE114" s="26"/>
      <c r="RAF114" s="26"/>
      <c r="RAG114" s="132"/>
      <c r="RAH114" s="133"/>
      <c r="RAI114" s="129"/>
      <c r="RAJ114" s="130"/>
      <c r="RAK114" s="131"/>
      <c r="RAL114" s="26"/>
      <c r="RAM114" s="26"/>
      <c r="RAN114" s="132"/>
      <c r="RAO114" s="133"/>
      <c r="RAP114" s="129"/>
      <c r="RAQ114" s="130"/>
      <c r="RAR114" s="131"/>
      <c r="RAS114" s="26"/>
      <c r="RAT114" s="26"/>
      <c r="RAU114" s="132"/>
      <c r="RAV114" s="133"/>
      <c r="RAW114" s="129"/>
      <c r="RAX114" s="130"/>
      <c r="RAY114" s="131"/>
      <c r="RAZ114" s="26"/>
      <c r="RBA114" s="26"/>
      <c r="RBB114" s="132"/>
      <c r="RBC114" s="133"/>
      <c r="RBD114" s="129"/>
      <c r="RBE114" s="130"/>
      <c r="RBF114" s="131"/>
      <c r="RBG114" s="26"/>
      <c r="RBH114" s="26"/>
      <c r="RBI114" s="132"/>
      <c r="RBJ114" s="133"/>
      <c r="RBK114" s="129"/>
      <c r="RBL114" s="130"/>
      <c r="RBM114" s="131"/>
      <c r="RBN114" s="26"/>
      <c r="RBO114" s="26"/>
      <c r="RBP114" s="132"/>
      <c r="RBQ114" s="133"/>
      <c r="RBR114" s="129"/>
      <c r="RBS114" s="130"/>
      <c r="RBT114" s="131"/>
      <c r="RBU114" s="26"/>
      <c r="RBV114" s="26"/>
      <c r="RBW114" s="132"/>
      <c r="RBX114" s="133"/>
      <c r="RBY114" s="129"/>
      <c r="RBZ114" s="130"/>
      <c r="RCA114" s="131"/>
      <c r="RCB114" s="26"/>
      <c r="RCC114" s="26"/>
      <c r="RCD114" s="132"/>
      <c r="RCE114" s="133"/>
      <c r="RCF114" s="129"/>
      <c r="RCG114" s="130"/>
      <c r="RCH114" s="131"/>
      <c r="RCI114" s="26"/>
      <c r="RCJ114" s="26"/>
      <c r="RCK114" s="132"/>
      <c r="RCL114" s="133"/>
      <c r="RCM114" s="129"/>
      <c r="RCN114" s="130"/>
      <c r="RCO114" s="131"/>
      <c r="RCP114" s="26"/>
      <c r="RCQ114" s="26"/>
      <c r="RCR114" s="132"/>
      <c r="RCS114" s="133"/>
      <c r="RCT114" s="129"/>
      <c r="RCU114" s="130"/>
      <c r="RCV114" s="131"/>
      <c r="RCW114" s="26"/>
      <c r="RCX114" s="26"/>
      <c r="RCY114" s="132"/>
      <c r="RCZ114" s="133"/>
      <c r="RDA114" s="129"/>
      <c r="RDB114" s="130"/>
      <c r="RDC114" s="131"/>
      <c r="RDD114" s="26"/>
      <c r="RDE114" s="26"/>
      <c r="RDF114" s="132"/>
      <c r="RDG114" s="133"/>
      <c r="RDH114" s="129"/>
      <c r="RDI114" s="130"/>
      <c r="RDJ114" s="131"/>
      <c r="RDK114" s="26"/>
      <c r="RDL114" s="26"/>
      <c r="RDM114" s="132"/>
      <c r="RDN114" s="133"/>
      <c r="RDO114" s="129"/>
      <c r="RDP114" s="130"/>
      <c r="RDQ114" s="131"/>
      <c r="RDR114" s="26"/>
      <c r="RDS114" s="26"/>
      <c r="RDT114" s="132"/>
      <c r="RDU114" s="133"/>
      <c r="RDV114" s="129"/>
      <c r="RDW114" s="130"/>
      <c r="RDX114" s="131"/>
      <c r="RDY114" s="26"/>
      <c r="RDZ114" s="26"/>
      <c r="REA114" s="132"/>
      <c r="REB114" s="133"/>
      <c r="REC114" s="129"/>
      <c r="RED114" s="130"/>
      <c r="REE114" s="131"/>
      <c r="REF114" s="26"/>
      <c r="REG114" s="26"/>
      <c r="REH114" s="132"/>
      <c r="REI114" s="133"/>
      <c r="REJ114" s="129"/>
      <c r="REK114" s="130"/>
      <c r="REL114" s="131"/>
      <c r="REM114" s="26"/>
      <c r="REN114" s="26"/>
      <c r="REO114" s="132"/>
      <c r="REP114" s="133"/>
      <c r="REQ114" s="129"/>
      <c r="RER114" s="130"/>
      <c r="RES114" s="131"/>
      <c r="RET114" s="26"/>
      <c r="REU114" s="26"/>
      <c r="REV114" s="132"/>
      <c r="REW114" s="133"/>
      <c r="REX114" s="129"/>
      <c r="REY114" s="130"/>
      <c r="REZ114" s="131"/>
      <c r="RFA114" s="26"/>
      <c r="RFB114" s="26"/>
      <c r="RFC114" s="132"/>
      <c r="RFD114" s="133"/>
      <c r="RFE114" s="129"/>
      <c r="RFF114" s="130"/>
      <c r="RFG114" s="131"/>
      <c r="RFH114" s="26"/>
      <c r="RFI114" s="26"/>
      <c r="RFJ114" s="132"/>
      <c r="RFK114" s="133"/>
      <c r="RFL114" s="129"/>
      <c r="RFM114" s="130"/>
      <c r="RFN114" s="131"/>
      <c r="RFO114" s="26"/>
      <c r="RFP114" s="26"/>
      <c r="RFQ114" s="132"/>
      <c r="RFR114" s="133"/>
      <c r="RFS114" s="129"/>
      <c r="RFT114" s="130"/>
      <c r="RFU114" s="131"/>
      <c r="RFV114" s="26"/>
      <c r="RFW114" s="26"/>
      <c r="RFX114" s="132"/>
      <c r="RFY114" s="133"/>
      <c r="RFZ114" s="129"/>
      <c r="RGA114" s="130"/>
      <c r="RGB114" s="131"/>
      <c r="RGC114" s="26"/>
      <c r="RGD114" s="26"/>
      <c r="RGE114" s="132"/>
      <c r="RGF114" s="133"/>
      <c r="RGG114" s="129"/>
      <c r="RGH114" s="130"/>
      <c r="RGI114" s="131"/>
      <c r="RGJ114" s="26"/>
      <c r="RGK114" s="26"/>
      <c r="RGL114" s="132"/>
      <c r="RGM114" s="133"/>
      <c r="RGN114" s="129"/>
      <c r="RGO114" s="130"/>
      <c r="RGP114" s="131"/>
      <c r="RGQ114" s="26"/>
      <c r="RGR114" s="26"/>
      <c r="RGS114" s="132"/>
      <c r="RGT114" s="133"/>
      <c r="RGU114" s="129"/>
      <c r="RGV114" s="130"/>
      <c r="RGW114" s="131"/>
      <c r="RGX114" s="26"/>
      <c r="RGY114" s="26"/>
      <c r="RGZ114" s="132"/>
      <c r="RHA114" s="133"/>
      <c r="RHB114" s="129"/>
      <c r="RHC114" s="130"/>
      <c r="RHD114" s="131"/>
      <c r="RHE114" s="26"/>
      <c r="RHF114" s="26"/>
      <c r="RHG114" s="132"/>
      <c r="RHH114" s="133"/>
      <c r="RHI114" s="129"/>
      <c r="RHJ114" s="130"/>
      <c r="RHK114" s="131"/>
      <c r="RHL114" s="26"/>
      <c r="RHM114" s="26"/>
      <c r="RHN114" s="132"/>
      <c r="RHO114" s="133"/>
      <c r="RHP114" s="129"/>
      <c r="RHQ114" s="130"/>
      <c r="RHR114" s="131"/>
      <c r="RHS114" s="26"/>
      <c r="RHT114" s="26"/>
      <c r="RHU114" s="132"/>
      <c r="RHV114" s="133"/>
      <c r="RHW114" s="129"/>
      <c r="RHX114" s="130"/>
      <c r="RHY114" s="131"/>
      <c r="RHZ114" s="26"/>
      <c r="RIA114" s="26"/>
      <c r="RIB114" s="132"/>
      <c r="RIC114" s="133"/>
      <c r="RID114" s="129"/>
      <c r="RIE114" s="130"/>
      <c r="RIF114" s="131"/>
      <c r="RIG114" s="26"/>
      <c r="RIH114" s="26"/>
      <c r="RII114" s="132"/>
      <c r="RIJ114" s="133"/>
      <c r="RIK114" s="129"/>
      <c r="RIL114" s="130"/>
      <c r="RIM114" s="131"/>
      <c r="RIN114" s="26"/>
      <c r="RIO114" s="26"/>
      <c r="RIP114" s="132"/>
      <c r="RIQ114" s="133"/>
      <c r="RIR114" s="129"/>
      <c r="RIS114" s="130"/>
      <c r="RIT114" s="131"/>
      <c r="RIU114" s="26"/>
      <c r="RIV114" s="26"/>
      <c r="RIW114" s="132"/>
      <c r="RIX114" s="133"/>
      <c r="RIY114" s="129"/>
      <c r="RIZ114" s="130"/>
      <c r="RJA114" s="131"/>
      <c r="RJB114" s="26"/>
      <c r="RJC114" s="26"/>
      <c r="RJD114" s="132"/>
      <c r="RJE114" s="133"/>
      <c r="RJF114" s="129"/>
      <c r="RJG114" s="130"/>
      <c r="RJH114" s="131"/>
      <c r="RJI114" s="26"/>
      <c r="RJJ114" s="26"/>
      <c r="RJK114" s="132"/>
      <c r="RJL114" s="133"/>
      <c r="RJM114" s="129"/>
      <c r="RJN114" s="130"/>
      <c r="RJO114" s="131"/>
      <c r="RJP114" s="26"/>
      <c r="RJQ114" s="26"/>
      <c r="RJR114" s="132"/>
      <c r="RJS114" s="133"/>
      <c r="RJT114" s="129"/>
      <c r="RJU114" s="130"/>
      <c r="RJV114" s="131"/>
      <c r="RJW114" s="26"/>
      <c r="RJX114" s="26"/>
      <c r="RJY114" s="132"/>
      <c r="RJZ114" s="133"/>
      <c r="RKA114" s="129"/>
      <c r="RKB114" s="130"/>
      <c r="RKC114" s="131"/>
      <c r="RKD114" s="26"/>
      <c r="RKE114" s="26"/>
      <c r="RKF114" s="132"/>
      <c r="RKG114" s="133"/>
      <c r="RKH114" s="129"/>
      <c r="RKI114" s="130"/>
      <c r="RKJ114" s="131"/>
      <c r="RKK114" s="26"/>
      <c r="RKL114" s="26"/>
      <c r="RKM114" s="132"/>
      <c r="RKN114" s="133"/>
      <c r="RKO114" s="129"/>
      <c r="RKP114" s="130"/>
      <c r="RKQ114" s="131"/>
      <c r="RKR114" s="26"/>
      <c r="RKS114" s="26"/>
      <c r="RKT114" s="132"/>
      <c r="RKU114" s="133"/>
      <c r="RKV114" s="129"/>
      <c r="RKW114" s="130"/>
      <c r="RKX114" s="131"/>
      <c r="RKY114" s="26"/>
      <c r="RKZ114" s="26"/>
      <c r="RLA114" s="132"/>
      <c r="RLB114" s="133"/>
      <c r="RLC114" s="129"/>
      <c r="RLD114" s="130"/>
      <c r="RLE114" s="131"/>
      <c r="RLF114" s="26"/>
      <c r="RLG114" s="26"/>
      <c r="RLH114" s="132"/>
      <c r="RLI114" s="133"/>
      <c r="RLJ114" s="129"/>
      <c r="RLK114" s="130"/>
      <c r="RLL114" s="131"/>
      <c r="RLM114" s="26"/>
      <c r="RLN114" s="26"/>
      <c r="RLO114" s="132"/>
      <c r="RLP114" s="133"/>
      <c r="RLQ114" s="129"/>
      <c r="RLR114" s="130"/>
      <c r="RLS114" s="131"/>
      <c r="RLT114" s="26"/>
      <c r="RLU114" s="26"/>
      <c r="RLV114" s="132"/>
      <c r="RLW114" s="133"/>
      <c r="RLX114" s="129"/>
      <c r="RLY114" s="130"/>
      <c r="RLZ114" s="131"/>
      <c r="RMA114" s="26"/>
      <c r="RMB114" s="26"/>
      <c r="RMC114" s="132"/>
      <c r="RMD114" s="133"/>
      <c r="RME114" s="129"/>
      <c r="RMF114" s="130"/>
      <c r="RMG114" s="131"/>
      <c r="RMH114" s="26"/>
      <c r="RMI114" s="26"/>
      <c r="RMJ114" s="132"/>
      <c r="RMK114" s="133"/>
      <c r="RML114" s="129"/>
      <c r="RMM114" s="130"/>
      <c r="RMN114" s="131"/>
      <c r="RMO114" s="26"/>
      <c r="RMP114" s="26"/>
      <c r="RMQ114" s="132"/>
      <c r="RMR114" s="133"/>
      <c r="RMS114" s="129"/>
      <c r="RMT114" s="130"/>
      <c r="RMU114" s="131"/>
      <c r="RMV114" s="26"/>
      <c r="RMW114" s="26"/>
      <c r="RMX114" s="132"/>
      <c r="RMY114" s="133"/>
      <c r="RMZ114" s="129"/>
      <c r="RNA114" s="130"/>
      <c r="RNB114" s="131"/>
      <c r="RNC114" s="26"/>
      <c r="RND114" s="26"/>
      <c r="RNE114" s="132"/>
      <c r="RNF114" s="133"/>
      <c r="RNG114" s="129"/>
      <c r="RNH114" s="130"/>
      <c r="RNI114" s="131"/>
      <c r="RNJ114" s="26"/>
      <c r="RNK114" s="26"/>
      <c r="RNL114" s="132"/>
      <c r="RNM114" s="133"/>
      <c r="RNN114" s="129"/>
      <c r="RNO114" s="130"/>
      <c r="RNP114" s="131"/>
      <c r="RNQ114" s="26"/>
      <c r="RNR114" s="26"/>
      <c r="RNS114" s="132"/>
      <c r="RNT114" s="133"/>
      <c r="RNU114" s="129"/>
      <c r="RNV114" s="130"/>
      <c r="RNW114" s="131"/>
      <c r="RNX114" s="26"/>
      <c r="RNY114" s="26"/>
      <c r="RNZ114" s="132"/>
      <c r="ROA114" s="133"/>
      <c r="ROB114" s="129"/>
      <c r="ROC114" s="130"/>
      <c r="ROD114" s="131"/>
      <c r="ROE114" s="26"/>
      <c r="ROF114" s="26"/>
      <c r="ROG114" s="132"/>
      <c r="ROH114" s="133"/>
      <c r="ROI114" s="129"/>
      <c r="ROJ114" s="130"/>
      <c r="ROK114" s="131"/>
      <c r="ROL114" s="26"/>
      <c r="ROM114" s="26"/>
      <c r="RON114" s="132"/>
      <c r="ROO114" s="133"/>
      <c r="ROP114" s="129"/>
      <c r="ROQ114" s="130"/>
      <c r="ROR114" s="131"/>
      <c r="ROS114" s="26"/>
      <c r="ROT114" s="26"/>
      <c r="ROU114" s="132"/>
      <c r="ROV114" s="133"/>
      <c r="ROW114" s="129"/>
      <c r="ROX114" s="130"/>
      <c r="ROY114" s="131"/>
      <c r="ROZ114" s="26"/>
      <c r="RPA114" s="26"/>
      <c r="RPB114" s="132"/>
      <c r="RPC114" s="133"/>
      <c r="RPD114" s="129"/>
      <c r="RPE114" s="130"/>
      <c r="RPF114" s="131"/>
      <c r="RPG114" s="26"/>
      <c r="RPH114" s="26"/>
      <c r="RPI114" s="132"/>
      <c r="RPJ114" s="133"/>
      <c r="RPK114" s="129"/>
      <c r="RPL114" s="130"/>
      <c r="RPM114" s="131"/>
      <c r="RPN114" s="26"/>
      <c r="RPO114" s="26"/>
      <c r="RPP114" s="132"/>
      <c r="RPQ114" s="133"/>
      <c r="RPR114" s="129"/>
      <c r="RPS114" s="130"/>
      <c r="RPT114" s="131"/>
      <c r="RPU114" s="26"/>
      <c r="RPV114" s="26"/>
      <c r="RPW114" s="132"/>
      <c r="RPX114" s="133"/>
      <c r="RPY114" s="129"/>
      <c r="RPZ114" s="130"/>
      <c r="RQA114" s="131"/>
      <c r="RQB114" s="26"/>
      <c r="RQC114" s="26"/>
      <c r="RQD114" s="132"/>
      <c r="RQE114" s="133"/>
      <c r="RQF114" s="129"/>
      <c r="RQG114" s="130"/>
      <c r="RQH114" s="131"/>
      <c r="RQI114" s="26"/>
      <c r="RQJ114" s="26"/>
      <c r="RQK114" s="132"/>
      <c r="RQL114" s="133"/>
      <c r="RQM114" s="129"/>
      <c r="RQN114" s="130"/>
      <c r="RQO114" s="131"/>
      <c r="RQP114" s="26"/>
      <c r="RQQ114" s="26"/>
      <c r="RQR114" s="132"/>
      <c r="RQS114" s="133"/>
      <c r="RQT114" s="129"/>
      <c r="RQU114" s="130"/>
      <c r="RQV114" s="131"/>
      <c r="RQW114" s="26"/>
      <c r="RQX114" s="26"/>
      <c r="RQY114" s="132"/>
      <c r="RQZ114" s="133"/>
      <c r="RRA114" s="129"/>
      <c r="RRB114" s="130"/>
      <c r="RRC114" s="131"/>
      <c r="RRD114" s="26"/>
      <c r="RRE114" s="26"/>
      <c r="RRF114" s="132"/>
      <c r="RRG114" s="133"/>
      <c r="RRH114" s="129"/>
      <c r="RRI114" s="130"/>
      <c r="RRJ114" s="131"/>
      <c r="RRK114" s="26"/>
      <c r="RRL114" s="26"/>
      <c r="RRM114" s="132"/>
      <c r="RRN114" s="133"/>
      <c r="RRO114" s="129"/>
      <c r="RRP114" s="130"/>
      <c r="RRQ114" s="131"/>
      <c r="RRR114" s="26"/>
      <c r="RRS114" s="26"/>
      <c r="RRT114" s="132"/>
      <c r="RRU114" s="133"/>
      <c r="RRV114" s="129"/>
      <c r="RRW114" s="130"/>
      <c r="RRX114" s="131"/>
      <c r="RRY114" s="26"/>
      <c r="RRZ114" s="26"/>
      <c r="RSA114" s="132"/>
      <c r="RSB114" s="133"/>
      <c r="RSC114" s="129"/>
      <c r="RSD114" s="130"/>
      <c r="RSE114" s="131"/>
      <c r="RSF114" s="26"/>
      <c r="RSG114" s="26"/>
      <c r="RSH114" s="132"/>
      <c r="RSI114" s="133"/>
      <c r="RSJ114" s="129"/>
      <c r="RSK114" s="130"/>
      <c r="RSL114" s="131"/>
      <c r="RSM114" s="26"/>
      <c r="RSN114" s="26"/>
      <c r="RSO114" s="132"/>
      <c r="RSP114" s="133"/>
      <c r="RSQ114" s="129"/>
      <c r="RSR114" s="130"/>
      <c r="RSS114" s="131"/>
      <c r="RST114" s="26"/>
      <c r="RSU114" s="26"/>
      <c r="RSV114" s="132"/>
      <c r="RSW114" s="133"/>
      <c r="RSX114" s="129"/>
      <c r="RSY114" s="130"/>
      <c r="RSZ114" s="131"/>
      <c r="RTA114" s="26"/>
      <c r="RTB114" s="26"/>
      <c r="RTC114" s="132"/>
      <c r="RTD114" s="133"/>
      <c r="RTE114" s="129"/>
      <c r="RTF114" s="130"/>
      <c r="RTG114" s="131"/>
      <c r="RTH114" s="26"/>
      <c r="RTI114" s="26"/>
      <c r="RTJ114" s="132"/>
      <c r="RTK114" s="133"/>
      <c r="RTL114" s="129"/>
      <c r="RTM114" s="130"/>
      <c r="RTN114" s="131"/>
      <c r="RTO114" s="26"/>
      <c r="RTP114" s="26"/>
      <c r="RTQ114" s="132"/>
      <c r="RTR114" s="133"/>
      <c r="RTS114" s="129"/>
      <c r="RTT114" s="130"/>
      <c r="RTU114" s="131"/>
      <c r="RTV114" s="26"/>
      <c r="RTW114" s="26"/>
      <c r="RTX114" s="132"/>
      <c r="RTY114" s="133"/>
      <c r="RTZ114" s="129"/>
      <c r="RUA114" s="130"/>
      <c r="RUB114" s="131"/>
      <c r="RUC114" s="26"/>
      <c r="RUD114" s="26"/>
      <c r="RUE114" s="132"/>
      <c r="RUF114" s="133"/>
      <c r="RUG114" s="129"/>
      <c r="RUH114" s="130"/>
      <c r="RUI114" s="131"/>
      <c r="RUJ114" s="26"/>
      <c r="RUK114" s="26"/>
      <c r="RUL114" s="132"/>
      <c r="RUM114" s="133"/>
      <c r="RUN114" s="129"/>
      <c r="RUO114" s="130"/>
      <c r="RUP114" s="131"/>
      <c r="RUQ114" s="26"/>
      <c r="RUR114" s="26"/>
      <c r="RUS114" s="132"/>
      <c r="RUT114" s="133"/>
      <c r="RUU114" s="129"/>
      <c r="RUV114" s="130"/>
      <c r="RUW114" s="131"/>
      <c r="RUX114" s="26"/>
      <c r="RUY114" s="26"/>
      <c r="RUZ114" s="132"/>
      <c r="RVA114" s="133"/>
      <c r="RVB114" s="129"/>
      <c r="RVC114" s="130"/>
      <c r="RVD114" s="131"/>
      <c r="RVE114" s="26"/>
      <c r="RVF114" s="26"/>
      <c r="RVG114" s="132"/>
      <c r="RVH114" s="133"/>
      <c r="RVI114" s="129"/>
      <c r="RVJ114" s="130"/>
      <c r="RVK114" s="131"/>
      <c r="RVL114" s="26"/>
      <c r="RVM114" s="26"/>
      <c r="RVN114" s="132"/>
      <c r="RVO114" s="133"/>
      <c r="RVP114" s="129"/>
      <c r="RVQ114" s="130"/>
      <c r="RVR114" s="131"/>
      <c r="RVS114" s="26"/>
      <c r="RVT114" s="26"/>
      <c r="RVU114" s="132"/>
      <c r="RVV114" s="133"/>
      <c r="RVW114" s="129"/>
      <c r="RVX114" s="130"/>
      <c r="RVY114" s="131"/>
      <c r="RVZ114" s="26"/>
      <c r="RWA114" s="26"/>
      <c r="RWB114" s="132"/>
      <c r="RWC114" s="133"/>
      <c r="RWD114" s="129"/>
      <c r="RWE114" s="130"/>
      <c r="RWF114" s="131"/>
      <c r="RWG114" s="26"/>
      <c r="RWH114" s="26"/>
      <c r="RWI114" s="132"/>
      <c r="RWJ114" s="133"/>
      <c r="RWK114" s="129"/>
      <c r="RWL114" s="130"/>
      <c r="RWM114" s="131"/>
      <c r="RWN114" s="26"/>
      <c r="RWO114" s="26"/>
      <c r="RWP114" s="132"/>
      <c r="RWQ114" s="133"/>
      <c r="RWR114" s="129"/>
      <c r="RWS114" s="130"/>
      <c r="RWT114" s="131"/>
      <c r="RWU114" s="26"/>
      <c r="RWV114" s="26"/>
      <c r="RWW114" s="132"/>
      <c r="RWX114" s="133"/>
      <c r="RWY114" s="129"/>
      <c r="RWZ114" s="130"/>
      <c r="RXA114" s="131"/>
      <c r="RXB114" s="26"/>
      <c r="RXC114" s="26"/>
      <c r="RXD114" s="132"/>
      <c r="RXE114" s="133"/>
      <c r="RXF114" s="129"/>
      <c r="RXG114" s="130"/>
      <c r="RXH114" s="131"/>
      <c r="RXI114" s="26"/>
      <c r="RXJ114" s="26"/>
      <c r="RXK114" s="132"/>
      <c r="RXL114" s="133"/>
      <c r="RXM114" s="129"/>
      <c r="RXN114" s="130"/>
      <c r="RXO114" s="131"/>
      <c r="RXP114" s="26"/>
      <c r="RXQ114" s="26"/>
      <c r="RXR114" s="132"/>
      <c r="RXS114" s="133"/>
      <c r="RXT114" s="129"/>
      <c r="RXU114" s="130"/>
      <c r="RXV114" s="131"/>
      <c r="RXW114" s="26"/>
      <c r="RXX114" s="26"/>
      <c r="RXY114" s="132"/>
      <c r="RXZ114" s="133"/>
      <c r="RYA114" s="129"/>
      <c r="RYB114" s="130"/>
      <c r="RYC114" s="131"/>
      <c r="RYD114" s="26"/>
      <c r="RYE114" s="26"/>
      <c r="RYF114" s="132"/>
      <c r="RYG114" s="133"/>
      <c r="RYH114" s="129"/>
      <c r="RYI114" s="130"/>
      <c r="RYJ114" s="131"/>
      <c r="RYK114" s="26"/>
      <c r="RYL114" s="26"/>
      <c r="RYM114" s="132"/>
      <c r="RYN114" s="133"/>
      <c r="RYO114" s="129"/>
      <c r="RYP114" s="130"/>
      <c r="RYQ114" s="131"/>
      <c r="RYR114" s="26"/>
      <c r="RYS114" s="26"/>
      <c r="RYT114" s="132"/>
      <c r="RYU114" s="133"/>
      <c r="RYV114" s="129"/>
      <c r="RYW114" s="130"/>
      <c r="RYX114" s="131"/>
      <c r="RYY114" s="26"/>
      <c r="RYZ114" s="26"/>
      <c r="RZA114" s="132"/>
      <c r="RZB114" s="133"/>
      <c r="RZC114" s="129"/>
      <c r="RZD114" s="130"/>
      <c r="RZE114" s="131"/>
      <c r="RZF114" s="26"/>
      <c r="RZG114" s="26"/>
      <c r="RZH114" s="132"/>
      <c r="RZI114" s="133"/>
      <c r="RZJ114" s="129"/>
      <c r="RZK114" s="130"/>
      <c r="RZL114" s="131"/>
      <c r="RZM114" s="26"/>
      <c r="RZN114" s="26"/>
      <c r="RZO114" s="132"/>
      <c r="RZP114" s="133"/>
      <c r="RZQ114" s="129"/>
      <c r="RZR114" s="130"/>
      <c r="RZS114" s="131"/>
      <c r="RZT114" s="26"/>
      <c r="RZU114" s="26"/>
      <c r="RZV114" s="132"/>
      <c r="RZW114" s="133"/>
      <c r="RZX114" s="129"/>
      <c r="RZY114" s="130"/>
      <c r="RZZ114" s="131"/>
      <c r="SAA114" s="26"/>
      <c r="SAB114" s="26"/>
      <c r="SAC114" s="132"/>
      <c r="SAD114" s="133"/>
      <c r="SAE114" s="129"/>
      <c r="SAF114" s="130"/>
      <c r="SAG114" s="131"/>
      <c r="SAH114" s="26"/>
      <c r="SAI114" s="26"/>
      <c r="SAJ114" s="132"/>
      <c r="SAK114" s="133"/>
      <c r="SAL114" s="129"/>
      <c r="SAM114" s="130"/>
      <c r="SAN114" s="131"/>
      <c r="SAO114" s="26"/>
      <c r="SAP114" s="26"/>
      <c r="SAQ114" s="132"/>
      <c r="SAR114" s="133"/>
      <c r="SAS114" s="129"/>
      <c r="SAT114" s="130"/>
      <c r="SAU114" s="131"/>
      <c r="SAV114" s="26"/>
      <c r="SAW114" s="26"/>
      <c r="SAX114" s="132"/>
      <c r="SAY114" s="133"/>
      <c r="SAZ114" s="129"/>
      <c r="SBA114" s="130"/>
      <c r="SBB114" s="131"/>
      <c r="SBC114" s="26"/>
      <c r="SBD114" s="26"/>
      <c r="SBE114" s="132"/>
      <c r="SBF114" s="133"/>
      <c r="SBG114" s="129"/>
      <c r="SBH114" s="130"/>
      <c r="SBI114" s="131"/>
      <c r="SBJ114" s="26"/>
      <c r="SBK114" s="26"/>
      <c r="SBL114" s="132"/>
      <c r="SBM114" s="133"/>
      <c r="SBN114" s="129"/>
      <c r="SBO114" s="130"/>
      <c r="SBP114" s="131"/>
      <c r="SBQ114" s="26"/>
      <c r="SBR114" s="26"/>
      <c r="SBS114" s="132"/>
      <c r="SBT114" s="133"/>
      <c r="SBU114" s="129"/>
      <c r="SBV114" s="130"/>
      <c r="SBW114" s="131"/>
      <c r="SBX114" s="26"/>
      <c r="SBY114" s="26"/>
      <c r="SBZ114" s="132"/>
      <c r="SCA114" s="133"/>
      <c r="SCB114" s="129"/>
      <c r="SCC114" s="130"/>
      <c r="SCD114" s="131"/>
      <c r="SCE114" s="26"/>
      <c r="SCF114" s="26"/>
      <c r="SCG114" s="132"/>
      <c r="SCH114" s="133"/>
      <c r="SCI114" s="129"/>
      <c r="SCJ114" s="130"/>
      <c r="SCK114" s="131"/>
      <c r="SCL114" s="26"/>
      <c r="SCM114" s="26"/>
      <c r="SCN114" s="132"/>
      <c r="SCO114" s="133"/>
      <c r="SCP114" s="129"/>
      <c r="SCQ114" s="130"/>
      <c r="SCR114" s="131"/>
      <c r="SCS114" s="26"/>
      <c r="SCT114" s="26"/>
      <c r="SCU114" s="132"/>
      <c r="SCV114" s="133"/>
      <c r="SCW114" s="129"/>
      <c r="SCX114" s="130"/>
      <c r="SCY114" s="131"/>
      <c r="SCZ114" s="26"/>
      <c r="SDA114" s="26"/>
      <c r="SDB114" s="132"/>
      <c r="SDC114" s="133"/>
      <c r="SDD114" s="129"/>
      <c r="SDE114" s="130"/>
      <c r="SDF114" s="131"/>
      <c r="SDG114" s="26"/>
      <c r="SDH114" s="26"/>
      <c r="SDI114" s="132"/>
      <c r="SDJ114" s="133"/>
      <c r="SDK114" s="129"/>
      <c r="SDL114" s="130"/>
      <c r="SDM114" s="131"/>
      <c r="SDN114" s="26"/>
      <c r="SDO114" s="26"/>
      <c r="SDP114" s="132"/>
      <c r="SDQ114" s="133"/>
      <c r="SDR114" s="129"/>
      <c r="SDS114" s="130"/>
      <c r="SDT114" s="131"/>
      <c r="SDU114" s="26"/>
      <c r="SDV114" s="26"/>
      <c r="SDW114" s="132"/>
      <c r="SDX114" s="133"/>
      <c r="SDY114" s="129"/>
      <c r="SDZ114" s="130"/>
      <c r="SEA114" s="131"/>
      <c r="SEB114" s="26"/>
      <c r="SEC114" s="26"/>
      <c r="SED114" s="132"/>
      <c r="SEE114" s="133"/>
      <c r="SEF114" s="129"/>
      <c r="SEG114" s="130"/>
      <c r="SEH114" s="131"/>
      <c r="SEI114" s="26"/>
      <c r="SEJ114" s="26"/>
      <c r="SEK114" s="132"/>
      <c r="SEL114" s="133"/>
      <c r="SEM114" s="129"/>
      <c r="SEN114" s="130"/>
      <c r="SEO114" s="131"/>
      <c r="SEP114" s="26"/>
      <c r="SEQ114" s="26"/>
      <c r="SER114" s="132"/>
      <c r="SES114" s="133"/>
      <c r="SET114" s="129"/>
      <c r="SEU114" s="130"/>
      <c r="SEV114" s="131"/>
      <c r="SEW114" s="26"/>
      <c r="SEX114" s="26"/>
      <c r="SEY114" s="132"/>
      <c r="SEZ114" s="133"/>
      <c r="SFA114" s="129"/>
      <c r="SFB114" s="130"/>
      <c r="SFC114" s="131"/>
      <c r="SFD114" s="26"/>
      <c r="SFE114" s="26"/>
      <c r="SFF114" s="132"/>
      <c r="SFG114" s="133"/>
      <c r="SFH114" s="129"/>
      <c r="SFI114" s="130"/>
      <c r="SFJ114" s="131"/>
      <c r="SFK114" s="26"/>
      <c r="SFL114" s="26"/>
      <c r="SFM114" s="132"/>
      <c r="SFN114" s="133"/>
      <c r="SFO114" s="129"/>
      <c r="SFP114" s="130"/>
      <c r="SFQ114" s="131"/>
      <c r="SFR114" s="26"/>
      <c r="SFS114" s="26"/>
      <c r="SFT114" s="132"/>
      <c r="SFU114" s="133"/>
      <c r="SFV114" s="129"/>
      <c r="SFW114" s="130"/>
      <c r="SFX114" s="131"/>
      <c r="SFY114" s="26"/>
      <c r="SFZ114" s="26"/>
      <c r="SGA114" s="132"/>
      <c r="SGB114" s="133"/>
      <c r="SGC114" s="129"/>
      <c r="SGD114" s="130"/>
      <c r="SGE114" s="131"/>
      <c r="SGF114" s="26"/>
      <c r="SGG114" s="26"/>
      <c r="SGH114" s="132"/>
      <c r="SGI114" s="133"/>
      <c r="SGJ114" s="129"/>
      <c r="SGK114" s="130"/>
      <c r="SGL114" s="131"/>
      <c r="SGM114" s="26"/>
      <c r="SGN114" s="26"/>
      <c r="SGO114" s="132"/>
      <c r="SGP114" s="133"/>
      <c r="SGQ114" s="129"/>
      <c r="SGR114" s="130"/>
      <c r="SGS114" s="131"/>
      <c r="SGT114" s="26"/>
      <c r="SGU114" s="26"/>
      <c r="SGV114" s="132"/>
      <c r="SGW114" s="133"/>
      <c r="SGX114" s="129"/>
      <c r="SGY114" s="130"/>
      <c r="SGZ114" s="131"/>
      <c r="SHA114" s="26"/>
      <c r="SHB114" s="26"/>
      <c r="SHC114" s="132"/>
      <c r="SHD114" s="133"/>
      <c r="SHE114" s="129"/>
      <c r="SHF114" s="130"/>
      <c r="SHG114" s="131"/>
      <c r="SHH114" s="26"/>
      <c r="SHI114" s="26"/>
      <c r="SHJ114" s="132"/>
      <c r="SHK114" s="133"/>
      <c r="SHL114" s="129"/>
      <c r="SHM114" s="130"/>
      <c r="SHN114" s="131"/>
      <c r="SHO114" s="26"/>
      <c r="SHP114" s="26"/>
      <c r="SHQ114" s="132"/>
      <c r="SHR114" s="133"/>
      <c r="SHS114" s="129"/>
      <c r="SHT114" s="130"/>
      <c r="SHU114" s="131"/>
      <c r="SHV114" s="26"/>
      <c r="SHW114" s="26"/>
      <c r="SHX114" s="132"/>
      <c r="SHY114" s="133"/>
      <c r="SHZ114" s="129"/>
      <c r="SIA114" s="130"/>
      <c r="SIB114" s="131"/>
      <c r="SIC114" s="26"/>
      <c r="SID114" s="26"/>
      <c r="SIE114" s="132"/>
      <c r="SIF114" s="133"/>
      <c r="SIG114" s="129"/>
      <c r="SIH114" s="130"/>
      <c r="SII114" s="131"/>
      <c r="SIJ114" s="26"/>
      <c r="SIK114" s="26"/>
      <c r="SIL114" s="132"/>
      <c r="SIM114" s="133"/>
      <c r="SIN114" s="129"/>
      <c r="SIO114" s="130"/>
      <c r="SIP114" s="131"/>
      <c r="SIQ114" s="26"/>
      <c r="SIR114" s="26"/>
      <c r="SIS114" s="132"/>
      <c r="SIT114" s="133"/>
      <c r="SIU114" s="129"/>
      <c r="SIV114" s="130"/>
      <c r="SIW114" s="131"/>
      <c r="SIX114" s="26"/>
      <c r="SIY114" s="26"/>
      <c r="SIZ114" s="132"/>
      <c r="SJA114" s="133"/>
      <c r="SJB114" s="129"/>
      <c r="SJC114" s="130"/>
      <c r="SJD114" s="131"/>
      <c r="SJE114" s="26"/>
      <c r="SJF114" s="26"/>
      <c r="SJG114" s="132"/>
      <c r="SJH114" s="133"/>
      <c r="SJI114" s="129"/>
      <c r="SJJ114" s="130"/>
      <c r="SJK114" s="131"/>
      <c r="SJL114" s="26"/>
      <c r="SJM114" s="26"/>
      <c r="SJN114" s="132"/>
      <c r="SJO114" s="133"/>
      <c r="SJP114" s="129"/>
      <c r="SJQ114" s="130"/>
      <c r="SJR114" s="131"/>
      <c r="SJS114" s="26"/>
      <c r="SJT114" s="26"/>
      <c r="SJU114" s="132"/>
      <c r="SJV114" s="133"/>
      <c r="SJW114" s="129"/>
      <c r="SJX114" s="130"/>
      <c r="SJY114" s="131"/>
      <c r="SJZ114" s="26"/>
      <c r="SKA114" s="26"/>
      <c r="SKB114" s="132"/>
      <c r="SKC114" s="133"/>
      <c r="SKD114" s="129"/>
      <c r="SKE114" s="130"/>
      <c r="SKF114" s="131"/>
      <c r="SKG114" s="26"/>
      <c r="SKH114" s="26"/>
      <c r="SKI114" s="132"/>
      <c r="SKJ114" s="133"/>
      <c r="SKK114" s="129"/>
      <c r="SKL114" s="130"/>
      <c r="SKM114" s="131"/>
      <c r="SKN114" s="26"/>
      <c r="SKO114" s="26"/>
      <c r="SKP114" s="132"/>
      <c r="SKQ114" s="133"/>
      <c r="SKR114" s="129"/>
      <c r="SKS114" s="130"/>
      <c r="SKT114" s="131"/>
      <c r="SKU114" s="26"/>
      <c r="SKV114" s="26"/>
      <c r="SKW114" s="132"/>
      <c r="SKX114" s="133"/>
      <c r="SKY114" s="129"/>
      <c r="SKZ114" s="130"/>
      <c r="SLA114" s="131"/>
      <c r="SLB114" s="26"/>
      <c r="SLC114" s="26"/>
      <c r="SLD114" s="132"/>
      <c r="SLE114" s="133"/>
      <c r="SLF114" s="129"/>
      <c r="SLG114" s="130"/>
      <c r="SLH114" s="131"/>
      <c r="SLI114" s="26"/>
      <c r="SLJ114" s="26"/>
      <c r="SLK114" s="132"/>
      <c r="SLL114" s="133"/>
      <c r="SLM114" s="129"/>
      <c r="SLN114" s="130"/>
      <c r="SLO114" s="131"/>
      <c r="SLP114" s="26"/>
      <c r="SLQ114" s="26"/>
      <c r="SLR114" s="132"/>
      <c r="SLS114" s="133"/>
      <c r="SLT114" s="129"/>
      <c r="SLU114" s="130"/>
      <c r="SLV114" s="131"/>
      <c r="SLW114" s="26"/>
      <c r="SLX114" s="26"/>
      <c r="SLY114" s="132"/>
      <c r="SLZ114" s="133"/>
      <c r="SMA114" s="129"/>
      <c r="SMB114" s="130"/>
      <c r="SMC114" s="131"/>
      <c r="SMD114" s="26"/>
      <c r="SME114" s="26"/>
      <c r="SMF114" s="132"/>
      <c r="SMG114" s="133"/>
      <c r="SMH114" s="129"/>
      <c r="SMI114" s="130"/>
      <c r="SMJ114" s="131"/>
      <c r="SMK114" s="26"/>
      <c r="SML114" s="26"/>
      <c r="SMM114" s="132"/>
      <c r="SMN114" s="133"/>
      <c r="SMO114" s="129"/>
      <c r="SMP114" s="130"/>
      <c r="SMQ114" s="131"/>
      <c r="SMR114" s="26"/>
      <c r="SMS114" s="26"/>
      <c r="SMT114" s="132"/>
      <c r="SMU114" s="133"/>
      <c r="SMV114" s="129"/>
      <c r="SMW114" s="130"/>
      <c r="SMX114" s="131"/>
      <c r="SMY114" s="26"/>
      <c r="SMZ114" s="26"/>
      <c r="SNA114" s="132"/>
      <c r="SNB114" s="133"/>
      <c r="SNC114" s="129"/>
      <c r="SND114" s="130"/>
      <c r="SNE114" s="131"/>
      <c r="SNF114" s="26"/>
      <c r="SNG114" s="26"/>
      <c r="SNH114" s="132"/>
      <c r="SNI114" s="133"/>
      <c r="SNJ114" s="129"/>
      <c r="SNK114" s="130"/>
      <c r="SNL114" s="131"/>
      <c r="SNM114" s="26"/>
      <c r="SNN114" s="26"/>
      <c r="SNO114" s="132"/>
      <c r="SNP114" s="133"/>
      <c r="SNQ114" s="129"/>
      <c r="SNR114" s="130"/>
      <c r="SNS114" s="131"/>
      <c r="SNT114" s="26"/>
      <c r="SNU114" s="26"/>
      <c r="SNV114" s="132"/>
      <c r="SNW114" s="133"/>
      <c r="SNX114" s="129"/>
      <c r="SNY114" s="130"/>
      <c r="SNZ114" s="131"/>
      <c r="SOA114" s="26"/>
      <c r="SOB114" s="26"/>
      <c r="SOC114" s="132"/>
      <c r="SOD114" s="133"/>
      <c r="SOE114" s="129"/>
      <c r="SOF114" s="130"/>
      <c r="SOG114" s="131"/>
      <c r="SOH114" s="26"/>
      <c r="SOI114" s="26"/>
      <c r="SOJ114" s="132"/>
      <c r="SOK114" s="133"/>
      <c r="SOL114" s="129"/>
      <c r="SOM114" s="130"/>
      <c r="SON114" s="131"/>
      <c r="SOO114" s="26"/>
      <c r="SOP114" s="26"/>
      <c r="SOQ114" s="132"/>
      <c r="SOR114" s="133"/>
      <c r="SOS114" s="129"/>
      <c r="SOT114" s="130"/>
      <c r="SOU114" s="131"/>
      <c r="SOV114" s="26"/>
      <c r="SOW114" s="26"/>
      <c r="SOX114" s="132"/>
      <c r="SOY114" s="133"/>
      <c r="SOZ114" s="129"/>
      <c r="SPA114" s="130"/>
      <c r="SPB114" s="131"/>
      <c r="SPC114" s="26"/>
      <c r="SPD114" s="26"/>
      <c r="SPE114" s="132"/>
      <c r="SPF114" s="133"/>
      <c r="SPG114" s="129"/>
      <c r="SPH114" s="130"/>
      <c r="SPI114" s="131"/>
      <c r="SPJ114" s="26"/>
      <c r="SPK114" s="26"/>
      <c r="SPL114" s="132"/>
      <c r="SPM114" s="133"/>
      <c r="SPN114" s="129"/>
      <c r="SPO114" s="130"/>
      <c r="SPP114" s="131"/>
      <c r="SPQ114" s="26"/>
      <c r="SPR114" s="26"/>
      <c r="SPS114" s="132"/>
      <c r="SPT114" s="133"/>
      <c r="SPU114" s="129"/>
      <c r="SPV114" s="130"/>
      <c r="SPW114" s="131"/>
      <c r="SPX114" s="26"/>
      <c r="SPY114" s="26"/>
      <c r="SPZ114" s="132"/>
      <c r="SQA114" s="133"/>
      <c r="SQB114" s="129"/>
      <c r="SQC114" s="130"/>
      <c r="SQD114" s="131"/>
      <c r="SQE114" s="26"/>
      <c r="SQF114" s="26"/>
      <c r="SQG114" s="132"/>
      <c r="SQH114" s="133"/>
      <c r="SQI114" s="129"/>
      <c r="SQJ114" s="130"/>
      <c r="SQK114" s="131"/>
      <c r="SQL114" s="26"/>
      <c r="SQM114" s="26"/>
      <c r="SQN114" s="132"/>
      <c r="SQO114" s="133"/>
      <c r="SQP114" s="129"/>
      <c r="SQQ114" s="130"/>
      <c r="SQR114" s="131"/>
      <c r="SQS114" s="26"/>
      <c r="SQT114" s="26"/>
      <c r="SQU114" s="132"/>
      <c r="SQV114" s="133"/>
      <c r="SQW114" s="129"/>
      <c r="SQX114" s="130"/>
      <c r="SQY114" s="131"/>
      <c r="SQZ114" s="26"/>
      <c r="SRA114" s="26"/>
      <c r="SRB114" s="132"/>
      <c r="SRC114" s="133"/>
      <c r="SRD114" s="129"/>
      <c r="SRE114" s="130"/>
      <c r="SRF114" s="131"/>
      <c r="SRG114" s="26"/>
      <c r="SRH114" s="26"/>
      <c r="SRI114" s="132"/>
      <c r="SRJ114" s="133"/>
      <c r="SRK114" s="129"/>
      <c r="SRL114" s="130"/>
      <c r="SRM114" s="131"/>
      <c r="SRN114" s="26"/>
      <c r="SRO114" s="26"/>
      <c r="SRP114" s="132"/>
      <c r="SRQ114" s="133"/>
      <c r="SRR114" s="129"/>
      <c r="SRS114" s="130"/>
      <c r="SRT114" s="131"/>
      <c r="SRU114" s="26"/>
      <c r="SRV114" s="26"/>
      <c r="SRW114" s="132"/>
      <c r="SRX114" s="133"/>
      <c r="SRY114" s="129"/>
      <c r="SRZ114" s="130"/>
      <c r="SSA114" s="131"/>
      <c r="SSB114" s="26"/>
      <c r="SSC114" s="26"/>
      <c r="SSD114" s="132"/>
      <c r="SSE114" s="133"/>
      <c r="SSF114" s="129"/>
      <c r="SSG114" s="130"/>
      <c r="SSH114" s="131"/>
      <c r="SSI114" s="26"/>
      <c r="SSJ114" s="26"/>
      <c r="SSK114" s="132"/>
      <c r="SSL114" s="133"/>
      <c r="SSM114" s="129"/>
      <c r="SSN114" s="130"/>
      <c r="SSO114" s="131"/>
      <c r="SSP114" s="26"/>
      <c r="SSQ114" s="26"/>
      <c r="SSR114" s="132"/>
      <c r="SSS114" s="133"/>
      <c r="SST114" s="129"/>
      <c r="SSU114" s="130"/>
      <c r="SSV114" s="131"/>
      <c r="SSW114" s="26"/>
      <c r="SSX114" s="26"/>
      <c r="SSY114" s="132"/>
      <c r="SSZ114" s="133"/>
      <c r="STA114" s="129"/>
      <c r="STB114" s="130"/>
      <c r="STC114" s="131"/>
      <c r="STD114" s="26"/>
      <c r="STE114" s="26"/>
      <c r="STF114" s="132"/>
      <c r="STG114" s="133"/>
      <c r="STH114" s="129"/>
      <c r="STI114" s="130"/>
      <c r="STJ114" s="131"/>
      <c r="STK114" s="26"/>
      <c r="STL114" s="26"/>
      <c r="STM114" s="132"/>
      <c r="STN114" s="133"/>
      <c r="STO114" s="129"/>
      <c r="STP114" s="130"/>
      <c r="STQ114" s="131"/>
      <c r="STR114" s="26"/>
      <c r="STS114" s="26"/>
      <c r="STT114" s="132"/>
      <c r="STU114" s="133"/>
      <c r="STV114" s="129"/>
      <c r="STW114" s="130"/>
      <c r="STX114" s="131"/>
      <c r="STY114" s="26"/>
      <c r="STZ114" s="26"/>
      <c r="SUA114" s="132"/>
      <c r="SUB114" s="133"/>
      <c r="SUC114" s="129"/>
      <c r="SUD114" s="130"/>
      <c r="SUE114" s="131"/>
      <c r="SUF114" s="26"/>
      <c r="SUG114" s="26"/>
      <c r="SUH114" s="132"/>
      <c r="SUI114" s="133"/>
      <c r="SUJ114" s="129"/>
      <c r="SUK114" s="130"/>
      <c r="SUL114" s="131"/>
      <c r="SUM114" s="26"/>
      <c r="SUN114" s="26"/>
      <c r="SUO114" s="132"/>
      <c r="SUP114" s="133"/>
      <c r="SUQ114" s="129"/>
      <c r="SUR114" s="130"/>
      <c r="SUS114" s="131"/>
      <c r="SUT114" s="26"/>
      <c r="SUU114" s="26"/>
      <c r="SUV114" s="132"/>
      <c r="SUW114" s="133"/>
      <c r="SUX114" s="129"/>
      <c r="SUY114" s="130"/>
      <c r="SUZ114" s="131"/>
      <c r="SVA114" s="26"/>
      <c r="SVB114" s="26"/>
      <c r="SVC114" s="132"/>
      <c r="SVD114" s="133"/>
      <c r="SVE114" s="129"/>
      <c r="SVF114" s="130"/>
      <c r="SVG114" s="131"/>
      <c r="SVH114" s="26"/>
      <c r="SVI114" s="26"/>
      <c r="SVJ114" s="132"/>
      <c r="SVK114" s="133"/>
      <c r="SVL114" s="129"/>
      <c r="SVM114" s="130"/>
      <c r="SVN114" s="131"/>
      <c r="SVO114" s="26"/>
      <c r="SVP114" s="26"/>
      <c r="SVQ114" s="132"/>
      <c r="SVR114" s="133"/>
      <c r="SVS114" s="129"/>
      <c r="SVT114" s="130"/>
      <c r="SVU114" s="131"/>
      <c r="SVV114" s="26"/>
      <c r="SVW114" s="26"/>
      <c r="SVX114" s="132"/>
      <c r="SVY114" s="133"/>
      <c r="SVZ114" s="129"/>
      <c r="SWA114" s="130"/>
      <c r="SWB114" s="131"/>
      <c r="SWC114" s="26"/>
      <c r="SWD114" s="26"/>
      <c r="SWE114" s="132"/>
      <c r="SWF114" s="133"/>
      <c r="SWG114" s="129"/>
      <c r="SWH114" s="130"/>
      <c r="SWI114" s="131"/>
      <c r="SWJ114" s="26"/>
      <c r="SWK114" s="26"/>
      <c r="SWL114" s="132"/>
      <c r="SWM114" s="133"/>
      <c r="SWN114" s="129"/>
      <c r="SWO114" s="130"/>
      <c r="SWP114" s="131"/>
      <c r="SWQ114" s="26"/>
      <c r="SWR114" s="26"/>
      <c r="SWS114" s="132"/>
      <c r="SWT114" s="133"/>
      <c r="SWU114" s="129"/>
      <c r="SWV114" s="130"/>
      <c r="SWW114" s="131"/>
      <c r="SWX114" s="26"/>
      <c r="SWY114" s="26"/>
      <c r="SWZ114" s="132"/>
      <c r="SXA114" s="133"/>
      <c r="SXB114" s="129"/>
      <c r="SXC114" s="130"/>
      <c r="SXD114" s="131"/>
      <c r="SXE114" s="26"/>
      <c r="SXF114" s="26"/>
      <c r="SXG114" s="132"/>
      <c r="SXH114" s="133"/>
      <c r="SXI114" s="129"/>
      <c r="SXJ114" s="130"/>
      <c r="SXK114" s="131"/>
      <c r="SXL114" s="26"/>
      <c r="SXM114" s="26"/>
      <c r="SXN114" s="132"/>
      <c r="SXO114" s="133"/>
      <c r="SXP114" s="129"/>
      <c r="SXQ114" s="130"/>
      <c r="SXR114" s="131"/>
      <c r="SXS114" s="26"/>
      <c r="SXT114" s="26"/>
      <c r="SXU114" s="132"/>
      <c r="SXV114" s="133"/>
      <c r="SXW114" s="129"/>
      <c r="SXX114" s="130"/>
      <c r="SXY114" s="131"/>
      <c r="SXZ114" s="26"/>
      <c r="SYA114" s="26"/>
      <c r="SYB114" s="132"/>
      <c r="SYC114" s="133"/>
      <c r="SYD114" s="129"/>
      <c r="SYE114" s="130"/>
      <c r="SYF114" s="131"/>
      <c r="SYG114" s="26"/>
      <c r="SYH114" s="26"/>
      <c r="SYI114" s="132"/>
      <c r="SYJ114" s="133"/>
      <c r="SYK114" s="129"/>
      <c r="SYL114" s="130"/>
      <c r="SYM114" s="131"/>
      <c r="SYN114" s="26"/>
      <c r="SYO114" s="26"/>
      <c r="SYP114" s="132"/>
      <c r="SYQ114" s="133"/>
      <c r="SYR114" s="129"/>
      <c r="SYS114" s="130"/>
      <c r="SYT114" s="131"/>
      <c r="SYU114" s="26"/>
      <c r="SYV114" s="26"/>
      <c r="SYW114" s="132"/>
      <c r="SYX114" s="133"/>
      <c r="SYY114" s="129"/>
      <c r="SYZ114" s="130"/>
      <c r="SZA114" s="131"/>
      <c r="SZB114" s="26"/>
      <c r="SZC114" s="26"/>
      <c r="SZD114" s="132"/>
      <c r="SZE114" s="133"/>
      <c r="SZF114" s="129"/>
      <c r="SZG114" s="130"/>
      <c r="SZH114" s="131"/>
      <c r="SZI114" s="26"/>
      <c r="SZJ114" s="26"/>
      <c r="SZK114" s="132"/>
      <c r="SZL114" s="133"/>
      <c r="SZM114" s="129"/>
      <c r="SZN114" s="130"/>
      <c r="SZO114" s="131"/>
      <c r="SZP114" s="26"/>
      <c r="SZQ114" s="26"/>
      <c r="SZR114" s="132"/>
      <c r="SZS114" s="133"/>
      <c r="SZT114" s="129"/>
      <c r="SZU114" s="130"/>
      <c r="SZV114" s="131"/>
      <c r="SZW114" s="26"/>
      <c r="SZX114" s="26"/>
      <c r="SZY114" s="132"/>
      <c r="SZZ114" s="133"/>
      <c r="TAA114" s="129"/>
      <c r="TAB114" s="130"/>
      <c r="TAC114" s="131"/>
      <c r="TAD114" s="26"/>
      <c r="TAE114" s="26"/>
      <c r="TAF114" s="132"/>
      <c r="TAG114" s="133"/>
      <c r="TAH114" s="129"/>
      <c r="TAI114" s="130"/>
      <c r="TAJ114" s="131"/>
      <c r="TAK114" s="26"/>
      <c r="TAL114" s="26"/>
      <c r="TAM114" s="132"/>
      <c r="TAN114" s="133"/>
      <c r="TAO114" s="129"/>
      <c r="TAP114" s="130"/>
      <c r="TAQ114" s="131"/>
      <c r="TAR114" s="26"/>
      <c r="TAS114" s="26"/>
      <c r="TAT114" s="132"/>
      <c r="TAU114" s="133"/>
      <c r="TAV114" s="129"/>
      <c r="TAW114" s="130"/>
      <c r="TAX114" s="131"/>
      <c r="TAY114" s="26"/>
      <c r="TAZ114" s="26"/>
      <c r="TBA114" s="132"/>
      <c r="TBB114" s="133"/>
      <c r="TBC114" s="129"/>
      <c r="TBD114" s="130"/>
      <c r="TBE114" s="131"/>
      <c r="TBF114" s="26"/>
      <c r="TBG114" s="26"/>
      <c r="TBH114" s="132"/>
      <c r="TBI114" s="133"/>
      <c r="TBJ114" s="129"/>
      <c r="TBK114" s="130"/>
      <c r="TBL114" s="131"/>
      <c r="TBM114" s="26"/>
      <c r="TBN114" s="26"/>
      <c r="TBO114" s="132"/>
      <c r="TBP114" s="133"/>
      <c r="TBQ114" s="129"/>
      <c r="TBR114" s="130"/>
      <c r="TBS114" s="131"/>
      <c r="TBT114" s="26"/>
      <c r="TBU114" s="26"/>
      <c r="TBV114" s="132"/>
      <c r="TBW114" s="133"/>
      <c r="TBX114" s="129"/>
      <c r="TBY114" s="130"/>
      <c r="TBZ114" s="131"/>
      <c r="TCA114" s="26"/>
      <c r="TCB114" s="26"/>
      <c r="TCC114" s="132"/>
      <c r="TCD114" s="133"/>
      <c r="TCE114" s="129"/>
      <c r="TCF114" s="130"/>
      <c r="TCG114" s="131"/>
      <c r="TCH114" s="26"/>
      <c r="TCI114" s="26"/>
      <c r="TCJ114" s="132"/>
      <c r="TCK114" s="133"/>
      <c r="TCL114" s="129"/>
      <c r="TCM114" s="130"/>
      <c r="TCN114" s="131"/>
      <c r="TCO114" s="26"/>
      <c r="TCP114" s="26"/>
      <c r="TCQ114" s="132"/>
      <c r="TCR114" s="133"/>
      <c r="TCS114" s="129"/>
      <c r="TCT114" s="130"/>
      <c r="TCU114" s="131"/>
      <c r="TCV114" s="26"/>
      <c r="TCW114" s="26"/>
      <c r="TCX114" s="132"/>
      <c r="TCY114" s="133"/>
      <c r="TCZ114" s="129"/>
      <c r="TDA114" s="130"/>
      <c r="TDB114" s="131"/>
      <c r="TDC114" s="26"/>
      <c r="TDD114" s="26"/>
      <c r="TDE114" s="132"/>
      <c r="TDF114" s="133"/>
      <c r="TDG114" s="129"/>
      <c r="TDH114" s="130"/>
      <c r="TDI114" s="131"/>
      <c r="TDJ114" s="26"/>
      <c r="TDK114" s="26"/>
      <c r="TDL114" s="132"/>
      <c r="TDM114" s="133"/>
      <c r="TDN114" s="129"/>
      <c r="TDO114" s="130"/>
      <c r="TDP114" s="131"/>
      <c r="TDQ114" s="26"/>
      <c r="TDR114" s="26"/>
      <c r="TDS114" s="132"/>
      <c r="TDT114" s="133"/>
      <c r="TDU114" s="129"/>
      <c r="TDV114" s="130"/>
      <c r="TDW114" s="131"/>
      <c r="TDX114" s="26"/>
      <c r="TDY114" s="26"/>
      <c r="TDZ114" s="132"/>
      <c r="TEA114" s="133"/>
      <c r="TEB114" s="129"/>
      <c r="TEC114" s="130"/>
      <c r="TED114" s="131"/>
      <c r="TEE114" s="26"/>
      <c r="TEF114" s="26"/>
      <c r="TEG114" s="132"/>
      <c r="TEH114" s="133"/>
      <c r="TEI114" s="129"/>
      <c r="TEJ114" s="130"/>
      <c r="TEK114" s="131"/>
      <c r="TEL114" s="26"/>
      <c r="TEM114" s="26"/>
      <c r="TEN114" s="132"/>
      <c r="TEO114" s="133"/>
      <c r="TEP114" s="129"/>
      <c r="TEQ114" s="130"/>
      <c r="TER114" s="131"/>
      <c r="TES114" s="26"/>
      <c r="TET114" s="26"/>
      <c r="TEU114" s="132"/>
      <c r="TEV114" s="133"/>
      <c r="TEW114" s="129"/>
      <c r="TEX114" s="130"/>
      <c r="TEY114" s="131"/>
      <c r="TEZ114" s="26"/>
      <c r="TFA114" s="26"/>
      <c r="TFB114" s="132"/>
      <c r="TFC114" s="133"/>
      <c r="TFD114" s="129"/>
      <c r="TFE114" s="130"/>
      <c r="TFF114" s="131"/>
      <c r="TFG114" s="26"/>
      <c r="TFH114" s="26"/>
      <c r="TFI114" s="132"/>
      <c r="TFJ114" s="133"/>
      <c r="TFK114" s="129"/>
      <c r="TFL114" s="130"/>
      <c r="TFM114" s="131"/>
      <c r="TFN114" s="26"/>
      <c r="TFO114" s="26"/>
      <c r="TFP114" s="132"/>
      <c r="TFQ114" s="133"/>
      <c r="TFR114" s="129"/>
      <c r="TFS114" s="130"/>
      <c r="TFT114" s="131"/>
      <c r="TFU114" s="26"/>
      <c r="TFV114" s="26"/>
      <c r="TFW114" s="132"/>
      <c r="TFX114" s="133"/>
      <c r="TFY114" s="129"/>
      <c r="TFZ114" s="130"/>
      <c r="TGA114" s="131"/>
      <c r="TGB114" s="26"/>
      <c r="TGC114" s="26"/>
      <c r="TGD114" s="132"/>
      <c r="TGE114" s="133"/>
      <c r="TGF114" s="129"/>
      <c r="TGG114" s="130"/>
      <c r="TGH114" s="131"/>
      <c r="TGI114" s="26"/>
      <c r="TGJ114" s="26"/>
      <c r="TGK114" s="132"/>
      <c r="TGL114" s="133"/>
      <c r="TGM114" s="129"/>
      <c r="TGN114" s="130"/>
      <c r="TGO114" s="131"/>
      <c r="TGP114" s="26"/>
      <c r="TGQ114" s="26"/>
      <c r="TGR114" s="132"/>
      <c r="TGS114" s="133"/>
      <c r="TGT114" s="129"/>
      <c r="TGU114" s="130"/>
      <c r="TGV114" s="131"/>
      <c r="TGW114" s="26"/>
      <c r="TGX114" s="26"/>
      <c r="TGY114" s="132"/>
      <c r="TGZ114" s="133"/>
      <c r="THA114" s="129"/>
      <c r="THB114" s="130"/>
      <c r="THC114" s="131"/>
      <c r="THD114" s="26"/>
      <c r="THE114" s="26"/>
      <c r="THF114" s="132"/>
      <c r="THG114" s="133"/>
      <c r="THH114" s="129"/>
      <c r="THI114" s="130"/>
      <c r="THJ114" s="131"/>
      <c r="THK114" s="26"/>
      <c r="THL114" s="26"/>
      <c r="THM114" s="132"/>
      <c r="THN114" s="133"/>
      <c r="THO114" s="129"/>
      <c r="THP114" s="130"/>
      <c r="THQ114" s="131"/>
      <c r="THR114" s="26"/>
      <c r="THS114" s="26"/>
      <c r="THT114" s="132"/>
      <c r="THU114" s="133"/>
      <c r="THV114" s="129"/>
      <c r="THW114" s="130"/>
      <c r="THX114" s="131"/>
      <c r="THY114" s="26"/>
      <c r="THZ114" s="26"/>
      <c r="TIA114" s="132"/>
      <c r="TIB114" s="133"/>
      <c r="TIC114" s="129"/>
      <c r="TID114" s="130"/>
      <c r="TIE114" s="131"/>
      <c r="TIF114" s="26"/>
      <c r="TIG114" s="26"/>
      <c r="TIH114" s="132"/>
      <c r="TII114" s="133"/>
      <c r="TIJ114" s="129"/>
      <c r="TIK114" s="130"/>
      <c r="TIL114" s="131"/>
      <c r="TIM114" s="26"/>
      <c r="TIN114" s="26"/>
      <c r="TIO114" s="132"/>
      <c r="TIP114" s="133"/>
      <c r="TIQ114" s="129"/>
      <c r="TIR114" s="130"/>
      <c r="TIS114" s="131"/>
      <c r="TIT114" s="26"/>
      <c r="TIU114" s="26"/>
      <c r="TIV114" s="132"/>
      <c r="TIW114" s="133"/>
      <c r="TIX114" s="129"/>
      <c r="TIY114" s="130"/>
      <c r="TIZ114" s="131"/>
      <c r="TJA114" s="26"/>
      <c r="TJB114" s="26"/>
      <c r="TJC114" s="132"/>
      <c r="TJD114" s="133"/>
      <c r="TJE114" s="129"/>
      <c r="TJF114" s="130"/>
      <c r="TJG114" s="131"/>
      <c r="TJH114" s="26"/>
      <c r="TJI114" s="26"/>
      <c r="TJJ114" s="132"/>
      <c r="TJK114" s="133"/>
      <c r="TJL114" s="129"/>
      <c r="TJM114" s="130"/>
      <c r="TJN114" s="131"/>
      <c r="TJO114" s="26"/>
      <c r="TJP114" s="26"/>
      <c r="TJQ114" s="132"/>
      <c r="TJR114" s="133"/>
      <c r="TJS114" s="129"/>
      <c r="TJT114" s="130"/>
      <c r="TJU114" s="131"/>
      <c r="TJV114" s="26"/>
      <c r="TJW114" s="26"/>
      <c r="TJX114" s="132"/>
      <c r="TJY114" s="133"/>
      <c r="TJZ114" s="129"/>
      <c r="TKA114" s="130"/>
      <c r="TKB114" s="131"/>
      <c r="TKC114" s="26"/>
      <c r="TKD114" s="26"/>
      <c r="TKE114" s="132"/>
      <c r="TKF114" s="133"/>
      <c r="TKG114" s="129"/>
      <c r="TKH114" s="130"/>
      <c r="TKI114" s="131"/>
      <c r="TKJ114" s="26"/>
      <c r="TKK114" s="26"/>
      <c r="TKL114" s="132"/>
      <c r="TKM114" s="133"/>
      <c r="TKN114" s="129"/>
      <c r="TKO114" s="130"/>
      <c r="TKP114" s="131"/>
      <c r="TKQ114" s="26"/>
      <c r="TKR114" s="26"/>
      <c r="TKS114" s="132"/>
      <c r="TKT114" s="133"/>
      <c r="TKU114" s="129"/>
      <c r="TKV114" s="130"/>
      <c r="TKW114" s="131"/>
      <c r="TKX114" s="26"/>
      <c r="TKY114" s="26"/>
      <c r="TKZ114" s="132"/>
      <c r="TLA114" s="133"/>
      <c r="TLB114" s="129"/>
      <c r="TLC114" s="130"/>
      <c r="TLD114" s="131"/>
      <c r="TLE114" s="26"/>
      <c r="TLF114" s="26"/>
      <c r="TLG114" s="132"/>
      <c r="TLH114" s="133"/>
      <c r="TLI114" s="129"/>
      <c r="TLJ114" s="130"/>
      <c r="TLK114" s="131"/>
      <c r="TLL114" s="26"/>
      <c r="TLM114" s="26"/>
      <c r="TLN114" s="132"/>
      <c r="TLO114" s="133"/>
      <c r="TLP114" s="129"/>
      <c r="TLQ114" s="130"/>
      <c r="TLR114" s="131"/>
      <c r="TLS114" s="26"/>
      <c r="TLT114" s="26"/>
      <c r="TLU114" s="132"/>
      <c r="TLV114" s="133"/>
      <c r="TLW114" s="129"/>
      <c r="TLX114" s="130"/>
      <c r="TLY114" s="131"/>
      <c r="TLZ114" s="26"/>
      <c r="TMA114" s="26"/>
      <c r="TMB114" s="132"/>
      <c r="TMC114" s="133"/>
      <c r="TMD114" s="129"/>
      <c r="TME114" s="130"/>
      <c r="TMF114" s="131"/>
      <c r="TMG114" s="26"/>
      <c r="TMH114" s="26"/>
      <c r="TMI114" s="132"/>
      <c r="TMJ114" s="133"/>
      <c r="TMK114" s="129"/>
      <c r="TML114" s="130"/>
      <c r="TMM114" s="131"/>
      <c r="TMN114" s="26"/>
      <c r="TMO114" s="26"/>
      <c r="TMP114" s="132"/>
      <c r="TMQ114" s="133"/>
      <c r="TMR114" s="129"/>
      <c r="TMS114" s="130"/>
      <c r="TMT114" s="131"/>
      <c r="TMU114" s="26"/>
      <c r="TMV114" s="26"/>
      <c r="TMW114" s="132"/>
      <c r="TMX114" s="133"/>
      <c r="TMY114" s="129"/>
      <c r="TMZ114" s="130"/>
      <c r="TNA114" s="131"/>
      <c r="TNB114" s="26"/>
      <c r="TNC114" s="26"/>
      <c r="TND114" s="132"/>
      <c r="TNE114" s="133"/>
      <c r="TNF114" s="129"/>
      <c r="TNG114" s="130"/>
      <c r="TNH114" s="131"/>
      <c r="TNI114" s="26"/>
      <c r="TNJ114" s="26"/>
      <c r="TNK114" s="132"/>
      <c r="TNL114" s="133"/>
      <c r="TNM114" s="129"/>
      <c r="TNN114" s="130"/>
      <c r="TNO114" s="131"/>
      <c r="TNP114" s="26"/>
      <c r="TNQ114" s="26"/>
      <c r="TNR114" s="132"/>
      <c r="TNS114" s="133"/>
      <c r="TNT114" s="129"/>
      <c r="TNU114" s="130"/>
      <c r="TNV114" s="131"/>
      <c r="TNW114" s="26"/>
      <c r="TNX114" s="26"/>
      <c r="TNY114" s="132"/>
      <c r="TNZ114" s="133"/>
      <c r="TOA114" s="129"/>
      <c r="TOB114" s="130"/>
      <c r="TOC114" s="131"/>
      <c r="TOD114" s="26"/>
      <c r="TOE114" s="26"/>
      <c r="TOF114" s="132"/>
      <c r="TOG114" s="133"/>
      <c r="TOH114" s="129"/>
      <c r="TOI114" s="130"/>
      <c r="TOJ114" s="131"/>
      <c r="TOK114" s="26"/>
      <c r="TOL114" s="26"/>
      <c r="TOM114" s="132"/>
      <c r="TON114" s="133"/>
      <c r="TOO114" s="129"/>
      <c r="TOP114" s="130"/>
      <c r="TOQ114" s="131"/>
      <c r="TOR114" s="26"/>
      <c r="TOS114" s="26"/>
      <c r="TOT114" s="132"/>
      <c r="TOU114" s="133"/>
      <c r="TOV114" s="129"/>
      <c r="TOW114" s="130"/>
      <c r="TOX114" s="131"/>
      <c r="TOY114" s="26"/>
      <c r="TOZ114" s="26"/>
      <c r="TPA114" s="132"/>
      <c r="TPB114" s="133"/>
      <c r="TPC114" s="129"/>
      <c r="TPD114" s="130"/>
      <c r="TPE114" s="131"/>
      <c r="TPF114" s="26"/>
      <c r="TPG114" s="26"/>
      <c r="TPH114" s="132"/>
      <c r="TPI114" s="133"/>
      <c r="TPJ114" s="129"/>
      <c r="TPK114" s="130"/>
      <c r="TPL114" s="131"/>
      <c r="TPM114" s="26"/>
      <c r="TPN114" s="26"/>
      <c r="TPO114" s="132"/>
      <c r="TPP114" s="133"/>
      <c r="TPQ114" s="129"/>
      <c r="TPR114" s="130"/>
      <c r="TPS114" s="131"/>
      <c r="TPT114" s="26"/>
      <c r="TPU114" s="26"/>
      <c r="TPV114" s="132"/>
      <c r="TPW114" s="133"/>
      <c r="TPX114" s="129"/>
      <c r="TPY114" s="130"/>
      <c r="TPZ114" s="131"/>
      <c r="TQA114" s="26"/>
      <c r="TQB114" s="26"/>
      <c r="TQC114" s="132"/>
      <c r="TQD114" s="133"/>
      <c r="TQE114" s="129"/>
      <c r="TQF114" s="130"/>
      <c r="TQG114" s="131"/>
      <c r="TQH114" s="26"/>
      <c r="TQI114" s="26"/>
      <c r="TQJ114" s="132"/>
      <c r="TQK114" s="133"/>
      <c r="TQL114" s="129"/>
      <c r="TQM114" s="130"/>
      <c r="TQN114" s="131"/>
      <c r="TQO114" s="26"/>
      <c r="TQP114" s="26"/>
      <c r="TQQ114" s="132"/>
      <c r="TQR114" s="133"/>
      <c r="TQS114" s="129"/>
      <c r="TQT114" s="130"/>
      <c r="TQU114" s="131"/>
      <c r="TQV114" s="26"/>
      <c r="TQW114" s="26"/>
      <c r="TQX114" s="132"/>
      <c r="TQY114" s="133"/>
      <c r="TQZ114" s="129"/>
      <c r="TRA114" s="130"/>
      <c r="TRB114" s="131"/>
      <c r="TRC114" s="26"/>
      <c r="TRD114" s="26"/>
      <c r="TRE114" s="132"/>
      <c r="TRF114" s="133"/>
      <c r="TRG114" s="129"/>
      <c r="TRH114" s="130"/>
      <c r="TRI114" s="131"/>
      <c r="TRJ114" s="26"/>
      <c r="TRK114" s="26"/>
      <c r="TRL114" s="132"/>
      <c r="TRM114" s="133"/>
      <c r="TRN114" s="129"/>
      <c r="TRO114" s="130"/>
      <c r="TRP114" s="131"/>
      <c r="TRQ114" s="26"/>
      <c r="TRR114" s="26"/>
      <c r="TRS114" s="132"/>
      <c r="TRT114" s="133"/>
      <c r="TRU114" s="129"/>
      <c r="TRV114" s="130"/>
      <c r="TRW114" s="131"/>
      <c r="TRX114" s="26"/>
      <c r="TRY114" s="26"/>
      <c r="TRZ114" s="132"/>
      <c r="TSA114" s="133"/>
      <c r="TSB114" s="129"/>
      <c r="TSC114" s="130"/>
      <c r="TSD114" s="131"/>
      <c r="TSE114" s="26"/>
      <c r="TSF114" s="26"/>
      <c r="TSG114" s="132"/>
      <c r="TSH114" s="133"/>
      <c r="TSI114" s="129"/>
      <c r="TSJ114" s="130"/>
      <c r="TSK114" s="131"/>
      <c r="TSL114" s="26"/>
      <c r="TSM114" s="26"/>
      <c r="TSN114" s="132"/>
      <c r="TSO114" s="133"/>
      <c r="TSP114" s="129"/>
      <c r="TSQ114" s="130"/>
      <c r="TSR114" s="131"/>
      <c r="TSS114" s="26"/>
      <c r="TST114" s="26"/>
      <c r="TSU114" s="132"/>
      <c r="TSV114" s="133"/>
      <c r="TSW114" s="129"/>
      <c r="TSX114" s="130"/>
      <c r="TSY114" s="131"/>
      <c r="TSZ114" s="26"/>
      <c r="TTA114" s="26"/>
      <c r="TTB114" s="132"/>
      <c r="TTC114" s="133"/>
      <c r="TTD114" s="129"/>
      <c r="TTE114" s="130"/>
      <c r="TTF114" s="131"/>
      <c r="TTG114" s="26"/>
      <c r="TTH114" s="26"/>
      <c r="TTI114" s="132"/>
      <c r="TTJ114" s="133"/>
      <c r="TTK114" s="129"/>
      <c r="TTL114" s="130"/>
      <c r="TTM114" s="131"/>
      <c r="TTN114" s="26"/>
      <c r="TTO114" s="26"/>
      <c r="TTP114" s="132"/>
      <c r="TTQ114" s="133"/>
      <c r="TTR114" s="129"/>
      <c r="TTS114" s="130"/>
      <c r="TTT114" s="131"/>
      <c r="TTU114" s="26"/>
      <c r="TTV114" s="26"/>
      <c r="TTW114" s="132"/>
      <c r="TTX114" s="133"/>
      <c r="TTY114" s="129"/>
      <c r="TTZ114" s="130"/>
      <c r="TUA114" s="131"/>
      <c r="TUB114" s="26"/>
      <c r="TUC114" s="26"/>
      <c r="TUD114" s="132"/>
      <c r="TUE114" s="133"/>
      <c r="TUF114" s="129"/>
      <c r="TUG114" s="130"/>
      <c r="TUH114" s="131"/>
      <c r="TUI114" s="26"/>
      <c r="TUJ114" s="26"/>
      <c r="TUK114" s="132"/>
      <c r="TUL114" s="133"/>
      <c r="TUM114" s="129"/>
      <c r="TUN114" s="130"/>
      <c r="TUO114" s="131"/>
      <c r="TUP114" s="26"/>
      <c r="TUQ114" s="26"/>
      <c r="TUR114" s="132"/>
      <c r="TUS114" s="133"/>
      <c r="TUT114" s="129"/>
      <c r="TUU114" s="130"/>
      <c r="TUV114" s="131"/>
      <c r="TUW114" s="26"/>
      <c r="TUX114" s="26"/>
      <c r="TUY114" s="132"/>
      <c r="TUZ114" s="133"/>
      <c r="TVA114" s="129"/>
      <c r="TVB114" s="130"/>
      <c r="TVC114" s="131"/>
      <c r="TVD114" s="26"/>
      <c r="TVE114" s="26"/>
      <c r="TVF114" s="132"/>
      <c r="TVG114" s="133"/>
      <c r="TVH114" s="129"/>
      <c r="TVI114" s="130"/>
      <c r="TVJ114" s="131"/>
      <c r="TVK114" s="26"/>
      <c r="TVL114" s="26"/>
      <c r="TVM114" s="132"/>
      <c r="TVN114" s="133"/>
      <c r="TVO114" s="129"/>
      <c r="TVP114" s="130"/>
      <c r="TVQ114" s="131"/>
      <c r="TVR114" s="26"/>
      <c r="TVS114" s="26"/>
      <c r="TVT114" s="132"/>
      <c r="TVU114" s="133"/>
      <c r="TVV114" s="129"/>
      <c r="TVW114" s="130"/>
      <c r="TVX114" s="131"/>
      <c r="TVY114" s="26"/>
      <c r="TVZ114" s="26"/>
      <c r="TWA114" s="132"/>
      <c r="TWB114" s="133"/>
      <c r="TWC114" s="129"/>
      <c r="TWD114" s="130"/>
      <c r="TWE114" s="131"/>
      <c r="TWF114" s="26"/>
      <c r="TWG114" s="26"/>
      <c r="TWH114" s="132"/>
      <c r="TWI114" s="133"/>
      <c r="TWJ114" s="129"/>
      <c r="TWK114" s="130"/>
      <c r="TWL114" s="131"/>
      <c r="TWM114" s="26"/>
      <c r="TWN114" s="26"/>
      <c r="TWO114" s="132"/>
      <c r="TWP114" s="133"/>
      <c r="TWQ114" s="129"/>
      <c r="TWR114" s="130"/>
      <c r="TWS114" s="131"/>
      <c r="TWT114" s="26"/>
      <c r="TWU114" s="26"/>
      <c r="TWV114" s="132"/>
      <c r="TWW114" s="133"/>
      <c r="TWX114" s="129"/>
      <c r="TWY114" s="130"/>
      <c r="TWZ114" s="131"/>
      <c r="TXA114" s="26"/>
      <c r="TXB114" s="26"/>
      <c r="TXC114" s="132"/>
      <c r="TXD114" s="133"/>
      <c r="TXE114" s="129"/>
      <c r="TXF114" s="130"/>
      <c r="TXG114" s="131"/>
      <c r="TXH114" s="26"/>
      <c r="TXI114" s="26"/>
      <c r="TXJ114" s="132"/>
      <c r="TXK114" s="133"/>
      <c r="TXL114" s="129"/>
      <c r="TXM114" s="130"/>
      <c r="TXN114" s="131"/>
      <c r="TXO114" s="26"/>
      <c r="TXP114" s="26"/>
      <c r="TXQ114" s="132"/>
      <c r="TXR114" s="133"/>
      <c r="TXS114" s="129"/>
      <c r="TXT114" s="130"/>
      <c r="TXU114" s="131"/>
      <c r="TXV114" s="26"/>
      <c r="TXW114" s="26"/>
      <c r="TXX114" s="132"/>
      <c r="TXY114" s="133"/>
      <c r="TXZ114" s="129"/>
      <c r="TYA114" s="130"/>
      <c r="TYB114" s="131"/>
      <c r="TYC114" s="26"/>
      <c r="TYD114" s="26"/>
      <c r="TYE114" s="132"/>
      <c r="TYF114" s="133"/>
      <c r="TYG114" s="129"/>
      <c r="TYH114" s="130"/>
      <c r="TYI114" s="131"/>
      <c r="TYJ114" s="26"/>
      <c r="TYK114" s="26"/>
      <c r="TYL114" s="132"/>
      <c r="TYM114" s="133"/>
      <c r="TYN114" s="129"/>
      <c r="TYO114" s="130"/>
      <c r="TYP114" s="131"/>
      <c r="TYQ114" s="26"/>
      <c r="TYR114" s="26"/>
      <c r="TYS114" s="132"/>
      <c r="TYT114" s="133"/>
      <c r="TYU114" s="129"/>
      <c r="TYV114" s="130"/>
      <c r="TYW114" s="131"/>
      <c r="TYX114" s="26"/>
      <c r="TYY114" s="26"/>
      <c r="TYZ114" s="132"/>
      <c r="TZA114" s="133"/>
      <c r="TZB114" s="129"/>
      <c r="TZC114" s="130"/>
      <c r="TZD114" s="131"/>
      <c r="TZE114" s="26"/>
      <c r="TZF114" s="26"/>
      <c r="TZG114" s="132"/>
      <c r="TZH114" s="133"/>
      <c r="TZI114" s="129"/>
      <c r="TZJ114" s="130"/>
      <c r="TZK114" s="131"/>
      <c r="TZL114" s="26"/>
      <c r="TZM114" s="26"/>
      <c r="TZN114" s="132"/>
      <c r="TZO114" s="133"/>
      <c r="TZP114" s="129"/>
      <c r="TZQ114" s="130"/>
      <c r="TZR114" s="131"/>
      <c r="TZS114" s="26"/>
      <c r="TZT114" s="26"/>
      <c r="TZU114" s="132"/>
      <c r="TZV114" s="133"/>
      <c r="TZW114" s="129"/>
      <c r="TZX114" s="130"/>
      <c r="TZY114" s="131"/>
      <c r="TZZ114" s="26"/>
      <c r="UAA114" s="26"/>
      <c r="UAB114" s="132"/>
      <c r="UAC114" s="133"/>
      <c r="UAD114" s="129"/>
      <c r="UAE114" s="130"/>
      <c r="UAF114" s="131"/>
      <c r="UAG114" s="26"/>
      <c r="UAH114" s="26"/>
      <c r="UAI114" s="132"/>
      <c r="UAJ114" s="133"/>
      <c r="UAK114" s="129"/>
      <c r="UAL114" s="130"/>
      <c r="UAM114" s="131"/>
      <c r="UAN114" s="26"/>
      <c r="UAO114" s="26"/>
      <c r="UAP114" s="132"/>
      <c r="UAQ114" s="133"/>
      <c r="UAR114" s="129"/>
      <c r="UAS114" s="130"/>
      <c r="UAT114" s="131"/>
      <c r="UAU114" s="26"/>
      <c r="UAV114" s="26"/>
      <c r="UAW114" s="132"/>
      <c r="UAX114" s="133"/>
      <c r="UAY114" s="129"/>
      <c r="UAZ114" s="130"/>
      <c r="UBA114" s="131"/>
      <c r="UBB114" s="26"/>
      <c r="UBC114" s="26"/>
      <c r="UBD114" s="132"/>
      <c r="UBE114" s="133"/>
      <c r="UBF114" s="129"/>
      <c r="UBG114" s="130"/>
      <c r="UBH114" s="131"/>
      <c r="UBI114" s="26"/>
      <c r="UBJ114" s="26"/>
      <c r="UBK114" s="132"/>
      <c r="UBL114" s="133"/>
      <c r="UBM114" s="129"/>
      <c r="UBN114" s="130"/>
      <c r="UBO114" s="131"/>
      <c r="UBP114" s="26"/>
      <c r="UBQ114" s="26"/>
      <c r="UBR114" s="132"/>
      <c r="UBS114" s="133"/>
      <c r="UBT114" s="129"/>
      <c r="UBU114" s="130"/>
      <c r="UBV114" s="131"/>
      <c r="UBW114" s="26"/>
      <c r="UBX114" s="26"/>
      <c r="UBY114" s="132"/>
      <c r="UBZ114" s="133"/>
      <c r="UCA114" s="129"/>
      <c r="UCB114" s="130"/>
      <c r="UCC114" s="131"/>
      <c r="UCD114" s="26"/>
      <c r="UCE114" s="26"/>
      <c r="UCF114" s="132"/>
      <c r="UCG114" s="133"/>
      <c r="UCH114" s="129"/>
      <c r="UCI114" s="130"/>
      <c r="UCJ114" s="131"/>
      <c r="UCK114" s="26"/>
      <c r="UCL114" s="26"/>
      <c r="UCM114" s="132"/>
      <c r="UCN114" s="133"/>
      <c r="UCO114" s="129"/>
      <c r="UCP114" s="130"/>
      <c r="UCQ114" s="131"/>
      <c r="UCR114" s="26"/>
      <c r="UCS114" s="26"/>
      <c r="UCT114" s="132"/>
      <c r="UCU114" s="133"/>
      <c r="UCV114" s="129"/>
      <c r="UCW114" s="130"/>
      <c r="UCX114" s="131"/>
      <c r="UCY114" s="26"/>
      <c r="UCZ114" s="26"/>
      <c r="UDA114" s="132"/>
      <c r="UDB114" s="133"/>
      <c r="UDC114" s="129"/>
      <c r="UDD114" s="130"/>
      <c r="UDE114" s="131"/>
      <c r="UDF114" s="26"/>
      <c r="UDG114" s="26"/>
      <c r="UDH114" s="132"/>
      <c r="UDI114" s="133"/>
      <c r="UDJ114" s="129"/>
      <c r="UDK114" s="130"/>
      <c r="UDL114" s="131"/>
      <c r="UDM114" s="26"/>
      <c r="UDN114" s="26"/>
      <c r="UDO114" s="132"/>
      <c r="UDP114" s="133"/>
      <c r="UDQ114" s="129"/>
      <c r="UDR114" s="130"/>
      <c r="UDS114" s="131"/>
      <c r="UDT114" s="26"/>
      <c r="UDU114" s="26"/>
      <c r="UDV114" s="132"/>
      <c r="UDW114" s="133"/>
      <c r="UDX114" s="129"/>
      <c r="UDY114" s="130"/>
      <c r="UDZ114" s="131"/>
      <c r="UEA114" s="26"/>
      <c r="UEB114" s="26"/>
      <c r="UEC114" s="132"/>
      <c r="UED114" s="133"/>
      <c r="UEE114" s="129"/>
      <c r="UEF114" s="130"/>
      <c r="UEG114" s="131"/>
      <c r="UEH114" s="26"/>
      <c r="UEI114" s="26"/>
      <c r="UEJ114" s="132"/>
      <c r="UEK114" s="133"/>
      <c r="UEL114" s="129"/>
      <c r="UEM114" s="130"/>
      <c r="UEN114" s="131"/>
      <c r="UEO114" s="26"/>
      <c r="UEP114" s="26"/>
      <c r="UEQ114" s="132"/>
      <c r="UER114" s="133"/>
      <c r="UES114" s="129"/>
      <c r="UET114" s="130"/>
      <c r="UEU114" s="131"/>
      <c r="UEV114" s="26"/>
      <c r="UEW114" s="26"/>
      <c r="UEX114" s="132"/>
      <c r="UEY114" s="133"/>
      <c r="UEZ114" s="129"/>
      <c r="UFA114" s="130"/>
      <c r="UFB114" s="131"/>
      <c r="UFC114" s="26"/>
      <c r="UFD114" s="26"/>
      <c r="UFE114" s="132"/>
      <c r="UFF114" s="133"/>
      <c r="UFG114" s="129"/>
      <c r="UFH114" s="130"/>
      <c r="UFI114" s="131"/>
      <c r="UFJ114" s="26"/>
      <c r="UFK114" s="26"/>
      <c r="UFL114" s="132"/>
      <c r="UFM114" s="133"/>
      <c r="UFN114" s="129"/>
      <c r="UFO114" s="130"/>
      <c r="UFP114" s="131"/>
      <c r="UFQ114" s="26"/>
      <c r="UFR114" s="26"/>
      <c r="UFS114" s="132"/>
      <c r="UFT114" s="133"/>
      <c r="UFU114" s="129"/>
      <c r="UFV114" s="130"/>
      <c r="UFW114" s="131"/>
      <c r="UFX114" s="26"/>
      <c r="UFY114" s="26"/>
      <c r="UFZ114" s="132"/>
      <c r="UGA114" s="133"/>
      <c r="UGB114" s="129"/>
      <c r="UGC114" s="130"/>
      <c r="UGD114" s="131"/>
      <c r="UGE114" s="26"/>
      <c r="UGF114" s="26"/>
      <c r="UGG114" s="132"/>
      <c r="UGH114" s="133"/>
      <c r="UGI114" s="129"/>
      <c r="UGJ114" s="130"/>
      <c r="UGK114" s="131"/>
      <c r="UGL114" s="26"/>
      <c r="UGM114" s="26"/>
      <c r="UGN114" s="132"/>
      <c r="UGO114" s="133"/>
      <c r="UGP114" s="129"/>
      <c r="UGQ114" s="130"/>
      <c r="UGR114" s="131"/>
      <c r="UGS114" s="26"/>
      <c r="UGT114" s="26"/>
      <c r="UGU114" s="132"/>
      <c r="UGV114" s="133"/>
      <c r="UGW114" s="129"/>
      <c r="UGX114" s="130"/>
      <c r="UGY114" s="131"/>
      <c r="UGZ114" s="26"/>
      <c r="UHA114" s="26"/>
      <c r="UHB114" s="132"/>
      <c r="UHC114" s="133"/>
      <c r="UHD114" s="129"/>
      <c r="UHE114" s="130"/>
      <c r="UHF114" s="131"/>
      <c r="UHG114" s="26"/>
      <c r="UHH114" s="26"/>
      <c r="UHI114" s="132"/>
      <c r="UHJ114" s="133"/>
      <c r="UHK114" s="129"/>
      <c r="UHL114" s="130"/>
      <c r="UHM114" s="131"/>
      <c r="UHN114" s="26"/>
      <c r="UHO114" s="26"/>
      <c r="UHP114" s="132"/>
      <c r="UHQ114" s="133"/>
      <c r="UHR114" s="129"/>
      <c r="UHS114" s="130"/>
      <c r="UHT114" s="131"/>
      <c r="UHU114" s="26"/>
      <c r="UHV114" s="26"/>
      <c r="UHW114" s="132"/>
      <c r="UHX114" s="133"/>
      <c r="UHY114" s="129"/>
      <c r="UHZ114" s="130"/>
      <c r="UIA114" s="131"/>
      <c r="UIB114" s="26"/>
      <c r="UIC114" s="26"/>
      <c r="UID114" s="132"/>
      <c r="UIE114" s="133"/>
      <c r="UIF114" s="129"/>
      <c r="UIG114" s="130"/>
      <c r="UIH114" s="131"/>
      <c r="UII114" s="26"/>
      <c r="UIJ114" s="26"/>
      <c r="UIK114" s="132"/>
      <c r="UIL114" s="133"/>
      <c r="UIM114" s="129"/>
      <c r="UIN114" s="130"/>
      <c r="UIO114" s="131"/>
      <c r="UIP114" s="26"/>
      <c r="UIQ114" s="26"/>
      <c r="UIR114" s="132"/>
      <c r="UIS114" s="133"/>
      <c r="UIT114" s="129"/>
      <c r="UIU114" s="130"/>
      <c r="UIV114" s="131"/>
      <c r="UIW114" s="26"/>
      <c r="UIX114" s="26"/>
      <c r="UIY114" s="132"/>
      <c r="UIZ114" s="133"/>
      <c r="UJA114" s="129"/>
      <c r="UJB114" s="130"/>
      <c r="UJC114" s="131"/>
      <c r="UJD114" s="26"/>
      <c r="UJE114" s="26"/>
      <c r="UJF114" s="132"/>
      <c r="UJG114" s="133"/>
      <c r="UJH114" s="129"/>
      <c r="UJI114" s="130"/>
      <c r="UJJ114" s="131"/>
      <c r="UJK114" s="26"/>
      <c r="UJL114" s="26"/>
      <c r="UJM114" s="132"/>
      <c r="UJN114" s="133"/>
      <c r="UJO114" s="129"/>
      <c r="UJP114" s="130"/>
      <c r="UJQ114" s="131"/>
      <c r="UJR114" s="26"/>
      <c r="UJS114" s="26"/>
      <c r="UJT114" s="132"/>
      <c r="UJU114" s="133"/>
      <c r="UJV114" s="129"/>
      <c r="UJW114" s="130"/>
      <c r="UJX114" s="131"/>
      <c r="UJY114" s="26"/>
      <c r="UJZ114" s="26"/>
      <c r="UKA114" s="132"/>
      <c r="UKB114" s="133"/>
      <c r="UKC114" s="129"/>
      <c r="UKD114" s="130"/>
      <c r="UKE114" s="131"/>
      <c r="UKF114" s="26"/>
      <c r="UKG114" s="26"/>
      <c r="UKH114" s="132"/>
      <c r="UKI114" s="133"/>
      <c r="UKJ114" s="129"/>
      <c r="UKK114" s="130"/>
      <c r="UKL114" s="131"/>
      <c r="UKM114" s="26"/>
      <c r="UKN114" s="26"/>
      <c r="UKO114" s="132"/>
      <c r="UKP114" s="133"/>
      <c r="UKQ114" s="129"/>
      <c r="UKR114" s="130"/>
      <c r="UKS114" s="131"/>
      <c r="UKT114" s="26"/>
      <c r="UKU114" s="26"/>
      <c r="UKV114" s="132"/>
      <c r="UKW114" s="133"/>
      <c r="UKX114" s="129"/>
      <c r="UKY114" s="130"/>
      <c r="UKZ114" s="131"/>
      <c r="ULA114" s="26"/>
      <c r="ULB114" s="26"/>
      <c r="ULC114" s="132"/>
      <c r="ULD114" s="133"/>
      <c r="ULE114" s="129"/>
      <c r="ULF114" s="130"/>
      <c r="ULG114" s="131"/>
      <c r="ULH114" s="26"/>
      <c r="ULI114" s="26"/>
      <c r="ULJ114" s="132"/>
      <c r="ULK114" s="133"/>
      <c r="ULL114" s="129"/>
      <c r="ULM114" s="130"/>
      <c r="ULN114" s="131"/>
      <c r="ULO114" s="26"/>
      <c r="ULP114" s="26"/>
      <c r="ULQ114" s="132"/>
      <c r="ULR114" s="133"/>
      <c r="ULS114" s="129"/>
      <c r="ULT114" s="130"/>
      <c r="ULU114" s="131"/>
      <c r="ULV114" s="26"/>
      <c r="ULW114" s="26"/>
      <c r="ULX114" s="132"/>
      <c r="ULY114" s="133"/>
      <c r="ULZ114" s="129"/>
      <c r="UMA114" s="130"/>
      <c r="UMB114" s="131"/>
      <c r="UMC114" s="26"/>
      <c r="UMD114" s="26"/>
      <c r="UME114" s="132"/>
      <c r="UMF114" s="133"/>
      <c r="UMG114" s="129"/>
      <c r="UMH114" s="130"/>
      <c r="UMI114" s="131"/>
      <c r="UMJ114" s="26"/>
      <c r="UMK114" s="26"/>
      <c r="UML114" s="132"/>
      <c r="UMM114" s="133"/>
      <c r="UMN114" s="129"/>
      <c r="UMO114" s="130"/>
      <c r="UMP114" s="131"/>
      <c r="UMQ114" s="26"/>
      <c r="UMR114" s="26"/>
      <c r="UMS114" s="132"/>
      <c r="UMT114" s="133"/>
      <c r="UMU114" s="129"/>
      <c r="UMV114" s="130"/>
      <c r="UMW114" s="131"/>
      <c r="UMX114" s="26"/>
      <c r="UMY114" s="26"/>
      <c r="UMZ114" s="132"/>
      <c r="UNA114" s="133"/>
      <c r="UNB114" s="129"/>
      <c r="UNC114" s="130"/>
      <c r="UND114" s="131"/>
      <c r="UNE114" s="26"/>
      <c r="UNF114" s="26"/>
      <c r="UNG114" s="132"/>
      <c r="UNH114" s="133"/>
      <c r="UNI114" s="129"/>
      <c r="UNJ114" s="130"/>
      <c r="UNK114" s="131"/>
      <c r="UNL114" s="26"/>
      <c r="UNM114" s="26"/>
      <c r="UNN114" s="132"/>
      <c r="UNO114" s="133"/>
      <c r="UNP114" s="129"/>
      <c r="UNQ114" s="130"/>
      <c r="UNR114" s="131"/>
      <c r="UNS114" s="26"/>
      <c r="UNT114" s="26"/>
      <c r="UNU114" s="132"/>
      <c r="UNV114" s="133"/>
      <c r="UNW114" s="129"/>
      <c r="UNX114" s="130"/>
      <c r="UNY114" s="131"/>
      <c r="UNZ114" s="26"/>
      <c r="UOA114" s="26"/>
      <c r="UOB114" s="132"/>
      <c r="UOC114" s="133"/>
      <c r="UOD114" s="129"/>
      <c r="UOE114" s="130"/>
      <c r="UOF114" s="131"/>
      <c r="UOG114" s="26"/>
      <c r="UOH114" s="26"/>
      <c r="UOI114" s="132"/>
      <c r="UOJ114" s="133"/>
      <c r="UOK114" s="129"/>
      <c r="UOL114" s="130"/>
      <c r="UOM114" s="131"/>
      <c r="UON114" s="26"/>
      <c r="UOO114" s="26"/>
      <c r="UOP114" s="132"/>
      <c r="UOQ114" s="133"/>
      <c r="UOR114" s="129"/>
      <c r="UOS114" s="130"/>
      <c r="UOT114" s="131"/>
      <c r="UOU114" s="26"/>
      <c r="UOV114" s="26"/>
      <c r="UOW114" s="132"/>
      <c r="UOX114" s="133"/>
      <c r="UOY114" s="129"/>
      <c r="UOZ114" s="130"/>
      <c r="UPA114" s="131"/>
      <c r="UPB114" s="26"/>
      <c r="UPC114" s="26"/>
      <c r="UPD114" s="132"/>
      <c r="UPE114" s="133"/>
      <c r="UPF114" s="129"/>
      <c r="UPG114" s="130"/>
      <c r="UPH114" s="131"/>
      <c r="UPI114" s="26"/>
      <c r="UPJ114" s="26"/>
      <c r="UPK114" s="132"/>
      <c r="UPL114" s="133"/>
      <c r="UPM114" s="129"/>
      <c r="UPN114" s="130"/>
      <c r="UPO114" s="131"/>
      <c r="UPP114" s="26"/>
      <c r="UPQ114" s="26"/>
      <c r="UPR114" s="132"/>
      <c r="UPS114" s="133"/>
      <c r="UPT114" s="129"/>
      <c r="UPU114" s="130"/>
      <c r="UPV114" s="131"/>
      <c r="UPW114" s="26"/>
      <c r="UPX114" s="26"/>
      <c r="UPY114" s="132"/>
      <c r="UPZ114" s="133"/>
      <c r="UQA114" s="129"/>
      <c r="UQB114" s="130"/>
      <c r="UQC114" s="131"/>
      <c r="UQD114" s="26"/>
      <c r="UQE114" s="26"/>
      <c r="UQF114" s="132"/>
      <c r="UQG114" s="133"/>
      <c r="UQH114" s="129"/>
      <c r="UQI114" s="130"/>
      <c r="UQJ114" s="131"/>
      <c r="UQK114" s="26"/>
      <c r="UQL114" s="26"/>
      <c r="UQM114" s="132"/>
      <c r="UQN114" s="133"/>
      <c r="UQO114" s="129"/>
      <c r="UQP114" s="130"/>
      <c r="UQQ114" s="131"/>
      <c r="UQR114" s="26"/>
      <c r="UQS114" s="26"/>
      <c r="UQT114" s="132"/>
      <c r="UQU114" s="133"/>
      <c r="UQV114" s="129"/>
      <c r="UQW114" s="130"/>
      <c r="UQX114" s="131"/>
      <c r="UQY114" s="26"/>
      <c r="UQZ114" s="26"/>
      <c r="URA114" s="132"/>
      <c r="URB114" s="133"/>
      <c r="URC114" s="129"/>
      <c r="URD114" s="130"/>
      <c r="URE114" s="131"/>
      <c r="URF114" s="26"/>
      <c r="URG114" s="26"/>
      <c r="URH114" s="132"/>
      <c r="URI114" s="133"/>
      <c r="URJ114" s="129"/>
      <c r="URK114" s="130"/>
      <c r="URL114" s="131"/>
      <c r="URM114" s="26"/>
      <c r="URN114" s="26"/>
      <c r="URO114" s="132"/>
      <c r="URP114" s="133"/>
      <c r="URQ114" s="129"/>
      <c r="URR114" s="130"/>
      <c r="URS114" s="131"/>
      <c r="URT114" s="26"/>
      <c r="URU114" s="26"/>
      <c r="URV114" s="132"/>
      <c r="URW114" s="133"/>
      <c r="URX114" s="129"/>
      <c r="URY114" s="130"/>
      <c r="URZ114" s="131"/>
      <c r="USA114" s="26"/>
      <c r="USB114" s="26"/>
      <c r="USC114" s="132"/>
      <c r="USD114" s="133"/>
      <c r="USE114" s="129"/>
      <c r="USF114" s="130"/>
      <c r="USG114" s="131"/>
      <c r="USH114" s="26"/>
      <c r="USI114" s="26"/>
      <c r="USJ114" s="132"/>
      <c r="USK114" s="133"/>
      <c r="USL114" s="129"/>
      <c r="USM114" s="130"/>
      <c r="USN114" s="131"/>
      <c r="USO114" s="26"/>
      <c r="USP114" s="26"/>
      <c r="USQ114" s="132"/>
      <c r="USR114" s="133"/>
      <c r="USS114" s="129"/>
      <c r="UST114" s="130"/>
      <c r="USU114" s="131"/>
      <c r="USV114" s="26"/>
      <c r="USW114" s="26"/>
      <c r="USX114" s="132"/>
      <c r="USY114" s="133"/>
      <c r="USZ114" s="129"/>
      <c r="UTA114" s="130"/>
      <c r="UTB114" s="131"/>
      <c r="UTC114" s="26"/>
      <c r="UTD114" s="26"/>
      <c r="UTE114" s="132"/>
      <c r="UTF114" s="133"/>
      <c r="UTG114" s="129"/>
      <c r="UTH114" s="130"/>
      <c r="UTI114" s="131"/>
      <c r="UTJ114" s="26"/>
      <c r="UTK114" s="26"/>
      <c r="UTL114" s="132"/>
      <c r="UTM114" s="133"/>
      <c r="UTN114" s="129"/>
      <c r="UTO114" s="130"/>
      <c r="UTP114" s="131"/>
      <c r="UTQ114" s="26"/>
      <c r="UTR114" s="26"/>
      <c r="UTS114" s="132"/>
      <c r="UTT114" s="133"/>
      <c r="UTU114" s="129"/>
      <c r="UTV114" s="130"/>
      <c r="UTW114" s="131"/>
      <c r="UTX114" s="26"/>
      <c r="UTY114" s="26"/>
      <c r="UTZ114" s="132"/>
      <c r="UUA114" s="133"/>
      <c r="UUB114" s="129"/>
      <c r="UUC114" s="130"/>
      <c r="UUD114" s="131"/>
      <c r="UUE114" s="26"/>
      <c r="UUF114" s="26"/>
      <c r="UUG114" s="132"/>
      <c r="UUH114" s="133"/>
      <c r="UUI114" s="129"/>
      <c r="UUJ114" s="130"/>
      <c r="UUK114" s="131"/>
      <c r="UUL114" s="26"/>
      <c r="UUM114" s="26"/>
      <c r="UUN114" s="132"/>
      <c r="UUO114" s="133"/>
      <c r="UUP114" s="129"/>
      <c r="UUQ114" s="130"/>
      <c r="UUR114" s="131"/>
      <c r="UUS114" s="26"/>
      <c r="UUT114" s="26"/>
      <c r="UUU114" s="132"/>
      <c r="UUV114" s="133"/>
      <c r="UUW114" s="129"/>
      <c r="UUX114" s="130"/>
      <c r="UUY114" s="131"/>
      <c r="UUZ114" s="26"/>
      <c r="UVA114" s="26"/>
      <c r="UVB114" s="132"/>
      <c r="UVC114" s="133"/>
      <c r="UVD114" s="129"/>
      <c r="UVE114" s="130"/>
      <c r="UVF114" s="131"/>
      <c r="UVG114" s="26"/>
      <c r="UVH114" s="26"/>
      <c r="UVI114" s="132"/>
      <c r="UVJ114" s="133"/>
      <c r="UVK114" s="129"/>
      <c r="UVL114" s="130"/>
      <c r="UVM114" s="131"/>
      <c r="UVN114" s="26"/>
      <c r="UVO114" s="26"/>
      <c r="UVP114" s="132"/>
      <c r="UVQ114" s="133"/>
      <c r="UVR114" s="129"/>
      <c r="UVS114" s="130"/>
      <c r="UVT114" s="131"/>
      <c r="UVU114" s="26"/>
      <c r="UVV114" s="26"/>
      <c r="UVW114" s="132"/>
      <c r="UVX114" s="133"/>
      <c r="UVY114" s="129"/>
      <c r="UVZ114" s="130"/>
      <c r="UWA114" s="131"/>
      <c r="UWB114" s="26"/>
      <c r="UWC114" s="26"/>
      <c r="UWD114" s="132"/>
      <c r="UWE114" s="133"/>
      <c r="UWF114" s="129"/>
      <c r="UWG114" s="130"/>
      <c r="UWH114" s="131"/>
      <c r="UWI114" s="26"/>
      <c r="UWJ114" s="26"/>
      <c r="UWK114" s="132"/>
      <c r="UWL114" s="133"/>
      <c r="UWM114" s="129"/>
      <c r="UWN114" s="130"/>
      <c r="UWO114" s="131"/>
      <c r="UWP114" s="26"/>
      <c r="UWQ114" s="26"/>
      <c r="UWR114" s="132"/>
      <c r="UWS114" s="133"/>
      <c r="UWT114" s="129"/>
      <c r="UWU114" s="130"/>
      <c r="UWV114" s="131"/>
      <c r="UWW114" s="26"/>
      <c r="UWX114" s="26"/>
      <c r="UWY114" s="132"/>
      <c r="UWZ114" s="133"/>
      <c r="UXA114" s="129"/>
      <c r="UXB114" s="130"/>
      <c r="UXC114" s="131"/>
      <c r="UXD114" s="26"/>
      <c r="UXE114" s="26"/>
      <c r="UXF114" s="132"/>
      <c r="UXG114" s="133"/>
      <c r="UXH114" s="129"/>
      <c r="UXI114" s="130"/>
      <c r="UXJ114" s="131"/>
      <c r="UXK114" s="26"/>
      <c r="UXL114" s="26"/>
      <c r="UXM114" s="132"/>
      <c r="UXN114" s="133"/>
      <c r="UXO114" s="129"/>
      <c r="UXP114" s="130"/>
      <c r="UXQ114" s="131"/>
      <c r="UXR114" s="26"/>
      <c r="UXS114" s="26"/>
      <c r="UXT114" s="132"/>
      <c r="UXU114" s="133"/>
      <c r="UXV114" s="129"/>
      <c r="UXW114" s="130"/>
      <c r="UXX114" s="131"/>
      <c r="UXY114" s="26"/>
      <c r="UXZ114" s="26"/>
      <c r="UYA114" s="132"/>
      <c r="UYB114" s="133"/>
      <c r="UYC114" s="129"/>
      <c r="UYD114" s="130"/>
      <c r="UYE114" s="131"/>
      <c r="UYF114" s="26"/>
      <c r="UYG114" s="26"/>
      <c r="UYH114" s="132"/>
      <c r="UYI114" s="133"/>
      <c r="UYJ114" s="129"/>
      <c r="UYK114" s="130"/>
      <c r="UYL114" s="131"/>
      <c r="UYM114" s="26"/>
      <c r="UYN114" s="26"/>
      <c r="UYO114" s="132"/>
      <c r="UYP114" s="133"/>
      <c r="UYQ114" s="129"/>
      <c r="UYR114" s="130"/>
      <c r="UYS114" s="131"/>
      <c r="UYT114" s="26"/>
      <c r="UYU114" s="26"/>
      <c r="UYV114" s="132"/>
      <c r="UYW114" s="133"/>
      <c r="UYX114" s="129"/>
      <c r="UYY114" s="130"/>
      <c r="UYZ114" s="131"/>
      <c r="UZA114" s="26"/>
      <c r="UZB114" s="26"/>
      <c r="UZC114" s="132"/>
      <c r="UZD114" s="133"/>
      <c r="UZE114" s="129"/>
      <c r="UZF114" s="130"/>
      <c r="UZG114" s="131"/>
      <c r="UZH114" s="26"/>
      <c r="UZI114" s="26"/>
      <c r="UZJ114" s="132"/>
      <c r="UZK114" s="133"/>
      <c r="UZL114" s="129"/>
      <c r="UZM114" s="130"/>
      <c r="UZN114" s="131"/>
      <c r="UZO114" s="26"/>
      <c r="UZP114" s="26"/>
      <c r="UZQ114" s="132"/>
      <c r="UZR114" s="133"/>
      <c r="UZS114" s="129"/>
      <c r="UZT114" s="130"/>
      <c r="UZU114" s="131"/>
      <c r="UZV114" s="26"/>
      <c r="UZW114" s="26"/>
      <c r="UZX114" s="132"/>
      <c r="UZY114" s="133"/>
      <c r="UZZ114" s="129"/>
      <c r="VAA114" s="130"/>
      <c r="VAB114" s="131"/>
      <c r="VAC114" s="26"/>
      <c r="VAD114" s="26"/>
      <c r="VAE114" s="132"/>
      <c r="VAF114" s="133"/>
      <c r="VAG114" s="129"/>
      <c r="VAH114" s="130"/>
      <c r="VAI114" s="131"/>
      <c r="VAJ114" s="26"/>
      <c r="VAK114" s="26"/>
      <c r="VAL114" s="132"/>
      <c r="VAM114" s="133"/>
      <c r="VAN114" s="129"/>
      <c r="VAO114" s="130"/>
      <c r="VAP114" s="131"/>
      <c r="VAQ114" s="26"/>
      <c r="VAR114" s="26"/>
      <c r="VAS114" s="132"/>
      <c r="VAT114" s="133"/>
      <c r="VAU114" s="129"/>
      <c r="VAV114" s="130"/>
      <c r="VAW114" s="131"/>
      <c r="VAX114" s="26"/>
      <c r="VAY114" s="26"/>
      <c r="VAZ114" s="132"/>
      <c r="VBA114" s="133"/>
      <c r="VBB114" s="129"/>
      <c r="VBC114" s="130"/>
      <c r="VBD114" s="131"/>
      <c r="VBE114" s="26"/>
      <c r="VBF114" s="26"/>
      <c r="VBG114" s="132"/>
      <c r="VBH114" s="133"/>
      <c r="VBI114" s="129"/>
      <c r="VBJ114" s="130"/>
      <c r="VBK114" s="131"/>
      <c r="VBL114" s="26"/>
      <c r="VBM114" s="26"/>
      <c r="VBN114" s="132"/>
      <c r="VBO114" s="133"/>
      <c r="VBP114" s="129"/>
      <c r="VBQ114" s="130"/>
      <c r="VBR114" s="131"/>
      <c r="VBS114" s="26"/>
      <c r="VBT114" s="26"/>
      <c r="VBU114" s="132"/>
      <c r="VBV114" s="133"/>
      <c r="VBW114" s="129"/>
      <c r="VBX114" s="130"/>
      <c r="VBY114" s="131"/>
      <c r="VBZ114" s="26"/>
      <c r="VCA114" s="26"/>
      <c r="VCB114" s="132"/>
      <c r="VCC114" s="133"/>
      <c r="VCD114" s="129"/>
      <c r="VCE114" s="130"/>
      <c r="VCF114" s="131"/>
      <c r="VCG114" s="26"/>
      <c r="VCH114" s="26"/>
      <c r="VCI114" s="132"/>
      <c r="VCJ114" s="133"/>
      <c r="VCK114" s="129"/>
      <c r="VCL114" s="130"/>
      <c r="VCM114" s="131"/>
      <c r="VCN114" s="26"/>
      <c r="VCO114" s="26"/>
      <c r="VCP114" s="132"/>
      <c r="VCQ114" s="133"/>
      <c r="VCR114" s="129"/>
      <c r="VCS114" s="130"/>
      <c r="VCT114" s="131"/>
      <c r="VCU114" s="26"/>
      <c r="VCV114" s="26"/>
      <c r="VCW114" s="132"/>
      <c r="VCX114" s="133"/>
      <c r="VCY114" s="129"/>
      <c r="VCZ114" s="130"/>
      <c r="VDA114" s="131"/>
      <c r="VDB114" s="26"/>
      <c r="VDC114" s="26"/>
      <c r="VDD114" s="132"/>
      <c r="VDE114" s="133"/>
      <c r="VDF114" s="129"/>
      <c r="VDG114" s="130"/>
      <c r="VDH114" s="131"/>
      <c r="VDI114" s="26"/>
      <c r="VDJ114" s="26"/>
      <c r="VDK114" s="132"/>
      <c r="VDL114" s="133"/>
      <c r="VDM114" s="129"/>
      <c r="VDN114" s="130"/>
      <c r="VDO114" s="131"/>
      <c r="VDP114" s="26"/>
      <c r="VDQ114" s="26"/>
      <c r="VDR114" s="132"/>
      <c r="VDS114" s="133"/>
      <c r="VDT114" s="129"/>
      <c r="VDU114" s="130"/>
      <c r="VDV114" s="131"/>
      <c r="VDW114" s="26"/>
      <c r="VDX114" s="26"/>
      <c r="VDY114" s="132"/>
      <c r="VDZ114" s="133"/>
      <c r="VEA114" s="129"/>
      <c r="VEB114" s="130"/>
      <c r="VEC114" s="131"/>
      <c r="VED114" s="26"/>
      <c r="VEE114" s="26"/>
      <c r="VEF114" s="132"/>
      <c r="VEG114" s="133"/>
      <c r="VEH114" s="129"/>
      <c r="VEI114" s="130"/>
      <c r="VEJ114" s="131"/>
      <c r="VEK114" s="26"/>
      <c r="VEL114" s="26"/>
      <c r="VEM114" s="132"/>
      <c r="VEN114" s="133"/>
      <c r="VEO114" s="129"/>
      <c r="VEP114" s="130"/>
      <c r="VEQ114" s="131"/>
      <c r="VER114" s="26"/>
      <c r="VES114" s="26"/>
      <c r="VET114" s="132"/>
      <c r="VEU114" s="133"/>
      <c r="VEV114" s="129"/>
      <c r="VEW114" s="130"/>
      <c r="VEX114" s="131"/>
      <c r="VEY114" s="26"/>
      <c r="VEZ114" s="26"/>
      <c r="VFA114" s="132"/>
      <c r="VFB114" s="133"/>
      <c r="VFC114" s="129"/>
      <c r="VFD114" s="130"/>
      <c r="VFE114" s="131"/>
      <c r="VFF114" s="26"/>
      <c r="VFG114" s="26"/>
      <c r="VFH114" s="132"/>
      <c r="VFI114" s="133"/>
      <c r="VFJ114" s="129"/>
      <c r="VFK114" s="130"/>
      <c r="VFL114" s="131"/>
      <c r="VFM114" s="26"/>
      <c r="VFN114" s="26"/>
      <c r="VFO114" s="132"/>
      <c r="VFP114" s="133"/>
      <c r="VFQ114" s="129"/>
      <c r="VFR114" s="130"/>
      <c r="VFS114" s="131"/>
      <c r="VFT114" s="26"/>
      <c r="VFU114" s="26"/>
      <c r="VFV114" s="132"/>
      <c r="VFW114" s="133"/>
      <c r="VFX114" s="129"/>
      <c r="VFY114" s="130"/>
      <c r="VFZ114" s="131"/>
      <c r="VGA114" s="26"/>
      <c r="VGB114" s="26"/>
      <c r="VGC114" s="132"/>
      <c r="VGD114" s="133"/>
      <c r="VGE114" s="129"/>
      <c r="VGF114" s="130"/>
      <c r="VGG114" s="131"/>
      <c r="VGH114" s="26"/>
      <c r="VGI114" s="26"/>
      <c r="VGJ114" s="132"/>
      <c r="VGK114" s="133"/>
      <c r="VGL114" s="129"/>
      <c r="VGM114" s="130"/>
      <c r="VGN114" s="131"/>
      <c r="VGO114" s="26"/>
      <c r="VGP114" s="26"/>
      <c r="VGQ114" s="132"/>
      <c r="VGR114" s="133"/>
      <c r="VGS114" s="129"/>
      <c r="VGT114" s="130"/>
      <c r="VGU114" s="131"/>
      <c r="VGV114" s="26"/>
      <c r="VGW114" s="26"/>
      <c r="VGX114" s="132"/>
      <c r="VGY114" s="133"/>
      <c r="VGZ114" s="129"/>
      <c r="VHA114" s="130"/>
      <c r="VHB114" s="131"/>
      <c r="VHC114" s="26"/>
      <c r="VHD114" s="26"/>
      <c r="VHE114" s="132"/>
      <c r="VHF114" s="133"/>
      <c r="VHG114" s="129"/>
      <c r="VHH114" s="130"/>
      <c r="VHI114" s="131"/>
      <c r="VHJ114" s="26"/>
      <c r="VHK114" s="26"/>
      <c r="VHL114" s="132"/>
      <c r="VHM114" s="133"/>
      <c r="VHN114" s="129"/>
      <c r="VHO114" s="130"/>
      <c r="VHP114" s="131"/>
      <c r="VHQ114" s="26"/>
      <c r="VHR114" s="26"/>
      <c r="VHS114" s="132"/>
      <c r="VHT114" s="133"/>
      <c r="VHU114" s="129"/>
      <c r="VHV114" s="130"/>
      <c r="VHW114" s="131"/>
      <c r="VHX114" s="26"/>
      <c r="VHY114" s="26"/>
      <c r="VHZ114" s="132"/>
      <c r="VIA114" s="133"/>
      <c r="VIB114" s="129"/>
      <c r="VIC114" s="130"/>
      <c r="VID114" s="131"/>
      <c r="VIE114" s="26"/>
      <c r="VIF114" s="26"/>
      <c r="VIG114" s="132"/>
      <c r="VIH114" s="133"/>
      <c r="VII114" s="129"/>
      <c r="VIJ114" s="130"/>
      <c r="VIK114" s="131"/>
      <c r="VIL114" s="26"/>
      <c r="VIM114" s="26"/>
      <c r="VIN114" s="132"/>
      <c r="VIO114" s="133"/>
      <c r="VIP114" s="129"/>
      <c r="VIQ114" s="130"/>
      <c r="VIR114" s="131"/>
      <c r="VIS114" s="26"/>
      <c r="VIT114" s="26"/>
      <c r="VIU114" s="132"/>
      <c r="VIV114" s="133"/>
      <c r="VIW114" s="129"/>
      <c r="VIX114" s="130"/>
      <c r="VIY114" s="131"/>
      <c r="VIZ114" s="26"/>
      <c r="VJA114" s="26"/>
      <c r="VJB114" s="132"/>
      <c r="VJC114" s="133"/>
      <c r="VJD114" s="129"/>
      <c r="VJE114" s="130"/>
      <c r="VJF114" s="131"/>
      <c r="VJG114" s="26"/>
      <c r="VJH114" s="26"/>
      <c r="VJI114" s="132"/>
      <c r="VJJ114" s="133"/>
      <c r="VJK114" s="129"/>
      <c r="VJL114" s="130"/>
      <c r="VJM114" s="131"/>
      <c r="VJN114" s="26"/>
      <c r="VJO114" s="26"/>
      <c r="VJP114" s="132"/>
      <c r="VJQ114" s="133"/>
      <c r="VJR114" s="129"/>
      <c r="VJS114" s="130"/>
      <c r="VJT114" s="131"/>
      <c r="VJU114" s="26"/>
      <c r="VJV114" s="26"/>
      <c r="VJW114" s="132"/>
      <c r="VJX114" s="133"/>
      <c r="VJY114" s="129"/>
      <c r="VJZ114" s="130"/>
      <c r="VKA114" s="131"/>
      <c r="VKB114" s="26"/>
      <c r="VKC114" s="26"/>
      <c r="VKD114" s="132"/>
      <c r="VKE114" s="133"/>
      <c r="VKF114" s="129"/>
      <c r="VKG114" s="130"/>
      <c r="VKH114" s="131"/>
      <c r="VKI114" s="26"/>
      <c r="VKJ114" s="26"/>
      <c r="VKK114" s="132"/>
      <c r="VKL114" s="133"/>
      <c r="VKM114" s="129"/>
      <c r="VKN114" s="130"/>
      <c r="VKO114" s="131"/>
      <c r="VKP114" s="26"/>
      <c r="VKQ114" s="26"/>
      <c r="VKR114" s="132"/>
      <c r="VKS114" s="133"/>
      <c r="VKT114" s="129"/>
      <c r="VKU114" s="130"/>
      <c r="VKV114" s="131"/>
      <c r="VKW114" s="26"/>
      <c r="VKX114" s="26"/>
      <c r="VKY114" s="132"/>
      <c r="VKZ114" s="133"/>
      <c r="VLA114" s="129"/>
      <c r="VLB114" s="130"/>
      <c r="VLC114" s="131"/>
      <c r="VLD114" s="26"/>
      <c r="VLE114" s="26"/>
      <c r="VLF114" s="132"/>
      <c r="VLG114" s="133"/>
      <c r="VLH114" s="129"/>
      <c r="VLI114" s="130"/>
      <c r="VLJ114" s="131"/>
      <c r="VLK114" s="26"/>
      <c r="VLL114" s="26"/>
      <c r="VLM114" s="132"/>
      <c r="VLN114" s="133"/>
      <c r="VLO114" s="129"/>
      <c r="VLP114" s="130"/>
      <c r="VLQ114" s="131"/>
      <c r="VLR114" s="26"/>
      <c r="VLS114" s="26"/>
      <c r="VLT114" s="132"/>
      <c r="VLU114" s="133"/>
      <c r="VLV114" s="129"/>
      <c r="VLW114" s="130"/>
      <c r="VLX114" s="131"/>
      <c r="VLY114" s="26"/>
      <c r="VLZ114" s="26"/>
      <c r="VMA114" s="132"/>
      <c r="VMB114" s="133"/>
      <c r="VMC114" s="129"/>
      <c r="VMD114" s="130"/>
      <c r="VME114" s="131"/>
      <c r="VMF114" s="26"/>
      <c r="VMG114" s="26"/>
      <c r="VMH114" s="132"/>
      <c r="VMI114" s="133"/>
      <c r="VMJ114" s="129"/>
      <c r="VMK114" s="130"/>
      <c r="VML114" s="131"/>
      <c r="VMM114" s="26"/>
      <c r="VMN114" s="26"/>
      <c r="VMO114" s="132"/>
      <c r="VMP114" s="133"/>
      <c r="VMQ114" s="129"/>
      <c r="VMR114" s="130"/>
      <c r="VMS114" s="131"/>
      <c r="VMT114" s="26"/>
      <c r="VMU114" s="26"/>
      <c r="VMV114" s="132"/>
      <c r="VMW114" s="133"/>
      <c r="VMX114" s="129"/>
      <c r="VMY114" s="130"/>
      <c r="VMZ114" s="131"/>
      <c r="VNA114" s="26"/>
      <c r="VNB114" s="26"/>
      <c r="VNC114" s="132"/>
      <c r="VND114" s="133"/>
      <c r="VNE114" s="129"/>
      <c r="VNF114" s="130"/>
      <c r="VNG114" s="131"/>
      <c r="VNH114" s="26"/>
      <c r="VNI114" s="26"/>
      <c r="VNJ114" s="132"/>
      <c r="VNK114" s="133"/>
      <c r="VNL114" s="129"/>
      <c r="VNM114" s="130"/>
      <c r="VNN114" s="131"/>
      <c r="VNO114" s="26"/>
      <c r="VNP114" s="26"/>
      <c r="VNQ114" s="132"/>
      <c r="VNR114" s="133"/>
      <c r="VNS114" s="129"/>
      <c r="VNT114" s="130"/>
      <c r="VNU114" s="131"/>
      <c r="VNV114" s="26"/>
      <c r="VNW114" s="26"/>
      <c r="VNX114" s="132"/>
      <c r="VNY114" s="133"/>
      <c r="VNZ114" s="129"/>
      <c r="VOA114" s="130"/>
      <c r="VOB114" s="131"/>
      <c r="VOC114" s="26"/>
      <c r="VOD114" s="26"/>
      <c r="VOE114" s="132"/>
      <c r="VOF114" s="133"/>
      <c r="VOG114" s="129"/>
      <c r="VOH114" s="130"/>
      <c r="VOI114" s="131"/>
      <c r="VOJ114" s="26"/>
      <c r="VOK114" s="26"/>
      <c r="VOL114" s="132"/>
      <c r="VOM114" s="133"/>
      <c r="VON114" s="129"/>
      <c r="VOO114" s="130"/>
      <c r="VOP114" s="131"/>
      <c r="VOQ114" s="26"/>
      <c r="VOR114" s="26"/>
      <c r="VOS114" s="132"/>
      <c r="VOT114" s="133"/>
      <c r="VOU114" s="129"/>
      <c r="VOV114" s="130"/>
      <c r="VOW114" s="131"/>
      <c r="VOX114" s="26"/>
      <c r="VOY114" s="26"/>
      <c r="VOZ114" s="132"/>
      <c r="VPA114" s="133"/>
      <c r="VPB114" s="129"/>
      <c r="VPC114" s="130"/>
      <c r="VPD114" s="131"/>
      <c r="VPE114" s="26"/>
      <c r="VPF114" s="26"/>
      <c r="VPG114" s="132"/>
      <c r="VPH114" s="133"/>
      <c r="VPI114" s="129"/>
      <c r="VPJ114" s="130"/>
      <c r="VPK114" s="131"/>
      <c r="VPL114" s="26"/>
      <c r="VPM114" s="26"/>
      <c r="VPN114" s="132"/>
      <c r="VPO114" s="133"/>
      <c r="VPP114" s="129"/>
      <c r="VPQ114" s="130"/>
      <c r="VPR114" s="131"/>
      <c r="VPS114" s="26"/>
      <c r="VPT114" s="26"/>
      <c r="VPU114" s="132"/>
      <c r="VPV114" s="133"/>
      <c r="VPW114" s="129"/>
      <c r="VPX114" s="130"/>
      <c r="VPY114" s="131"/>
      <c r="VPZ114" s="26"/>
      <c r="VQA114" s="26"/>
      <c r="VQB114" s="132"/>
      <c r="VQC114" s="133"/>
      <c r="VQD114" s="129"/>
      <c r="VQE114" s="130"/>
      <c r="VQF114" s="131"/>
      <c r="VQG114" s="26"/>
      <c r="VQH114" s="26"/>
      <c r="VQI114" s="132"/>
      <c r="VQJ114" s="133"/>
      <c r="VQK114" s="129"/>
      <c r="VQL114" s="130"/>
      <c r="VQM114" s="131"/>
      <c r="VQN114" s="26"/>
      <c r="VQO114" s="26"/>
      <c r="VQP114" s="132"/>
      <c r="VQQ114" s="133"/>
      <c r="VQR114" s="129"/>
      <c r="VQS114" s="130"/>
      <c r="VQT114" s="131"/>
      <c r="VQU114" s="26"/>
      <c r="VQV114" s="26"/>
      <c r="VQW114" s="132"/>
      <c r="VQX114" s="133"/>
      <c r="VQY114" s="129"/>
      <c r="VQZ114" s="130"/>
      <c r="VRA114" s="131"/>
      <c r="VRB114" s="26"/>
      <c r="VRC114" s="26"/>
      <c r="VRD114" s="132"/>
      <c r="VRE114" s="133"/>
      <c r="VRF114" s="129"/>
      <c r="VRG114" s="130"/>
      <c r="VRH114" s="131"/>
      <c r="VRI114" s="26"/>
      <c r="VRJ114" s="26"/>
      <c r="VRK114" s="132"/>
      <c r="VRL114" s="133"/>
      <c r="VRM114" s="129"/>
      <c r="VRN114" s="130"/>
      <c r="VRO114" s="131"/>
      <c r="VRP114" s="26"/>
      <c r="VRQ114" s="26"/>
      <c r="VRR114" s="132"/>
      <c r="VRS114" s="133"/>
      <c r="VRT114" s="129"/>
      <c r="VRU114" s="130"/>
      <c r="VRV114" s="131"/>
      <c r="VRW114" s="26"/>
      <c r="VRX114" s="26"/>
      <c r="VRY114" s="132"/>
      <c r="VRZ114" s="133"/>
      <c r="VSA114" s="129"/>
      <c r="VSB114" s="130"/>
      <c r="VSC114" s="131"/>
      <c r="VSD114" s="26"/>
      <c r="VSE114" s="26"/>
      <c r="VSF114" s="132"/>
      <c r="VSG114" s="133"/>
      <c r="VSH114" s="129"/>
      <c r="VSI114" s="130"/>
      <c r="VSJ114" s="131"/>
      <c r="VSK114" s="26"/>
      <c r="VSL114" s="26"/>
      <c r="VSM114" s="132"/>
      <c r="VSN114" s="133"/>
      <c r="VSO114" s="129"/>
      <c r="VSP114" s="130"/>
      <c r="VSQ114" s="131"/>
      <c r="VSR114" s="26"/>
      <c r="VSS114" s="26"/>
      <c r="VST114" s="132"/>
      <c r="VSU114" s="133"/>
      <c r="VSV114" s="129"/>
      <c r="VSW114" s="130"/>
      <c r="VSX114" s="131"/>
      <c r="VSY114" s="26"/>
      <c r="VSZ114" s="26"/>
      <c r="VTA114" s="132"/>
      <c r="VTB114" s="133"/>
      <c r="VTC114" s="129"/>
      <c r="VTD114" s="130"/>
      <c r="VTE114" s="131"/>
      <c r="VTF114" s="26"/>
      <c r="VTG114" s="26"/>
      <c r="VTH114" s="132"/>
      <c r="VTI114" s="133"/>
      <c r="VTJ114" s="129"/>
      <c r="VTK114" s="130"/>
      <c r="VTL114" s="131"/>
      <c r="VTM114" s="26"/>
      <c r="VTN114" s="26"/>
      <c r="VTO114" s="132"/>
      <c r="VTP114" s="133"/>
      <c r="VTQ114" s="129"/>
      <c r="VTR114" s="130"/>
      <c r="VTS114" s="131"/>
      <c r="VTT114" s="26"/>
      <c r="VTU114" s="26"/>
      <c r="VTV114" s="132"/>
      <c r="VTW114" s="133"/>
      <c r="VTX114" s="129"/>
      <c r="VTY114" s="130"/>
      <c r="VTZ114" s="131"/>
      <c r="VUA114" s="26"/>
      <c r="VUB114" s="26"/>
      <c r="VUC114" s="132"/>
      <c r="VUD114" s="133"/>
      <c r="VUE114" s="129"/>
      <c r="VUF114" s="130"/>
      <c r="VUG114" s="131"/>
      <c r="VUH114" s="26"/>
      <c r="VUI114" s="26"/>
      <c r="VUJ114" s="132"/>
      <c r="VUK114" s="133"/>
      <c r="VUL114" s="129"/>
      <c r="VUM114" s="130"/>
      <c r="VUN114" s="131"/>
      <c r="VUO114" s="26"/>
      <c r="VUP114" s="26"/>
      <c r="VUQ114" s="132"/>
      <c r="VUR114" s="133"/>
      <c r="VUS114" s="129"/>
      <c r="VUT114" s="130"/>
      <c r="VUU114" s="131"/>
      <c r="VUV114" s="26"/>
      <c r="VUW114" s="26"/>
      <c r="VUX114" s="132"/>
      <c r="VUY114" s="133"/>
      <c r="VUZ114" s="129"/>
      <c r="VVA114" s="130"/>
      <c r="VVB114" s="131"/>
      <c r="VVC114" s="26"/>
      <c r="VVD114" s="26"/>
      <c r="VVE114" s="132"/>
      <c r="VVF114" s="133"/>
      <c r="VVG114" s="129"/>
      <c r="VVH114" s="130"/>
      <c r="VVI114" s="131"/>
      <c r="VVJ114" s="26"/>
      <c r="VVK114" s="26"/>
      <c r="VVL114" s="132"/>
      <c r="VVM114" s="133"/>
      <c r="VVN114" s="129"/>
      <c r="VVO114" s="130"/>
      <c r="VVP114" s="131"/>
      <c r="VVQ114" s="26"/>
      <c r="VVR114" s="26"/>
      <c r="VVS114" s="132"/>
      <c r="VVT114" s="133"/>
      <c r="VVU114" s="129"/>
      <c r="VVV114" s="130"/>
      <c r="VVW114" s="131"/>
      <c r="VVX114" s="26"/>
      <c r="VVY114" s="26"/>
      <c r="VVZ114" s="132"/>
      <c r="VWA114" s="133"/>
      <c r="VWB114" s="129"/>
      <c r="VWC114" s="130"/>
      <c r="VWD114" s="131"/>
      <c r="VWE114" s="26"/>
      <c r="VWF114" s="26"/>
      <c r="VWG114" s="132"/>
      <c r="VWH114" s="133"/>
      <c r="VWI114" s="129"/>
      <c r="VWJ114" s="130"/>
      <c r="VWK114" s="131"/>
      <c r="VWL114" s="26"/>
      <c r="VWM114" s="26"/>
      <c r="VWN114" s="132"/>
      <c r="VWO114" s="133"/>
      <c r="VWP114" s="129"/>
      <c r="VWQ114" s="130"/>
      <c r="VWR114" s="131"/>
      <c r="VWS114" s="26"/>
      <c r="VWT114" s="26"/>
      <c r="VWU114" s="132"/>
      <c r="VWV114" s="133"/>
      <c r="VWW114" s="129"/>
      <c r="VWX114" s="130"/>
      <c r="VWY114" s="131"/>
      <c r="VWZ114" s="26"/>
      <c r="VXA114" s="26"/>
      <c r="VXB114" s="132"/>
      <c r="VXC114" s="133"/>
      <c r="VXD114" s="129"/>
      <c r="VXE114" s="130"/>
      <c r="VXF114" s="131"/>
      <c r="VXG114" s="26"/>
      <c r="VXH114" s="26"/>
      <c r="VXI114" s="132"/>
      <c r="VXJ114" s="133"/>
      <c r="VXK114" s="129"/>
      <c r="VXL114" s="130"/>
      <c r="VXM114" s="131"/>
      <c r="VXN114" s="26"/>
      <c r="VXO114" s="26"/>
      <c r="VXP114" s="132"/>
      <c r="VXQ114" s="133"/>
      <c r="VXR114" s="129"/>
      <c r="VXS114" s="130"/>
      <c r="VXT114" s="131"/>
      <c r="VXU114" s="26"/>
      <c r="VXV114" s="26"/>
      <c r="VXW114" s="132"/>
      <c r="VXX114" s="133"/>
      <c r="VXY114" s="129"/>
      <c r="VXZ114" s="130"/>
      <c r="VYA114" s="131"/>
      <c r="VYB114" s="26"/>
      <c r="VYC114" s="26"/>
      <c r="VYD114" s="132"/>
      <c r="VYE114" s="133"/>
      <c r="VYF114" s="129"/>
      <c r="VYG114" s="130"/>
      <c r="VYH114" s="131"/>
      <c r="VYI114" s="26"/>
      <c r="VYJ114" s="26"/>
      <c r="VYK114" s="132"/>
      <c r="VYL114" s="133"/>
      <c r="VYM114" s="129"/>
      <c r="VYN114" s="130"/>
      <c r="VYO114" s="131"/>
      <c r="VYP114" s="26"/>
      <c r="VYQ114" s="26"/>
      <c r="VYR114" s="132"/>
      <c r="VYS114" s="133"/>
      <c r="VYT114" s="129"/>
      <c r="VYU114" s="130"/>
      <c r="VYV114" s="131"/>
      <c r="VYW114" s="26"/>
      <c r="VYX114" s="26"/>
      <c r="VYY114" s="132"/>
      <c r="VYZ114" s="133"/>
      <c r="VZA114" s="129"/>
      <c r="VZB114" s="130"/>
      <c r="VZC114" s="131"/>
      <c r="VZD114" s="26"/>
      <c r="VZE114" s="26"/>
      <c r="VZF114" s="132"/>
      <c r="VZG114" s="133"/>
      <c r="VZH114" s="129"/>
      <c r="VZI114" s="130"/>
      <c r="VZJ114" s="131"/>
      <c r="VZK114" s="26"/>
      <c r="VZL114" s="26"/>
      <c r="VZM114" s="132"/>
      <c r="VZN114" s="133"/>
      <c r="VZO114" s="129"/>
      <c r="VZP114" s="130"/>
      <c r="VZQ114" s="131"/>
      <c r="VZR114" s="26"/>
      <c r="VZS114" s="26"/>
      <c r="VZT114" s="132"/>
      <c r="VZU114" s="133"/>
      <c r="VZV114" s="129"/>
      <c r="VZW114" s="130"/>
      <c r="VZX114" s="131"/>
      <c r="VZY114" s="26"/>
      <c r="VZZ114" s="26"/>
      <c r="WAA114" s="132"/>
      <c r="WAB114" s="133"/>
      <c r="WAC114" s="129"/>
      <c r="WAD114" s="130"/>
      <c r="WAE114" s="131"/>
      <c r="WAF114" s="26"/>
      <c r="WAG114" s="26"/>
      <c r="WAH114" s="132"/>
      <c r="WAI114" s="133"/>
      <c r="WAJ114" s="129"/>
      <c r="WAK114" s="130"/>
      <c r="WAL114" s="131"/>
      <c r="WAM114" s="26"/>
      <c r="WAN114" s="26"/>
      <c r="WAO114" s="132"/>
      <c r="WAP114" s="133"/>
      <c r="WAQ114" s="129"/>
      <c r="WAR114" s="130"/>
      <c r="WAS114" s="131"/>
      <c r="WAT114" s="26"/>
      <c r="WAU114" s="26"/>
      <c r="WAV114" s="132"/>
      <c r="WAW114" s="133"/>
      <c r="WAX114" s="129"/>
      <c r="WAY114" s="130"/>
      <c r="WAZ114" s="131"/>
      <c r="WBA114" s="26"/>
      <c r="WBB114" s="26"/>
      <c r="WBC114" s="132"/>
      <c r="WBD114" s="133"/>
      <c r="WBE114" s="129"/>
      <c r="WBF114" s="130"/>
      <c r="WBG114" s="131"/>
      <c r="WBH114" s="26"/>
      <c r="WBI114" s="26"/>
      <c r="WBJ114" s="132"/>
      <c r="WBK114" s="133"/>
      <c r="WBL114" s="129"/>
      <c r="WBM114" s="130"/>
      <c r="WBN114" s="131"/>
      <c r="WBO114" s="26"/>
      <c r="WBP114" s="26"/>
      <c r="WBQ114" s="132"/>
      <c r="WBR114" s="133"/>
      <c r="WBS114" s="129"/>
      <c r="WBT114" s="130"/>
      <c r="WBU114" s="131"/>
      <c r="WBV114" s="26"/>
      <c r="WBW114" s="26"/>
      <c r="WBX114" s="132"/>
      <c r="WBY114" s="133"/>
      <c r="WBZ114" s="129"/>
      <c r="WCA114" s="130"/>
      <c r="WCB114" s="131"/>
      <c r="WCC114" s="26"/>
      <c r="WCD114" s="26"/>
      <c r="WCE114" s="132"/>
      <c r="WCF114" s="133"/>
      <c r="WCG114" s="129"/>
      <c r="WCH114" s="130"/>
      <c r="WCI114" s="131"/>
      <c r="WCJ114" s="26"/>
      <c r="WCK114" s="26"/>
      <c r="WCL114" s="132"/>
      <c r="WCM114" s="133"/>
      <c r="WCN114" s="129"/>
      <c r="WCO114" s="130"/>
      <c r="WCP114" s="131"/>
      <c r="WCQ114" s="26"/>
      <c r="WCR114" s="26"/>
      <c r="WCS114" s="132"/>
      <c r="WCT114" s="133"/>
      <c r="WCU114" s="129"/>
      <c r="WCV114" s="130"/>
      <c r="WCW114" s="131"/>
      <c r="WCX114" s="26"/>
      <c r="WCY114" s="26"/>
      <c r="WCZ114" s="132"/>
      <c r="WDA114" s="133"/>
      <c r="WDB114" s="129"/>
      <c r="WDC114" s="130"/>
      <c r="WDD114" s="131"/>
      <c r="WDE114" s="26"/>
      <c r="WDF114" s="26"/>
      <c r="WDG114" s="132"/>
      <c r="WDH114" s="133"/>
      <c r="WDI114" s="129"/>
      <c r="WDJ114" s="130"/>
      <c r="WDK114" s="131"/>
      <c r="WDL114" s="26"/>
      <c r="WDM114" s="26"/>
      <c r="WDN114" s="132"/>
      <c r="WDO114" s="133"/>
      <c r="WDP114" s="129"/>
      <c r="WDQ114" s="130"/>
      <c r="WDR114" s="131"/>
      <c r="WDS114" s="26"/>
      <c r="WDT114" s="26"/>
      <c r="WDU114" s="132"/>
      <c r="WDV114" s="133"/>
      <c r="WDW114" s="129"/>
      <c r="WDX114" s="130"/>
      <c r="WDY114" s="131"/>
      <c r="WDZ114" s="26"/>
      <c r="WEA114" s="26"/>
      <c r="WEB114" s="132"/>
      <c r="WEC114" s="133"/>
      <c r="WED114" s="129"/>
      <c r="WEE114" s="130"/>
      <c r="WEF114" s="131"/>
      <c r="WEG114" s="26"/>
      <c r="WEH114" s="26"/>
      <c r="WEI114" s="132"/>
      <c r="WEJ114" s="133"/>
      <c r="WEK114" s="129"/>
      <c r="WEL114" s="130"/>
      <c r="WEM114" s="131"/>
      <c r="WEN114" s="26"/>
      <c r="WEO114" s="26"/>
      <c r="WEP114" s="132"/>
      <c r="WEQ114" s="133"/>
      <c r="WER114" s="129"/>
      <c r="WES114" s="130"/>
      <c r="WET114" s="131"/>
      <c r="WEU114" s="26"/>
      <c r="WEV114" s="26"/>
      <c r="WEW114" s="132"/>
      <c r="WEX114" s="133"/>
      <c r="WEY114" s="129"/>
      <c r="WEZ114" s="130"/>
      <c r="WFA114" s="131"/>
      <c r="WFB114" s="26"/>
      <c r="WFC114" s="26"/>
      <c r="WFD114" s="132"/>
      <c r="WFE114" s="133"/>
      <c r="WFF114" s="129"/>
      <c r="WFG114" s="130"/>
      <c r="WFH114" s="131"/>
      <c r="WFI114" s="26"/>
      <c r="WFJ114" s="26"/>
      <c r="WFK114" s="132"/>
      <c r="WFL114" s="133"/>
      <c r="WFM114" s="129"/>
      <c r="WFN114" s="130"/>
      <c r="WFO114" s="131"/>
      <c r="WFP114" s="26"/>
      <c r="WFQ114" s="26"/>
      <c r="WFR114" s="132"/>
      <c r="WFS114" s="133"/>
      <c r="WFT114" s="129"/>
      <c r="WFU114" s="130"/>
      <c r="WFV114" s="131"/>
      <c r="WFW114" s="26"/>
      <c r="WFX114" s="26"/>
      <c r="WFY114" s="132"/>
      <c r="WFZ114" s="133"/>
      <c r="WGA114" s="129"/>
      <c r="WGB114" s="130"/>
      <c r="WGC114" s="131"/>
      <c r="WGD114" s="26"/>
      <c r="WGE114" s="26"/>
      <c r="WGF114" s="132"/>
      <c r="WGG114" s="133"/>
      <c r="WGH114" s="129"/>
      <c r="WGI114" s="130"/>
      <c r="WGJ114" s="131"/>
      <c r="WGK114" s="26"/>
      <c r="WGL114" s="26"/>
      <c r="WGM114" s="132"/>
      <c r="WGN114" s="133"/>
      <c r="WGO114" s="129"/>
      <c r="WGP114" s="130"/>
      <c r="WGQ114" s="131"/>
      <c r="WGR114" s="26"/>
      <c r="WGS114" s="26"/>
      <c r="WGT114" s="132"/>
      <c r="WGU114" s="133"/>
      <c r="WGV114" s="129"/>
      <c r="WGW114" s="130"/>
      <c r="WGX114" s="131"/>
      <c r="WGY114" s="26"/>
      <c r="WGZ114" s="26"/>
      <c r="WHA114" s="132"/>
      <c r="WHB114" s="133"/>
      <c r="WHC114" s="129"/>
      <c r="WHD114" s="130"/>
      <c r="WHE114" s="131"/>
      <c r="WHF114" s="26"/>
      <c r="WHG114" s="26"/>
      <c r="WHH114" s="132"/>
      <c r="WHI114" s="133"/>
      <c r="WHJ114" s="129"/>
      <c r="WHK114" s="130"/>
      <c r="WHL114" s="131"/>
      <c r="WHM114" s="26"/>
      <c r="WHN114" s="26"/>
      <c r="WHO114" s="132"/>
      <c r="WHP114" s="133"/>
      <c r="WHQ114" s="129"/>
      <c r="WHR114" s="130"/>
      <c r="WHS114" s="131"/>
      <c r="WHT114" s="26"/>
      <c r="WHU114" s="26"/>
      <c r="WHV114" s="132"/>
      <c r="WHW114" s="133"/>
      <c r="WHX114" s="129"/>
      <c r="WHY114" s="130"/>
      <c r="WHZ114" s="131"/>
      <c r="WIA114" s="26"/>
      <c r="WIB114" s="26"/>
      <c r="WIC114" s="132"/>
      <c r="WID114" s="133"/>
      <c r="WIE114" s="129"/>
      <c r="WIF114" s="130"/>
      <c r="WIG114" s="131"/>
      <c r="WIH114" s="26"/>
      <c r="WII114" s="26"/>
      <c r="WIJ114" s="132"/>
      <c r="WIK114" s="133"/>
      <c r="WIL114" s="129"/>
      <c r="WIM114" s="130"/>
      <c r="WIN114" s="131"/>
      <c r="WIO114" s="26"/>
      <c r="WIP114" s="26"/>
      <c r="WIQ114" s="132"/>
      <c r="WIR114" s="133"/>
      <c r="WIS114" s="129"/>
      <c r="WIT114" s="130"/>
      <c r="WIU114" s="131"/>
      <c r="WIV114" s="26"/>
      <c r="WIW114" s="26"/>
      <c r="WIX114" s="132"/>
      <c r="WIY114" s="133"/>
      <c r="WIZ114" s="129"/>
      <c r="WJA114" s="130"/>
      <c r="WJB114" s="131"/>
      <c r="WJC114" s="26"/>
      <c r="WJD114" s="26"/>
      <c r="WJE114" s="132"/>
      <c r="WJF114" s="133"/>
      <c r="WJG114" s="129"/>
      <c r="WJH114" s="130"/>
      <c r="WJI114" s="131"/>
      <c r="WJJ114" s="26"/>
      <c r="WJK114" s="26"/>
      <c r="WJL114" s="132"/>
      <c r="WJM114" s="133"/>
      <c r="WJN114" s="129"/>
      <c r="WJO114" s="130"/>
      <c r="WJP114" s="131"/>
      <c r="WJQ114" s="26"/>
      <c r="WJR114" s="26"/>
      <c r="WJS114" s="132"/>
      <c r="WJT114" s="133"/>
      <c r="WJU114" s="129"/>
      <c r="WJV114" s="130"/>
      <c r="WJW114" s="131"/>
      <c r="WJX114" s="26"/>
      <c r="WJY114" s="26"/>
      <c r="WJZ114" s="132"/>
      <c r="WKA114" s="133"/>
      <c r="WKB114" s="129"/>
      <c r="WKC114" s="130"/>
      <c r="WKD114" s="131"/>
      <c r="WKE114" s="26"/>
      <c r="WKF114" s="26"/>
      <c r="WKG114" s="132"/>
      <c r="WKH114" s="133"/>
      <c r="WKI114" s="129"/>
      <c r="WKJ114" s="130"/>
      <c r="WKK114" s="131"/>
      <c r="WKL114" s="26"/>
      <c r="WKM114" s="26"/>
      <c r="WKN114" s="132"/>
      <c r="WKO114" s="133"/>
      <c r="WKP114" s="129"/>
      <c r="WKQ114" s="130"/>
      <c r="WKR114" s="131"/>
      <c r="WKS114" s="26"/>
      <c r="WKT114" s="26"/>
      <c r="WKU114" s="132"/>
      <c r="WKV114" s="133"/>
      <c r="WKW114" s="129"/>
      <c r="WKX114" s="130"/>
      <c r="WKY114" s="131"/>
      <c r="WKZ114" s="26"/>
      <c r="WLA114" s="26"/>
      <c r="WLB114" s="132"/>
      <c r="WLC114" s="133"/>
      <c r="WLD114" s="129"/>
      <c r="WLE114" s="130"/>
      <c r="WLF114" s="131"/>
      <c r="WLG114" s="26"/>
      <c r="WLH114" s="26"/>
      <c r="WLI114" s="132"/>
      <c r="WLJ114" s="133"/>
      <c r="WLK114" s="129"/>
      <c r="WLL114" s="130"/>
      <c r="WLM114" s="131"/>
      <c r="WLN114" s="26"/>
      <c r="WLO114" s="26"/>
      <c r="WLP114" s="132"/>
      <c r="WLQ114" s="133"/>
      <c r="WLR114" s="129"/>
      <c r="WLS114" s="130"/>
      <c r="WLT114" s="131"/>
      <c r="WLU114" s="26"/>
      <c r="WLV114" s="26"/>
      <c r="WLW114" s="132"/>
      <c r="WLX114" s="133"/>
      <c r="WLY114" s="129"/>
      <c r="WLZ114" s="130"/>
      <c r="WMA114" s="131"/>
      <c r="WMB114" s="26"/>
      <c r="WMC114" s="26"/>
      <c r="WMD114" s="132"/>
      <c r="WME114" s="133"/>
      <c r="WMF114" s="129"/>
      <c r="WMG114" s="130"/>
      <c r="WMH114" s="131"/>
      <c r="WMI114" s="26"/>
      <c r="WMJ114" s="26"/>
      <c r="WMK114" s="132"/>
      <c r="WML114" s="133"/>
      <c r="WMM114" s="129"/>
      <c r="WMN114" s="130"/>
      <c r="WMO114" s="131"/>
      <c r="WMP114" s="26"/>
      <c r="WMQ114" s="26"/>
      <c r="WMR114" s="132"/>
      <c r="WMS114" s="133"/>
      <c r="WMT114" s="129"/>
      <c r="WMU114" s="130"/>
      <c r="WMV114" s="131"/>
      <c r="WMW114" s="26"/>
      <c r="WMX114" s="26"/>
      <c r="WMY114" s="132"/>
      <c r="WMZ114" s="133"/>
      <c r="WNA114" s="129"/>
      <c r="WNB114" s="130"/>
      <c r="WNC114" s="131"/>
      <c r="WND114" s="26"/>
      <c r="WNE114" s="26"/>
      <c r="WNF114" s="132"/>
      <c r="WNG114" s="133"/>
      <c r="WNH114" s="129"/>
      <c r="WNI114" s="130"/>
      <c r="WNJ114" s="131"/>
      <c r="WNK114" s="26"/>
      <c r="WNL114" s="26"/>
      <c r="WNM114" s="132"/>
      <c r="WNN114" s="133"/>
      <c r="WNO114" s="129"/>
      <c r="WNP114" s="130"/>
      <c r="WNQ114" s="131"/>
      <c r="WNR114" s="26"/>
      <c r="WNS114" s="26"/>
      <c r="WNT114" s="132"/>
      <c r="WNU114" s="133"/>
      <c r="WNV114" s="129"/>
      <c r="WNW114" s="130"/>
      <c r="WNX114" s="131"/>
      <c r="WNY114" s="26"/>
      <c r="WNZ114" s="26"/>
      <c r="WOA114" s="132"/>
      <c r="WOB114" s="133"/>
      <c r="WOC114" s="129"/>
      <c r="WOD114" s="130"/>
      <c r="WOE114" s="131"/>
      <c r="WOF114" s="26"/>
      <c r="WOG114" s="26"/>
      <c r="WOH114" s="132"/>
      <c r="WOI114" s="133"/>
      <c r="WOJ114" s="129"/>
      <c r="WOK114" s="130"/>
      <c r="WOL114" s="131"/>
      <c r="WOM114" s="26"/>
      <c r="WON114" s="26"/>
      <c r="WOO114" s="132"/>
      <c r="WOP114" s="133"/>
      <c r="WOQ114" s="129"/>
      <c r="WOR114" s="130"/>
      <c r="WOS114" s="131"/>
      <c r="WOT114" s="26"/>
      <c r="WOU114" s="26"/>
      <c r="WOV114" s="132"/>
      <c r="WOW114" s="133"/>
      <c r="WOX114" s="129"/>
      <c r="WOY114" s="130"/>
      <c r="WOZ114" s="131"/>
      <c r="WPA114" s="26"/>
      <c r="WPB114" s="26"/>
      <c r="WPC114" s="132"/>
      <c r="WPD114" s="133"/>
      <c r="WPE114" s="129"/>
      <c r="WPF114" s="130"/>
      <c r="WPG114" s="131"/>
      <c r="WPH114" s="26"/>
      <c r="WPI114" s="26"/>
      <c r="WPJ114" s="132"/>
      <c r="WPK114" s="133"/>
      <c r="WPL114" s="129"/>
      <c r="WPM114" s="130"/>
      <c r="WPN114" s="131"/>
      <c r="WPO114" s="26"/>
      <c r="WPP114" s="26"/>
      <c r="WPQ114" s="132"/>
      <c r="WPR114" s="133"/>
      <c r="WPS114" s="129"/>
      <c r="WPT114" s="130"/>
      <c r="WPU114" s="131"/>
      <c r="WPV114" s="26"/>
      <c r="WPW114" s="26"/>
      <c r="WPX114" s="132"/>
      <c r="WPY114" s="133"/>
      <c r="WPZ114" s="129"/>
      <c r="WQA114" s="130"/>
      <c r="WQB114" s="131"/>
      <c r="WQC114" s="26"/>
      <c r="WQD114" s="26"/>
      <c r="WQE114" s="132"/>
      <c r="WQF114" s="133"/>
      <c r="WQG114" s="129"/>
      <c r="WQH114" s="130"/>
      <c r="WQI114" s="131"/>
      <c r="WQJ114" s="26"/>
      <c r="WQK114" s="26"/>
      <c r="WQL114" s="132"/>
      <c r="WQM114" s="133"/>
      <c r="WQN114" s="129"/>
      <c r="WQO114" s="130"/>
      <c r="WQP114" s="131"/>
      <c r="WQQ114" s="26"/>
      <c r="WQR114" s="26"/>
      <c r="WQS114" s="132"/>
      <c r="WQT114" s="133"/>
      <c r="WQU114" s="129"/>
      <c r="WQV114" s="130"/>
      <c r="WQW114" s="131"/>
      <c r="WQX114" s="26"/>
      <c r="WQY114" s="26"/>
      <c r="WQZ114" s="132"/>
      <c r="WRA114" s="133"/>
      <c r="WRB114" s="129"/>
      <c r="WRC114" s="130"/>
      <c r="WRD114" s="131"/>
      <c r="WRE114" s="26"/>
      <c r="WRF114" s="26"/>
      <c r="WRG114" s="132"/>
      <c r="WRH114" s="133"/>
      <c r="WRI114" s="129"/>
      <c r="WRJ114" s="130"/>
      <c r="WRK114" s="131"/>
      <c r="WRL114" s="26"/>
      <c r="WRM114" s="26"/>
      <c r="WRN114" s="132"/>
      <c r="WRO114" s="133"/>
      <c r="WRP114" s="129"/>
      <c r="WRQ114" s="130"/>
      <c r="WRR114" s="131"/>
      <c r="WRS114" s="26"/>
      <c r="WRT114" s="26"/>
      <c r="WRU114" s="132"/>
      <c r="WRV114" s="133"/>
      <c r="WRW114" s="129"/>
      <c r="WRX114" s="130"/>
      <c r="WRY114" s="131"/>
      <c r="WRZ114" s="26"/>
      <c r="WSA114" s="26"/>
      <c r="WSB114" s="132"/>
      <c r="WSC114" s="133"/>
      <c r="WSD114" s="129"/>
      <c r="WSE114" s="130"/>
      <c r="WSF114" s="131"/>
      <c r="WSG114" s="26"/>
      <c r="WSH114" s="26"/>
      <c r="WSI114" s="132"/>
      <c r="WSJ114" s="133"/>
      <c r="WSK114" s="129"/>
      <c r="WSL114" s="130"/>
      <c r="WSM114" s="131"/>
      <c r="WSN114" s="26"/>
      <c r="WSO114" s="26"/>
      <c r="WSP114" s="132"/>
      <c r="WSQ114" s="133"/>
      <c r="WSR114" s="129"/>
      <c r="WSS114" s="130"/>
      <c r="WST114" s="131"/>
      <c r="WSU114" s="26"/>
      <c r="WSV114" s="26"/>
      <c r="WSW114" s="132"/>
      <c r="WSX114" s="133"/>
      <c r="WSY114" s="129"/>
      <c r="WSZ114" s="130"/>
      <c r="WTA114" s="131"/>
      <c r="WTB114" s="26"/>
      <c r="WTC114" s="26"/>
      <c r="WTD114" s="132"/>
      <c r="WTE114" s="133"/>
      <c r="WTF114" s="129"/>
      <c r="WTG114" s="130"/>
      <c r="WTH114" s="131"/>
      <c r="WTI114" s="26"/>
      <c r="WTJ114" s="26"/>
      <c r="WTK114" s="132"/>
      <c r="WTL114" s="133"/>
      <c r="WTM114" s="129"/>
      <c r="WTN114" s="130"/>
      <c r="WTO114" s="131"/>
      <c r="WTP114" s="26"/>
      <c r="WTQ114" s="26"/>
      <c r="WTR114" s="132"/>
      <c r="WTS114" s="133"/>
      <c r="WTT114" s="129"/>
      <c r="WTU114" s="130"/>
      <c r="WTV114" s="131"/>
      <c r="WTW114" s="26"/>
      <c r="WTX114" s="26"/>
      <c r="WTY114" s="132"/>
      <c r="WTZ114" s="133"/>
      <c r="WUA114" s="129"/>
      <c r="WUB114" s="130"/>
      <c r="WUC114" s="131"/>
      <c r="WUD114" s="26"/>
      <c r="WUE114" s="26"/>
      <c r="WUF114" s="132"/>
      <c r="WUG114" s="133"/>
      <c r="WUH114" s="129"/>
      <c r="WUI114" s="130"/>
      <c r="WUJ114" s="131"/>
      <c r="WUK114" s="26"/>
      <c r="WUL114" s="26"/>
      <c r="WUM114" s="132"/>
      <c r="WUN114" s="133"/>
      <c r="WUO114" s="129"/>
      <c r="WUP114" s="130"/>
      <c r="WUQ114" s="131"/>
      <c r="WUR114" s="26"/>
      <c r="WUS114" s="26"/>
      <c r="WUT114" s="132"/>
      <c r="WUU114" s="133"/>
      <c r="WUV114" s="129"/>
      <c r="WUW114" s="130"/>
      <c r="WUX114" s="131"/>
      <c r="WUY114" s="26"/>
      <c r="WUZ114" s="26"/>
      <c r="WVA114" s="132"/>
      <c r="WVB114" s="133"/>
      <c r="WVC114" s="129"/>
      <c r="WVD114" s="130"/>
      <c r="WVE114" s="131"/>
      <c r="WVF114" s="26"/>
      <c r="WVG114" s="26"/>
      <c r="WVH114" s="132"/>
      <c r="WVI114" s="133"/>
      <c r="WVJ114" s="129"/>
      <c r="WVK114" s="130"/>
      <c r="WVL114" s="131"/>
      <c r="WVM114" s="26"/>
      <c r="WVN114" s="26"/>
      <c r="WVO114" s="132"/>
      <c r="WVP114" s="133"/>
      <c r="WVQ114" s="129"/>
      <c r="WVR114" s="130"/>
      <c r="WVS114" s="131"/>
      <c r="WVT114" s="26"/>
      <c r="WVU114" s="26"/>
      <c r="WVV114" s="132"/>
      <c r="WVW114" s="133"/>
      <c r="WVX114" s="129"/>
      <c r="WVY114" s="130"/>
      <c r="WVZ114" s="131"/>
      <c r="WWA114" s="26"/>
      <c r="WWB114" s="26"/>
      <c r="WWC114" s="132"/>
      <c r="WWD114" s="133"/>
      <c r="WWE114" s="129"/>
      <c r="WWF114" s="130"/>
      <c r="WWG114" s="131"/>
      <c r="WWH114" s="26"/>
      <c r="WWI114" s="26"/>
      <c r="WWJ114" s="132"/>
      <c r="WWK114" s="133"/>
      <c r="WWL114" s="129"/>
      <c r="WWM114" s="130"/>
      <c r="WWN114" s="131"/>
      <c r="WWO114" s="26"/>
      <c r="WWP114" s="26"/>
      <c r="WWQ114" s="132"/>
      <c r="WWR114" s="133"/>
      <c r="WWS114" s="129"/>
      <c r="WWT114" s="130"/>
      <c r="WWU114" s="131"/>
      <c r="WWV114" s="26"/>
      <c r="WWW114" s="26"/>
      <c r="WWX114" s="132"/>
      <c r="WWY114" s="133"/>
      <c r="WWZ114" s="129"/>
      <c r="WXA114" s="130"/>
      <c r="WXB114" s="131"/>
      <c r="WXC114" s="26"/>
      <c r="WXD114" s="26"/>
      <c r="WXE114" s="132"/>
      <c r="WXF114" s="133"/>
      <c r="WXG114" s="129"/>
      <c r="WXH114" s="130"/>
      <c r="WXI114" s="131"/>
      <c r="WXJ114" s="26"/>
      <c r="WXK114" s="26"/>
      <c r="WXL114" s="132"/>
      <c r="WXM114" s="133"/>
      <c r="WXN114" s="129"/>
      <c r="WXO114" s="130"/>
      <c r="WXP114" s="131"/>
      <c r="WXQ114" s="26"/>
      <c r="WXR114" s="26"/>
      <c r="WXS114" s="132"/>
      <c r="WXT114" s="133"/>
      <c r="WXU114" s="129"/>
      <c r="WXV114" s="130"/>
      <c r="WXW114" s="131"/>
      <c r="WXX114" s="26"/>
      <c r="WXY114" s="26"/>
      <c r="WXZ114" s="132"/>
      <c r="WYA114" s="133"/>
      <c r="WYB114" s="129"/>
      <c r="WYC114" s="130"/>
      <c r="WYD114" s="131"/>
      <c r="WYE114" s="26"/>
      <c r="WYF114" s="26"/>
      <c r="WYG114" s="132"/>
      <c r="WYH114" s="133"/>
      <c r="WYI114" s="129"/>
      <c r="WYJ114" s="130"/>
      <c r="WYK114" s="131"/>
      <c r="WYL114" s="26"/>
      <c r="WYM114" s="26"/>
      <c r="WYN114" s="132"/>
      <c r="WYO114" s="133"/>
      <c r="WYP114" s="129"/>
      <c r="WYQ114" s="130"/>
      <c r="WYR114" s="131"/>
      <c r="WYS114" s="26"/>
      <c r="WYT114" s="26"/>
      <c r="WYU114" s="132"/>
      <c r="WYV114" s="133"/>
      <c r="WYW114" s="129"/>
      <c r="WYX114" s="130"/>
      <c r="WYY114" s="131"/>
      <c r="WYZ114" s="26"/>
      <c r="WZA114" s="26"/>
      <c r="WZB114" s="132"/>
      <c r="WZC114" s="133"/>
      <c r="WZD114" s="129"/>
      <c r="WZE114" s="130"/>
      <c r="WZF114" s="131"/>
      <c r="WZG114" s="26"/>
      <c r="WZH114" s="26"/>
      <c r="WZI114" s="132"/>
      <c r="WZJ114" s="133"/>
      <c r="WZK114" s="129"/>
      <c r="WZL114" s="130"/>
      <c r="WZM114" s="131"/>
      <c r="WZN114" s="26"/>
      <c r="WZO114" s="26"/>
      <c r="WZP114" s="132"/>
      <c r="WZQ114" s="133"/>
      <c r="WZR114" s="129"/>
      <c r="WZS114" s="130"/>
      <c r="WZT114" s="131"/>
      <c r="WZU114" s="26"/>
      <c r="WZV114" s="26"/>
      <c r="WZW114" s="132"/>
      <c r="WZX114" s="133"/>
      <c r="WZY114" s="129"/>
      <c r="WZZ114" s="130"/>
      <c r="XAA114" s="131"/>
      <c r="XAB114" s="26"/>
      <c r="XAC114" s="26"/>
      <c r="XAD114" s="132"/>
      <c r="XAE114" s="133"/>
      <c r="XAF114" s="129"/>
      <c r="XAG114" s="130"/>
      <c r="XAH114" s="131"/>
      <c r="XAI114" s="26"/>
      <c r="XAJ114" s="26"/>
      <c r="XAK114" s="132"/>
      <c r="XAL114" s="133"/>
      <c r="XAM114" s="129"/>
      <c r="XAN114" s="130"/>
      <c r="XAO114" s="131"/>
      <c r="XAP114" s="26"/>
      <c r="XAQ114" s="26"/>
      <c r="XAR114" s="132"/>
      <c r="XAS114" s="133"/>
      <c r="XAT114" s="129"/>
      <c r="XAU114" s="130"/>
      <c r="XAV114" s="131"/>
      <c r="XAW114" s="26"/>
      <c r="XAX114" s="26"/>
      <c r="XAY114" s="132"/>
      <c r="XAZ114" s="133"/>
      <c r="XBA114" s="129"/>
      <c r="XBB114" s="130"/>
      <c r="XBC114" s="131"/>
      <c r="XBD114" s="26"/>
      <c r="XBE114" s="26"/>
      <c r="XBF114" s="132"/>
      <c r="XBG114" s="133"/>
      <c r="XBH114" s="129"/>
      <c r="XBI114" s="130"/>
      <c r="XBJ114" s="131"/>
      <c r="XBK114" s="26"/>
      <c r="XBL114" s="26"/>
      <c r="XBM114" s="132"/>
      <c r="XBN114" s="133"/>
      <c r="XBO114" s="129"/>
      <c r="XBP114" s="130"/>
      <c r="XBQ114" s="131"/>
      <c r="XBR114" s="26"/>
      <c r="XBS114" s="26"/>
      <c r="XBT114" s="132"/>
      <c r="XBU114" s="133"/>
      <c r="XBV114" s="129"/>
      <c r="XBW114" s="130"/>
      <c r="XBX114" s="131"/>
      <c r="XBY114" s="26"/>
      <c r="XBZ114" s="26"/>
      <c r="XCA114" s="132"/>
      <c r="XCB114" s="133"/>
      <c r="XCC114" s="129"/>
      <c r="XCD114" s="130"/>
      <c r="XCE114" s="131"/>
      <c r="XCF114" s="26"/>
      <c r="XCG114" s="26"/>
      <c r="XCH114" s="132"/>
      <c r="XCI114" s="133"/>
      <c r="XCJ114" s="129"/>
      <c r="XCK114" s="130"/>
      <c r="XCL114" s="131"/>
      <c r="XCM114" s="26"/>
      <c r="XCN114" s="26"/>
      <c r="XCO114" s="132"/>
      <c r="XCP114" s="133"/>
      <c r="XCQ114" s="129"/>
      <c r="XCR114" s="130"/>
      <c r="XCS114" s="131"/>
      <c r="XCT114" s="26"/>
      <c r="XCU114" s="26"/>
      <c r="XCV114" s="132"/>
      <c r="XCW114" s="133"/>
      <c r="XCX114" s="129"/>
      <c r="XCY114" s="130"/>
      <c r="XCZ114" s="131"/>
      <c r="XDA114" s="26"/>
      <c r="XDB114" s="26"/>
    </row>
    <row r="115" spans="1:16330" s="21" customFormat="1">
      <c r="B115" s="55"/>
      <c r="C115" s="5"/>
      <c r="D115" s="76"/>
      <c r="E115" s="76"/>
      <c r="F115" s="55"/>
      <c r="G115" s="148"/>
      <c r="H115" s="133"/>
      <c r="I115" s="129"/>
      <c r="J115" s="130"/>
      <c r="K115" s="131"/>
      <c r="L115" s="26"/>
      <c r="M115" s="26"/>
      <c r="N115" s="132"/>
      <c r="O115" s="133"/>
      <c r="P115" s="129"/>
      <c r="Q115" s="130"/>
      <c r="R115" s="131"/>
      <c r="S115" s="26"/>
      <c r="T115" s="26"/>
      <c r="U115" s="132"/>
      <c r="V115" s="133"/>
      <c r="W115" s="129"/>
      <c r="X115" s="130"/>
      <c r="Y115" s="131"/>
      <c r="Z115" s="26"/>
      <c r="AA115" s="26"/>
      <c r="AB115" s="132"/>
      <c r="AC115" s="133"/>
      <c r="AD115" s="129"/>
      <c r="AE115" s="130"/>
      <c r="AF115" s="131"/>
      <c r="AG115" s="26"/>
      <c r="AH115" s="26"/>
      <c r="AI115" s="132"/>
      <c r="AJ115" s="133"/>
      <c r="AK115" s="129"/>
      <c r="AL115" s="130"/>
      <c r="AM115" s="131"/>
      <c r="AN115" s="26"/>
      <c r="AO115" s="26"/>
      <c r="AP115" s="132"/>
      <c r="AQ115" s="133"/>
      <c r="AR115" s="129"/>
      <c r="AS115" s="130"/>
      <c r="AT115" s="131"/>
      <c r="AU115" s="26"/>
      <c r="AV115" s="26"/>
      <c r="AW115" s="132"/>
      <c r="AX115" s="133"/>
      <c r="AY115" s="129"/>
      <c r="AZ115" s="130"/>
      <c r="BA115" s="131"/>
      <c r="BB115" s="26"/>
      <c r="BC115" s="26"/>
      <c r="BD115" s="132"/>
      <c r="BE115" s="133"/>
      <c r="BF115" s="129"/>
      <c r="BG115" s="130"/>
      <c r="BH115" s="131"/>
      <c r="BI115" s="26"/>
      <c r="BJ115" s="26"/>
      <c r="BK115" s="132"/>
      <c r="BL115" s="133"/>
      <c r="BM115" s="129"/>
      <c r="BN115" s="130"/>
      <c r="BO115" s="131"/>
      <c r="BP115" s="26"/>
      <c r="BQ115" s="26"/>
      <c r="BR115" s="132"/>
      <c r="BS115" s="133"/>
      <c r="BT115" s="129"/>
      <c r="BU115" s="130"/>
      <c r="BV115" s="131"/>
      <c r="BW115" s="26"/>
      <c r="BX115" s="26"/>
      <c r="BY115" s="132"/>
      <c r="BZ115" s="133"/>
      <c r="CA115" s="129"/>
      <c r="CB115" s="130"/>
      <c r="CC115" s="131"/>
      <c r="CD115" s="26"/>
      <c r="CE115" s="26"/>
      <c r="CF115" s="132"/>
      <c r="CG115" s="133"/>
      <c r="CH115" s="129"/>
      <c r="CI115" s="130"/>
      <c r="CJ115" s="131"/>
      <c r="CK115" s="26"/>
      <c r="CL115" s="26"/>
      <c r="CM115" s="132"/>
      <c r="CN115" s="133"/>
      <c r="CO115" s="129"/>
      <c r="CP115" s="130"/>
      <c r="CQ115" s="131"/>
      <c r="CR115" s="26"/>
      <c r="CS115" s="26"/>
      <c r="CT115" s="132"/>
      <c r="CU115" s="133"/>
      <c r="CV115" s="129"/>
      <c r="CW115" s="130"/>
      <c r="CX115" s="131"/>
      <c r="CY115" s="26"/>
      <c r="CZ115" s="26"/>
      <c r="DA115" s="132"/>
      <c r="DB115" s="133"/>
      <c r="DC115" s="129"/>
      <c r="DD115" s="130"/>
      <c r="DE115" s="131"/>
      <c r="DF115" s="26"/>
      <c r="DG115" s="26"/>
      <c r="DH115" s="132"/>
      <c r="DI115" s="133"/>
      <c r="DJ115" s="129"/>
      <c r="DK115" s="130"/>
      <c r="DL115" s="131"/>
      <c r="DM115" s="26"/>
      <c r="DN115" s="26"/>
      <c r="DO115" s="132"/>
      <c r="DP115" s="133"/>
      <c r="DQ115" s="129"/>
      <c r="DR115" s="130"/>
      <c r="DS115" s="131"/>
      <c r="DT115" s="26"/>
      <c r="DU115" s="26"/>
      <c r="DV115" s="132"/>
      <c r="DW115" s="133"/>
      <c r="DX115" s="129"/>
      <c r="DY115" s="130"/>
      <c r="DZ115" s="131"/>
      <c r="EA115" s="26"/>
      <c r="EB115" s="26"/>
      <c r="EC115" s="132"/>
      <c r="ED115" s="133"/>
      <c r="EE115" s="129"/>
      <c r="EF115" s="130"/>
      <c r="EG115" s="131"/>
      <c r="EH115" s="26"/>
      <c r="EI115" s="26"/>
      <c r="EJ115" s="132"/>
      <c r="EK115" s="133"/>
      <c r="EL115" s="129"/>
      <c r="EM115" s="130"/>
      <c r="EN115" s="131"/>
      <c r="EO115" s="26"/>
      <c r="EP115" s="26"/>
      <c r="EQ115" s="132"/>
      <c r="ER115" s="133"/>
      <c r="ES115" s="129"/>
      <c r="ET115" s="130"/>
      <c r="EU115" s="131"/>
      <c r="EV115" s="26"/>
      <c r="EW115" s="26"/>
      <c r="EX115" s="132"/>
      <c r="EY115" s="133"/>
      <c r="EZ115" s="129"/>
      <c r="FA115" s="130"/>
      <c r="FB115" s="131"/>
      <c r="FC115" s="26"/>
      <c r="FD115" s="26"/>
      <c r="FE115" s="132"/>
      <c r="FF115" s="133"/>
      <c r="FG115" s="129"/>
      <c r="FH115" s="130"/>
      <c r="FI115" s="131"/>
      <c r="FJ115" s="26"/>
      <c r="FK115" s="26"/>
      <c r="FL115" s="132"/>
      <c r="FM115" s="133"/>
      <c r="FN115" s="129"/>
      <c r="FO115" s="130"/>
      <c r="FP115" s="131"/>
      <c r="FQ115" s="26"/>
      <c r="FR115" s="26"/>
      <c r="FS115" s="132"/>
      <c r="FT115" s="133"/>
      <c r="FU115" s="129"/>
      <c r="FV115" s="130"/>
      <c r="FW115" s="131"/>
      <c r="FX115" s="26"/>
      <c r="FY115" s="26"/>
      <c r="FZ115" s="132"/>
      <c r="GA115" s="133"/>
      <c r="GB115" s="129"/>
      <c r="GC115" s="130"/>
      <c r="GD115" s="131"/>
      <c r="GE115" s="26"/>
      <c r="GF115" s="26"/>
      <c r="GG115" s="132"/>
      <c r="GH115" s="133"/>
      <c r="GI115" s="129"/>
      <c r="GJ115" s="130"/>
      <c r="GK115" s="131"/>
      <c r="GL115" s="26"/>
      <c r="GM115" s="26"/>
      <c r="GN115" s="132"/>
      <c r="GO115" s="133"/>
      <c r="GP115" s="129"/>
      <c r="GQ115" s="130"/>
      <c r="GR115" s="131"/>
      <c r="GS115" s="26"/>
      <c r="GT115" s="26"/>
      <c r="GU115" s="132"/>
      <c r="GV115" s="133"/>
      <c r="GW115" s="129"/>
      <c r="GX115" s="130"/>
      <c r="GY115" s="131"/>
      <c r="GZ115" s="26"/>
      <c r="HA115" s="26"/>
      <c r="HB115" s="132"/>
      <c r="HC115" s="133"/>
      <c r="HD115" s="129"/>
      <c r="HE115" s="130"/>
      <c r="HF115" s="131"/>
      <c r="HG115" s="26"/>
      <c r="HH115" s="26"/>
      <c r="HI115" s="132"/>
      <c r="HJ115" s="133"/>
      <c r="HK115" s="129"/>
      <c r="HL115" s="130"/>
      <c r="HM115" s="131"/>
      <c r="HN115" s="26"/>
      <c r="HO115" s="26"/>
      <c r="HP115" s="132"/>
      <c r="HQ115" s="133"/>
      <c r="HR115" s="129"/>
      <c r="HS115" s="130"/>
      <c r="HT115" s="131"/>
      <c r="HU115" s="26"/>
      <c r="HV115" s="26"/>
      <c r="HW115" s="132"/>
      <c r="HX115" s="133"/>
      <c r="HY115" s="129"/>
      <c r="HZ115" s="130"/>
      <c r="IA115" s="131"/>
      <c r="IB115" s="26"/>
      <c r="IC115" s="26"/>
      <c r="ID115" s="132"/>
      <c r="IE115" s="133"/>
      <c r="IF115" s="129"/>
      <c r="IG115" s="130"/>
      <c r="IH115" s="131"/>
      <c r="II115" s="26"/>
      <c r="IJ115" s="26"/>
      <c r="IK115" s="132"/>
      <c r="IL115" s="133"/>
      <c r="IM115" s="129"/>
      <c r="IN115" s="130"/>
      <c r="IO115" s="131"/>
      <c r="IP115" s="26"/>
      <c r="IQ115" s="26"/>
      <c r="IR115" s="132"/>
      <c r="IS115" s="133"/>
      <c r="IT115" s="129"/>
      <c r="IU115" s="130"/>
      <c r="IV115" s="131"/>
      <c r="IW115" s="26"/>
      <c r="IX115" s="26"/>
      <c r="IY115" s="132"/>
      <c r="IZ115" s="133"/>
      <c r="JA115" s="129"/>
      <c r="JB115" s="130"/>
      <c r="JC115" s="131"/>
      <c r="JD115" s="26"/>
      <c r="JE115" s="26"/>
      <c r="JF115" s="132"/>
      <c r="JG115" s="133"/>
      <c r="JH115" s="129"/>
      <c r="JI115" s="130"/>
      <c r="JJ115" s="131"/>
      <c r="JK115" s="26"/>
      <c r="JL115" s="26"/>
      <c r="JM115" s="132"/>
      <c r="JN115" s="133"/>
      <c r="JO115" s="129"/>
      <c r="JP115" s="130"/>
      <c r="JQ115" s="131"/>
      <c r="JR115" s="26"/>
      <c r="JS115" s="26"/>
      <c r="JT115" s="132"/>
      <c r="JU115" s="133"/>
      <c r="JV115" s="129"/>
      <c r="JW115" s="130"/>
      <c r="JX115" s="131"/>
      <c r="JY115" s="26"/>
      <c r="JZ115" s="26"/>
      <c r="KA115" s="132"/>
      <c r="KB115" s="133"/>
      <c r="KC115" s="129"/>
      <c r="KD115" s="130"/>
      <c r="KE115" s="131"/>
      <c r="KF115" s="26"/>
      <c r="KG115" s="26"/>
      <c r="KH115" s="132"/>
      <c r="KI115" s="133"/>
      <c r="KJ115" s="129"/>
      <c r="KK115" s="130"/>
      <c r="KL115" s="131"/>
      <c r="KM115" s="26"/>
      <c r="KN115" s="26"/>
      <c r="KO115" s="132"/>
      <c r="KP115" s="133"/>
      <c r="KQ115" s="129"/>
      <c r="KR115" s="130"/>
      <c r="KS115" s="131"/>
      <c r="KT115" s="26"/>
      <c r="KU115" s="26"/>
      <c r="KV115" s="132"/>
      <c r="KW115" s="133"/>
      <c r="KX115" s="129"/>
      <c r="KY115" s="130"/>
      <c r="KZ115" s="131"/>
      <c r="LA115" s="26"/>
      <c r="LB115" s="26"/>
      <c r="LC115" s="132"/>
      <c r="LD115" s="133"/>
      <c r="LE115" s="129"/>
      <c r="LF115" s="130"/>
      <c r="LG115" s="131"/>
      <c r="LH115" s="26"/>
      <c r="LI115" s="26"/>
      <c r="LJ115" s="132"/>
      <c r="LK115" s="133"/>
      <c r="LL115" s="129"/>
      <c r="LM115" s="130"/>
      <c r="LN115" s="131"/>
      <c r="LO115" s="26"/>
      <c r="LP115" s="26"/>
      <c r="LQ115" s="132"/>
      <c r="LR115" s="133"/>
      <c r="LS115" s="129"/>
      <c r="LT115" s="130"/>
      <c r="LU115" s="131"/>
      <c r="LV115" s="26"/>
      <c r="LW115" s="26"/>
      <c r="LX115" s="132"/>
      <c r="LY115" s="133"/>
      <c r="LZ115" s="129"/>
      <c r="MA115" s="130"/>
      <c r="MB115" s="131"/>
      <c r="MC115" s="26"/>
      <c r="MD115" s="26"/>
      <c r="ME115" s="132"/>
      <c r="MF115" s="133"/>
      <c r="MG115" s="129"/>
      <c r="MH115" s="130"/>
      <c r="MI115" s="131"/>
      <c r="MJ115" s="26"/>
      <c r="MK115" s="26"/>
      <c r="ML115" s="132"/>
      <c r="MM115" s="133"/>
      <c r="MN115" s="129"/>
      <c r="MO115" s="130"/>
      <c r="MP115" s="131"/>
      <c r="MQ115" s="26"/>
      <c r="MR115" s="26"/>
      <c r="MS115" s="132"/>
      <c r="MT115" s="133"/>
      <c r="MU115" s="129"/>
      <c r="MV115" s="130"/>
      <c r="MW115" s="131"/>
      <c r="MX115" s="26"/>
      <c r="MY115" s="26"/>
      <c r="MZ115" s="132"/>
      <c r="NA115" s="133"/>
      <c r="NB115" s="129"/>
      <c r="NC115" s="130"/>
      <c r="ND115" s="131"/>
      <c r="NE115" s="26"/>
      <c r="NF115" s="26"/>
      <c r="NG115" s="132"/>
      <c r="NH115" s="133"/>
      <c r="NI115" s="129"/>
      <c r="NJ115" s="130"/>
      <c r="NK115" s="131"/>
      <c r="NL115" s="26"/>
      <c r="NM115" s="26"/>
      <c r="NN115" s="132"/>
      <c r="NO115" s="133"/>
      <c r="NP115" s="129"/>
      <c r="NQ115" s="130"/>
      <c r="NR115" s="131"/>
      <c r="NS115" s="26"/>
      <c r="NT115" s="26"/>
      <c r="NU115" s="132"/>
      <c r="NV115" s="133"/>
      <c r="NW115" s="129"/>
      <c r="NX115" s="130"/>
      <c r="NY115" s="131"/>
      <c r="NZ115" s="26"/>
      <c r="OA115" s="26"/>
      <c r="OB115" s="132"/>
      <c r="OC115" s="133"/>
      <c r="OD115" s="129"/>
      <c r="OE115" s="130"/>
      <c r="OF115" s="131"/>
      <c r="OG115" s="26"/>
      <c r="OH115" s="26"/>
      <c r="OI115" s="132"/>
      <c r="OJ115" s="133"/>
      <c r="OK115" s="129"/>
      <c r="OL115" s="130"/>
      <c r="OM115" s="131"/>
      <c r="ON115" s="26"/>
      <c r="OO115" s="26"/>
      <c r="OP115" s="132"/>
      <c r="OQ115" s="133"/>
      <c r="OR115" s="129"/>
      <c r="OS115" s="130"/>
      <c r="OT115" s="131"/>
      <c r="OU115" s="26"/>
      <c r="OV115" s="26"/>
      <c r="OW115" s="132"/>
      <c r="OX115" s="133"/>
      <c r="OY115" s="129"/>
      <c r="OZ115" s="130"/>
      <c r="PA115" s="131"/>
      <c r="PB115" s="26"/>
      <c r="PC115" s="26"/>
      <c r="PD115" s="132"/>
      <c r="PE115" s="133"/>
      <c r="PF115" s="129"/>
      <c r="PG115" s="130"/>
      <c r="PH115" s="131"/>
      <c r="PI115" s="26"/>
      <c r="PJ115" s="26"/>
      <c r="PK115" s="132"/>
      <c r="PL115" s="133"/>
      <c r="PM115" s="129"/>
      <c r="PN115" s="130"/>
      <c r="PO115" s="131"/>
      <c r="PP115" s="26"/>
      <c r="PQ115" s="26"/>
      <c r="PR115" s="132"/>
      <c r="PS115" s="133"/>
      <c r="PT115" s="129"/>
      <c r="PU115" s="130"/>
      <c r="PV115" s="131"/>
      <c r="PW115" s="26"/>
      <c r="PX115" s="26"/>
      <c r="PY115" s="132"/>
      <c r="PZ115" s="133"/>
      <c r="QA115" s="129"/>
      <c r="QB115" s="130"/>
      <c r="QC115" s="131"/>
      <c r="QD115" s="26"/>
      <c r="QE115" s="26"/>
      <c r="QF115" s="132"/>
      <c r="QG115" s="133"/>
      <c r="QH115" s="129"/>
      <c r="QI115" s="130"/>
      <c r="QJ115" s="131"/>
      <c r="QK115" s="26"/>
      <c r="QL115" s="26"/>
      <c r="QM115" s="132"/>
      <c r="QN115" s="133"/>
      <c r="QO115" s="129"/>
      <c r="QP115" s="130"/>
      <c r="QQ115" s="131"/>
      <c r="QR115" s="26"/>
      <c r="QS115" s="26"/>
      <c r="QT115" s="132"/>
      <c r="QU115" s="133"/>
      <c r="QV115" s="129"/>
      <c r="QW115" s="130"/>
      <c r="QX115" s="131"/>
      <c r="QY115" s="26"/>
      <c r="QZ115" s="26"/>
      <c r="RA115" s="132"/>
      <c r="RB115" s="133"/>
      <c r="RC115" s="129"/>
      <c r="RD115" s="130"/>
      <c r="RE115" s="131"/>
      <c r="RF115" s="26"/>
      <c r="RG115" s="26"/>
      <c r="RH115" s="132"/>
      <c r="RI115" s="133"/>
      <c r="RJ115" s="129"/>
      <c r="RK115" s="130"/>
      <c r="RL115" s="131"/>
      <c r="RM115" s="26"/>
      <c r="RN115" s="26"/>
      <c r="RO115" s="132"/>
      <c r="RP115" s="133"/>
      <c r="RQ115" s="129"/>
      <c r="RR115" s="130"/>
      <c r="RS115" s="131"/>
      <c r="RT115" s="26"/>
      <c r="RU115" s="26"/>
      <c r="RV115" s="132"/>
      <c r="RW115" s="133"/>
      <c r="RX115" s="129"/>
      <c r="RY115" s="130"/>
      <c r="RZ115" s="131"/>
      <c r="SA115" s="26"/>
      <c r="SB115" s="26"/>
      <c r="SC115" s="132"/>
      <c r="SD115" s="133"/>
      <c r="SE115" s="129"/>
      <c r="SF115" s="130"/>
      <c r="SG115" s="131"/>
      <c r="SH115" s="26"/>
      <c r="SI115" s="26"/>
      <c r="SJ115" s="132"/>
      <c r="SK115" s="133"/>
      <c r="SL115" s="129"/>
      <c r="SM115" s="130"/>
      <c r="SN115" s="131"/>
      <c r="SO115" s="26"/>
      <c r="SP115" s="26"/>
      <c r="SQ115" s="132"/>
      <c r="SR115" s="133"/>
      <c r="SS115" s="129"/>
      <c r="ST115" s="130"/>
      <c r="SU115" s="131"/>
      <c r="SV115" s="26"/>
      <c r="SW115" s="26"/>
      <c r="SX115" s="132"/>
      <c r="SY115" s="133"/>
      <c r="SZ115" s="129"/>
      <c r="TA115" s="130"/>
      <c r="TB115" s="131"/>
      <c r="TC115" s="26"/>
      <c r="TD115" s="26"/>
      <c r="TE115" s="132"/>
      <c r="TF115" s="133"/>
      <c r="TG115" s="129"/>
      <c r="TH115" s="130"/>
      <c r="TI115" s="131"/>
      <c r="TJ115" s="26"/>
      <c r="TK115" s="26"/>
      <c r="TL115" s="132"/>
      <c r="TM115" s="133"/>
      <c r="TN115" s="129"/>
      <c r="TO115" s="130"/>
      <c r="TP115" s="131"/>
      <c r="TQ115" s="26"/>
      <c r="TR115" s="26"/>
      <c r="TS115" s="132"/>
      <c r="TT115" s="133"/>
      <c r="TU115" s="129"/>
      <c r="TV115" s="130"/>
      <c r="TW115" s="131"/>
      <c r="TX115" s="26"/>
      <c r="TY115" s="26"/>
      <c r="TZ115" s="132"/>
      <c r="UA115" s="133"/>
      <c r="UB115" s="129"/>
      <c r="UC115" s="130"/>
      <c r="UD115" s="131"/>
      <c r="UE115" s="26"/>
      <c r="UF115" s="26"/>
      <c r="UG115" s="132"/>
      <c r="UH115" s="133"/>
      <c r="UI115" s="129"/>
      <c r="UJ115" s="130"/>
      <c r="UK115" s="131"/>
      <c r="UL115" s="26"/>
      <c r="UM115" s="26"/>
      <c r="UN115" s="132"/>
      <c r="UO115" s="133"/>
      <c r="UP115" s="129"/>
      <c r="UQ115" s="130"/>
      <c r="UR115" s="131"/>
      <c r="US115" s="26"/>
      <c r="UT115" s="26"/>
      <c r="UU115" s="132"/>
      <c r="UV115" s="133"/>
      <c r="UW115" s="129"/>
      <c r="UX115" s="130"/>
      <c r="UY115" s="131"/>
      <c r="UZ115" s="26"/>
      <c r="VA115" s="26"/>
      <c r="VB115" s="132"/>
      <c r="VC115" s="133"/>
      <c r="VD115" s="129"/>
      <c r="VE115" s="130"/>
      <c r="VF115" s="131"/>
      <c r="VG115" s="26"/>
      <c r="VH115" s="26"/>
      <c r="VI115" s="132"/>
      <c r="VJ115" s="133"/>
      <c r="VK115" s="129"/>
      <c r="VL115" s="130"/>
      <c r="VM115" s="131"/>
      <c r="VN115" s="26"/>
      <c r="VO115" s="26"/>
      <c r="VP115" s="132"/>
      <c r="VQ115" s="133"/>
      <c r="VR115" s="129"/>
      <c r="VS115" s="130"/>
      <c r="VT115" s="131"/>
      <c r="VU115" s="26"/>
      <c r="VV115" s="26"/>
      <c r="VW115" s="132"/>
      <c r="VX115" s="133"/>
      <c r="VY115" s="129"/>
      <c r="VZ115" s="130"/>
      <c r="WA115" s="131"/>
      <c r="WB115" s="26"/>
      <c r="WC115" s="26"/>
      <c r="WD115" s="132"/>
      <c r="WE115" s="133"/>
      <c r="WF115" s="129"/>
      <c r="WG115" s="130"/>
      <c r="WH115" s="131"/>
      <c r="WI115" s="26"/>
      <c r="WJ115" s="26"/>
      <c r="WK115" s="132"/>
      <c r="WL115" s="133"/>
      <c r="WM115" s="129"/>
      <c r="WN115" s="130"/>
      <c r="WO115" s="131"/>
      <c r="WP115" s="26"/>
      <c r="WQ115" s="26"/>
      <c r="WR115" s="132"/>
      <c r="WS115" s="133"/>
      <c r="WT115" s="129"/>
      <c r="WU115" s="130"/>
      <c r="WV115" s="131"/>
      <c r="WW115" s="26"/>
      <c r="WX115" s="26"/>
      <c r="WY115" s="132"/>
      <c r="WZ115" s="133"/>
      <c r="XA115" s="129"/>
      <c r="XB115" s="130"/>
      <c r="XC115" s="131"/>
      <c r="XD115" s="26"/>
      <c r="XE115" s="26"/>
      <c r="XF115" s="132"/>
      <c r="XG115" s="133"/>
      <c r="XH115" s="129"/>
      <c r="XI115" s="130"/>
      <c r="XJ115" s="131"/>
      <c r="XK115" s="26"/>
      <c r="XL115" s="26"/>
      <c r="XM115" s="132"/>
      <c r="XN115" s="133"/>
      <c r="XO115" s="129"/>
      <c r="XP115" s="130"/>
      <c r="XQ115" s="131"/>
      <c r="XR115" s="26"/>
      <c r="XS115" s="26"/>
      <c r="XT115" s="132"/>
      <c r="XU115" s="133"/>
      <c r="XV115" s="129"/>
      <c r="XW115" s="130"/>
      <c r="XX115" s="131"/>
      <c r="XY115" s="26"/>
      <c r="XZ115" s="26"/>
      <c r="YA115" s="132"/>
      <c r="YB115" s="133"/>
      <c r="YC115" s="129"/>
      <c r="YD115" s="130"/>
      <c r="YE115" s="131"/>
      <c r="YF115" s="26"/>
      <c r="YG115" s="26"/>
      <c r="YH115" s="132"/>
      <c r="YI115" s="133"/>
      <c r="YJ115" s="129"/>
      <c r="YK115" s="130"/>
      <c r="YL115" s="131"/>
      <c r="YM115" s="26"/>
      <c r="YN115" s="26"/>
      <c r="YO115" s="132"/>
      <c r="YP115" s="133"/>
      <c r="YQ115" s="129"/>
      <c r="YR115" s="130"/>
      <c r="YS115" s="131"/>
      <c r="YT115" s="26"/>
      <c r="YU115" s="26"/>
      <c r="YV115" s="132"/>
      <c r="YW115" s="133"/>
      <c r="YX115" s="129"/>
      <c r="YY115" s="130"/>
      <c r="YZ115" s="131"/>
      <c r="ZA115" s="26"/>
      <c r="ZB115" s="26"/>
      <c r="ZC115" s="132"/>
      <c r="ZD115" s="133"/>
      <c r="ZE115" s="129"/>
      <c r="ZF115" s="130"/>
      <c r="ZG115" s="131"/>
      <c r="ZH115" s="26"/>
      <c r="ZI115" s="26"/>
      <c r="ZJ115" s="132"/>
      <c r="ZK115" s="133"/>
      <c r="ZL115" s="129"/>
      <c r="ZM115" s="130"/>
      <c r="ZN115" s="131"/>
      <c r="ZO115" s="26"/>
      <c r="ZP115" s="26"/>
      <c r="ZQ115" s="132"/>
      <c r="ZR115" s="133"/>
      <c r="ZS115" s="129"/>
      <c r="ZT115" s="130"/>
      <c r="ZU115" s="131"/>
      <c r="ZV115" s="26"/>
      <c r="ZW115" s="26"/>
      <c r="ZX115" s="132"/>
      <c r="ZY115" s="133"/>
      <c r="ZZ115" s="129"/>
      <c r="AAA115" s="130"/>
      <c r="AAB115" s="131"/>
      <c r="AAC115" s="26"/>
      <c r="AAD115" s="26"/>
      <c r="AAE115" s="132"/>
      <c r="AAF115" s="133"/>
      <c r="AAG115" s="129"/>
      <c r="AAH115" s="130"/>
      <c r="AAI115" s="131"/>
      <c r="AAJ115" s="26"/>
      <c r="AAK115" s="26"/>
      <c r="AAL115" s="132"/>
      <c r="AAM115" s="133"/>
      <c r="AAN115" s="129"/>
      <c r="AAO115" s="130"/>
      <c r="AAP115" s="131"/>
      <c r="AAQ115" s="26"/>
      <c r="AAR115" s="26"/>
      <c r="AAS115" s="132"/>
      <c r="AAT115" s="133"/>
      <c r="AAU115" s="129"/>
      <c r="AAV115" s="130"/>
      <c r="AAW115" s="131"/>
      <c r="AAX115" s="26"/>
      <c r="AAY115" s="26"/>
      <c r="AAZ115" s="132"/>
      <c r="ABA115" s="133"/>
      <c r="ABB115" s="129"/>
      <c r="ABC115" s="130"/>
      <c r="ABD115" s="131"/>
      <c r="ABE115" s="26"/>
      <c r="ABF115" s="26"/>
      <c r="ABG115" s="132"/>
      <c r="ABH115" s="133"/>
      <c r="ABI115" s="129"/>
      <c r="ABJ115" s="130"/>
      <c r="ABK115" s="131"/>
      <c r="ABL115" s="26"/>
      <c r="ABM115" s="26"/>
      <c r="ABN115" s="132"/>
      <c r="ABO115" s="133"/>
      <c r="ABP115" s="129"/>
      <c r="ABQ115" s="130"/>
      <c r="ABR115" s="131"/>
      <c r="ABS115" s="26"/>
      <c r="ABT115" s="26"/>
      <c r="ABU115" s="132"/>
      <c r="ABV115" s="133"/>
      <c r="ABW115" s="129"/>
      <c r="ABX115" s="130"/>
      <c r="ABY115" s="131"/>
      <c r="ABZ115" s="26"/>
      <c r="ACA115" s="26"/>
      <c r="ACB115" s="132"/>
      <c r="ACC115" s="133"/>
      <c r="ACD115" s="129"/>
      <c r="ACE115" s="130"/>
      <c r="ACF115" s="131"/>
      <c r="ACG115" s="26"/>
      <c r="ACH115" s="26"/>
      <c r="ACI115" s="132"/>
      <c r="ACJ115" s="133"/>
      <c r="ACK115" s="129"/>
      <c r="ACL115" s="130"/>
      <c r="ACM115" s="131"/>
      <c r="ACN115" s="26"/>
      <c r="ACO115" s="26"/>
      <c r="ACP115" s="132"/>
      <c r="ACQ115" s="133"/>
      <c r="ACR115" s="129"/>
      <c r="ACS115" s="130"/>
      <c r="ACT115" s="131"/>
      <c r="ACU115" s="26"/>
      <c r="ACV115" s="26"/>
      <c r="ACW115" s="132"/>
      <c r="ACX115" s="133"/>
      <c r="ACY115" s="129"/>
      <c r="ACZ115" s="130"/>
      <c r="ADA115" s="131"/>
      <c r="ADB115" s="26"/>
      <c r="ADC115" s="26"/>
      <c r="ADD115" s="132"/>
      <c r="ADE115" s="133"/>
      <c r="ADF115" s="129"/>
      <c r="ADG115" s="130"/>
      <c r="ADH115" s="131"/>
      <c r="ADI115" s="26"/>
      <c r="ADJ115" s="26"/>
      <c r="ADK115" s="132"/>
      <c r="ADL115" s="133"/>
      <c r="ADM115" s="129"/>
      <c r="ADN115" s="130"/>
      <c r="ADO115" s="131"/>
      <c r="ADP115" s="26"/>
      <c r="ADQ115" s="26"/>
      <c r="ADR115" s="132"/>
      <c r="ADS115" s="133"/>
      <c r="ADT115" s="129"/>
      <c r="ADU115" s="130"/>
      <c r="ADV115" s="131"/>
      <c r="ADW115" s="26"/>
      <c r="ADX115" s="26"/>
      <c r="ADY115" s="132"/>
      <c r="ADZ115" s="133"/>
      <c r="AEA115" s="129"/>
      <c r="AEB115" s="130"/>
      <c r="AEC115" s="131"/>
      <c r="AED115" s="26"/>
      <c r="AEE115" s="26"/>
      <c r="AEF115" s="132"/>
      <c r="AEG115" s="133"/>
      <c r="AEH115" s="129"/>
      <c r="AEI115" s="130"/>
      <c r="AEJ115" s="131"/>
      <c r="AEK115" s="26"/>
      <c r="AEL115" s="26"/>
      <c r="AEM115" s="132"/>
      <c r="AEN115" s="133"/>
      <c r="AEO115" s="129"/>
      <c r="AEP115" s="130"/>
      <c r="AEQ115" s="131"/>
      <c r="AER115" s="26"/>
      <c r="AES115" s="26"/>
      <c r="AET115" s="132"/>
      <c r="AEU115" s="133"/>
      <c r="AEV115" s="129"/>
      <c r="AEW115" s="130"/>
      <c r="AEX115" s="131"/>
      <c r="AEY115" s="26"/>
      <c r="AEZ115" s="26"/>
      <c r="AFA115" s="132"/>
      <c r="AFB115" s="133"/>
      <c r="AFC115" s="129"/>
      <c r="AFD115" s="130"/>
      <c r="AFE115" s="131"/>
      <c r="AFF115" s="26"/>
      <c r="AFG115" s="26"/>
      <c r="AFH115" s="132"/>
      <c r="AFI115" s="133"/>
      <c r="AFJ115" s="129"/>
      <c r="AFK115" s="130"/>
      <c r="AFL115" s="131"/>
      <c r="AFM115" s="26"/>
      <c r="AFN115" s="26"/>
      <c r="AFO115" s="132"/>
      <c r="AFP115" s="133"/>
      <c r="AFQ115" s="129"/>
      <c r="AFR115" s="130"/>
      <c r="AFS115" s="131"/>
      <c r="AFT115" s="26"/>
      <c r="AFU115" s="26"/>
      <c r="AFV115" s="132"/>
      <c r="AFW115" s="133"/>
      <c r="AFX115" s="129"/>
      <c r="AFY115" s="130"/>
      <c r="AFZ115" s="131"/>
      <c r="AGA115" s="26"/>
      <c r="AGB115" s="26"/>
      <c r="AGC115" s="132"/>
      <c r="AGD115" s="133"/>
      <c r="AGE115" s="129"/>
      <c r="AGF115" s="130"/>
      <c r="AGG115" s="131"/>
      <c r="AGH115" s="26"/>
      <c r="AGI115" s="26"/>
      <c r="AGJ115" s="132"/>
      <c r="AGK115" s="133"/>
      <c r="AGL115" s="129"/>
      <c r="AGM115" s="130"/>
      <c r="AGN115" s="131"/>
      <c r="AGO115" s="26"/>
      <c r="AGP115" s="26"/>
      <c r="AGQ115" s="132"/>
      <c r="AGR115" s="133"/>
      <c r="AGS115" s="129"/>
      <c r="AGT115" s="130"/>
      <c r="AGU115" s="131"/>
      <c r="AGV115" s="26"/>
      <c r="AGW115" s="26"/>
      <c r="AGX115" s="132"/>
      <c r="AGY115" s="133"/>
      <c r="AGZ115" s="129"/>
      <c r="AHA115" s="130"/>
      <c r="AHB115" s="131"/>
      <c r="AHC115" s="26"/>
      <c r="AHD115" s="26"/>
      <c r="AHE115" s="132"/>
      <c r="AHF115" s="133"/>
      <c r="AHG115" s="129"/>
      <c r="AHH115" s="130"/>
      <c r="AHI115" s="131"/>
      <c r="AHJ115" s="26"/>
      <c r="AHK115" s="26"/>
      <c r="AHL115" s="132"/>
      <c r="AHM115" s="133"/>
      <c r="AHN115" s="129"/>
      <c r="AHO115" s="130"/>
      <c r="AHP115" s="131"/>
      <c r="AHQ115" s="26"/>
      <c r="AHR115" s="26"/>
      <c r="AHS115" s="132"/>
      <c r="AHT115" s="133"/>
      <c r="AHU115" s="129"/>
      <c r="AHV115" s="130"/>
      <c r="AHW115" s="131"/>
      <c r="AHX115" s="26"/>
      <c r="AHY115" s="26"/>
      <c r="AHZ115" s="132"/>
      <c r="AIA115" s="133"/>
      <c r="AIB115" s="129"/>
      <c r="AIC115" s="130"/>
      <c r="AID115" s="131"/>
      <c r="AIE115" s="26"/>
      <c r="AIF115" s="26"/>
      <c r="AIG115" s="132"/>
      <c r="AIH115" s="133"/>
      <c r="AII115" s="129"/>
      <c r="AIJ115" s="130"/>
      <c r="AIK115" s="131"/>
      <c r="AIL115" s="26"/>
      <c r="AIM115" s="26"/>
      <c r="AIN115" s="132"/>
      <c r="AIO115" s="133"/>
      <c r="AIP115" s="129"/>
      <c r="AIQ115" s="130"/>
      <c r="AIR115" s="131"/>
      <c r="AIS115" s="26"/>
      <c r="AIT115" s="26"/>
      <c r="AIU115" s="132"/>
      <c r="AIV115" s="133"/>
      <c r="AIW115" s="129"/>
      <c r="AIX115" s="130"/>
      <c r="AIY115" s="131"/>
      <c r="AIZ115" s="26"/>
      <c r="AJA115" s="26"/>
      <c r="AJB115" s="132"/>
      <c r="AJC115" s="133"/>
      <c r="AJD115" s="129"/>
      <c r="AJE115" s="130"/>
      <c r="AJF115" s="131"/>
      <c r="AJG115" s="26"/>
      <c r="AJH115" s="26"/>
      <c r="AJI115" s="132"/>
      <c r="AJJ115" s="133"/>
      <c r="AJK115" s="129"/>
      <c r="AJL115" s="130"/>
      <c r="AJM115" s="131"/>
      <c r="AJN115" s="26"/>
      <c r="AJO115" s="26"/>
      <c r="AJP115" s="132"/>
      <c r="AJQ115" s="133"/>
      <c r="AJR115" s="129"/>
      <c r="AJS115" s="130"/>
      <c r="AJT115" s="131"/>
      <c r="AJU115" s="26"/>
      <c r="AJV115" s="26"/>
      <c r="AJW115" s="132"/>
      <c r="AJX115" s="133"/>
      <c r="AJY115" s="129"/>
      <c r="AJZ115" s="130"/>
      <c r="AKA115" s="131"/>
      <c r="AKB115" s="26"/>
      <c r="AKC115" s="26"/>
      <c r="AKD115" s="132"/>
      <c r="AKE115" s="133"/>
      <c r="AKF115" s="129"/>
      <c r="AKG115" s="130"/>
      <c r="AKH115" s="131"/>
      <c r="AKI115" s="26"/>
      <c r="AKJ115" s="26"/>
      <c r="AKK115" s="132"/>
      <c r="AKL115" s="133"/>
      <c r="AKM115" s="129"/>
      <c r="AKN115" s="130"/>
      <c r="AKO115" s="131"/>
      <c r="AKP115" s="26"/>
      <c r="AKQ115" s="26"/>
      <c r="AKR115" s="132"/>
      <c r="AKS115" s="133"/>
      <c r="AKT115" s="129"/>
      <c r="AKU115" s="130"/>
      <c r="AKV115" s="131"/>
      <c r="AKW115" s="26"/>
      <c r="AKX115" s="26"/>
      <c r="AKY115" s="132"/>
      <c r="AKZ115" s="133"/>
      <c r="ALA115" s="129"/>
      <c r="ALB115" s="130"/>
      <c r="ALC115" s="131"/>
      <c r="ALD115" s="26"/>
      <c r="ALE115" s="26"/>
      <c r="ALF115" s="132"/>
      <c r="ALG115" s="133"/>
      <c r="ALH115" s="129"/>
      <c r="ALI115" s="130"/>
      <c r="ALJ115" s="131"/>
      <c r="ALK115" s="26"/>
      <c r="ALL115" s="26"/>
      <c r="ALM115" s="132"/>
      <c r="ALN115" s="133"/>
      <c r="ALO115" s="129"/>
      <c r="ALP115" s="130"/>
      <c r="ALQ115" s="131"/>
      <c r="ALR115" s="26"/>
      <c r="ALS115" s="26"/>
      <c r="ALT115" s="132"/>
      <c r="ALU115" s="133"/>
      <c r="ALV115" s="129"/>
      <c r="ALW115" s="130"/>
      <c r="ALX115" s="131"/>
      <c r="ALY115" s="26"/>
      <c r="ALZ115" s="26"/>
      <c r="AMA115" s="132"/>
      <c r="AMB115" s="133"/>
      <c r="AMC115" s="129"/>
      <c r="AMD115" s="130"/>
      <c r="AME115" s="131"/>
      <c r="AMF115" s="26"/>
      <c r="AMG115" s="26"/>
      <c r="AMH115" s="132"/>
      <c r="AMI115" s="133"/>
      <c r="AMJ115" s="129"/>
      <c r="AMK115" s="130"/>
      <c r="AML115" s="131"/>
      <c r="AMM115" s="26"/>
      <c r="AMN115" s="26"/>
      <c r="AMO115" s="132"/>
      <c r="AMP115" s="133"/>
      <c r="AMQ115" s="129"/>
      <c r="AMR115" s="130"/>
      <c r="AMS115" s="131"/>
      <c r="AMT115" s="26"/>
      <c r="AMU115" s="26"/>
      <c r="AMV115" s="132"/>
      <c r="AMW115" s="133"/>
      <c r="AMX115" s="129"/>
      <c r="AMY115" s="130"/>
      <c r="AMZ115" s="131"/>
      <c r="ANA115" s="26"/>
      <c r="ANB115" s="26"/>
      <c r="ANC115" s="132"/>
      <c r="AND115" s="133"/>
      <c r="ANE115" s="129"/>
      <c r="ANF115" s="130"/>
      <c r="ANG115" s="131"/>
      <c r="ANH115" s="26"/>
      <c r="ANI115" s="26"/>
      <c r="ANJ115" s="132"/>
      <c r="ANK115" s="133"/>
      <c r="ANL115" s="129"/>
      <c r="ANM115" s="130"/>
      <c r="ANN115" s="131"/>
      <c r="ANO115" s="26"/>
      <c r="ANP115" s="26"/>
      <c r="ANQ115" s="132"/>
      <c r="ANR115" s="133"/>
      <c r="ANS115" s="129"/>
      <c r="ANT115" s="130"/>
      <c r="ANU115" s="131"/>
      <c r="ANV115" s="26"/>
      <c r="ANW115" s="26"/>
      <c r="ANX115" s="132"/>
      <c r="ANY115" s="133"/>
      <c r="ANZ115" s="129"/>
      <c r="AOA115" s="130"/>
      <c r="AOB115" s="131"/>
      <c r="AOC115" s="26"/>
      <c r="AOD115" s="26"/>
      <c r="AOE115" s="132"/>
      <c r="AOF115" s="133"/>
      <c r="AOG115" s="129"/>
      <c r="AOH115" s="130"/>
      <c r="AOI115" s="131"/>
      <c r="AOJ115" s="26"/>
      <c r="AOK115" s="26"/>
      <c r="AOL115" s="132"/>
      <c r="AOM115" s="133"/>
      <c r="AON115" s="129"/>
      <c r="AOO115" s="130"/>
      <c r="AOP115" s="131"/>
      <c r="AOQ115" s="26"/>
      <c r="AOR115" s="26"/>
      <c r="AOS115" s="132"/>
      <c r="AOT115" s="133"/>
      <c r="AOU115" s="129"/>
      <c r="AOV115" s="130"/>
      <c r="AOW115" s="131"/>
      <c r="AOX115" s="26"/>
      <c r="AOY115" s="26"/>
      <c r="AOZ115" s="132"/>
      <c r="APA115" s="133"/>
      <c r="APB115" s="129"/>
      <c r="APC115" s="130"/>
      <c r="APD115" s="131"/>
      <c r="APE115" s="26"/>
      <c r="APF115" s="26"/>
      <c r="APG115" s="132"/>
      <c r="APH115" s="133"/>
      <c r="API115" s="129"/>
      <c r="APJ115" s="130"/>
      <c r="APK115" s="131"/>
      <c r="APL115" s="26"/>
      <c r="APM115" s="26"/>
      <c r="APN115" s="132"/>
      <c r="APO115" s="133"/>
      <c r="APP115" s="129"/>
      <c r="APQ115" s="130"/>
      <c r="APR115" s="131"/>
      <c r="APS115" s="26"/>
      <c r="APT115" s="26"/>
      <c r="APU115" s="132"/>
      <c r="APV115" s="133"/>
      <c r="APW115" s="129"/>
      <c r="APX115" s="130"/>
      <c r="APY115" s="131"/>
      <c r="APZ115" s="26"/>
      <c r="AQA115" s="26"/>
      <c r="AQB115" s="132"/>
      <c r="AQC115" s="133"/>
      <c r="AQD115" s="129"/>
      <c r="AQE115" s="130"/>
      <c r="AQF115" s="131"/>
      <c r="AQG115" s="26"/>
      <c r="AQH115" s="26"/>
      <c r="AQI115" s="132"/>
      <c r="AQJ115" s="133"/>
      <c r="AQK115" s="129"/>
      <c r="AQL115" s="130"/>
      <c r="AQM115" s="131"/>
      <c r="AQN115" s="26"/>
      <c r="AQO115" s="26"/>
      <c r="AQP115" s="132"/>
      <c r="AQQ115" s="133"/>
      <c r="AQR115" s="129"/>
      <c r="AQS115" s="130"/>
      <c r="AQT115" s="131"/>
      <c r="AQU115" s="26"/>
      <c r="AQV115" s="26"/>
      <c r="AQW115" s="132"/>
      <c r="AQX115" s="133"/>
      <c r="AQY115" s="129"/>
      <c r="AQZ115" s="130"/>
      <c r="ARA115" s="131"/>
      <c r="ARB115" s="26"/>
      <c r="ARC115" s="26"/>
      <c r="ARD115" s="132"/>
      <c r="ARE115" s="133"/>
      <c r="ARF115" s="129"/>
      <c r="ARG115" s="130"/>
      <c r="ARH115" s="131"/>
      <c r="ARI115" s="26"/>
      <c r="ARJ115" s="26"/>
      <c r="ARK115" s="132"/>
      <c r="ARL115" s="133"/>
      <c r="ARM115" s="129"/>
      <c r="ARN115" s="130"/>
      <c r="ARO115" s="131"/>
      <c r="ARP115" s="26"/>
      <c r="ARQ115" s="26"/>
      <c r="ARR115" s="132"/>
      <c r="ARS115" s="133"/>
      <c r="ART115" s="129"/>
      <c r="ARU115" s="130"/>
      <c r="ARV115" s="131"/>
      <c r="ARW115" s="26"/>
      <c r="ARX115" s="26"/>
      <c r="ARY115" s="132"/>
      <c r="ARZ115" s="133"/>
      <c r="ASA115" s="129"/>
      <c r="ASB115" s="130"/>
      <c r="ASC115" s="131"/>
      <c r="ASD115" s="26"/>
      <c r="ASE115" s="26"/>
      <c r="ASF115" s="132"/>
      <c r="ASG115" s="133"/>
      <c r="ASH115" s="129"/>
      <c r="ASI115" s="130"/>
      <c r="ASJ115" s="131"/>
      <c r="ASK115" s="26"/>
      <c r="ASL115" s="26"/>
      <c r="ASM115" s="132"/>
      <c r="ASN115" s="133"/>
      <c r="ASO115" s="129"/>
      <c r="ASP115" s="130"/>
      <c r="ASQ115" s="131"/>
      <c r="ASR115" s="26"/>
      <c r="ASS115" s="26"/>
      <c r="AST115" s="132"/>
      <c r="ASU115" s="133"/>
      <c r="ASV115" s="129"/>
      <c r="ASW115" s="130"/>
      <c r="ASX115" s="131"/>
      <c r="ASY115" s="26"/>
      <c r="ASZ115" s="26"/>
      <c r="ATA115" s="132"/>
      <c r="ATB115" s="133"/>
      <c r="ATC115" s="129"/>
      <c r="ATD115" s="130"/>
      <c r="ATE115" s="131"/>
      <c r="ATF115" s="26"/>
      <c r="ATG115" s="26"/>
      <c r="ATH115" s="132"/>
      <c r="ATI115" s="133"/>
      <c r="ATJ115" s="129"/>
      <c r="ATK115" s="130"/>
      <c r="ATL115" s="131"/>
      <c r="ATM115" s="26"/>
      <c r="ATN115" s="26"/>
      <c r="ATO115" s="132"/>
      <c r="ATP115" s="133"/>
      <c r="ATQ115" s="129"/>
      <c r="ATR115" s="130"/>
      <c r="ATS115" s="131"/>
      <c r="ATT115" s="26"/>
      <c r="ATU115" s="26"/>
      <c r="ATV115" s="132"/>
      <c r="ATW115" s="133"/>
      <c r="ATX115" s="129"/>
      <c r="ATY115" s="130"/>
      <c r="ATZ115" s="131"/>
      <c r="AUA115" s="26"/>
      <c r="AUB115" s="26"/>
      <c r="AUC115" s="132"/>
      <c r="AUD115" s="133"/>
      <c r="AUE115" s="129"/>
      <c r="AUF115" s="130"/>
      <c r="AUG115" s="131"/>
      <c r="AUH115" s="26"/>
      <c r="AUI115" s="26"/>
      <c r="AUJ115" s="132"/>
      <c r="AUK115" s="133"/>
      <c r="AUL115" s="129"/>
      <c r="AUM115" s="130"/>
      <c r="AUN115" s="131"/>
      <c r="AUO115" s="26"/>
      <c r="AUP115" s="26"/>
      <c r="AUQ115" s="132"/>
      <c r="AUR115" s="133"/>
      <c r="AUS115" s="129"/>
      <c r="AUT115" s="130"/>
      <c r="AUU115" s="131"/>
      <c r="AUV115" s="26"/>
      <c r="AUW115" s="26"/>
      <c r="AUX115" s="132"/>
      <c r="AUY115" s="133"/>
      <c r="AUZ115" s="129"/>
      <c r="AVA115" s="130"/>
      <c r="AVB115" s="131"/>
      <c r="AVC115" s="26"/>
      <c r="AVD115" s="26"/>
      <c r="AVE115" s="132"/>
      <c r="AVF115" s="133"/>
      <c r="AVG115" s="129"/>
      <c r="AVH115" s="130"/>
      <c r="AVI115" s="131"/>
      <c r="AVJ115" s="26"/>
      <c r="AVK115" s="26"/>
      <c r="AVL115" s="132"/>
      <c r="AVM115" s="133"/>
      <c r="AVN115" s="129"/>
      <c r="AVO115" s="130"/>
      <c r="AVP115" s="131"/>
      <c r="AVQ115" s="26"/>
      <c r="AVR115" s="26"/>
      <c r="AVS115" s="132"/>
      <c r="AVT115" s="133"/>
      <c r="AVU115" s="129"/>
      <c r="AVV115" s="130"/>
      <c r="AVW115" s="131"/>
      <c r="AVX115" s="26"/>
      <c r="AVY115" s="26"/>
      <c r="AVZ115" s="132"/>
      <c r="AWA115" s="133"/>
      <c r="AWB115" s="129"/>
      <c r="AWC115" s="130"/>
      <c r="AWD115" s="131"/>
      <c r="AWE115" s="26"/>
      <c r="AWF115" s="26"/>
      <c r="AWG115" s="132"/>
      <c r="AWH115" s="133"/>
      <c r="AWI115" s="129"/>
      <c r="AWJ115" s="130"/>
      <c r="AWK115" s="131"/>
      <c r="AWL115" s="26"/>
      <c r="AWM115" s="26"/>
      <c r="AWN115" s="132"/>
      <c r="AWO115" s="133"/>
      <c r="AWP115" s="129"/>
      <c r="AWQ115" s="130"/>
      <c r="AWR115" s="131"/>
      <c r="AWS115" s="26"/>
      <c r="AWT115" s="26"/>
      <c r="AWU115" s="132"/>
      <c r="AWV115" s="133"/>
      <c r="AWW115" s="129"/>
      <c r="AWX115" s="130"/>
      <c r="AWY115" s="131"/>
      <c r="AWZ115" s="26"/>
      <c r="AXA115" s="26"/>
      <c r="AXB115" s="132"/>
      <c r="AXC115" s="133"/>
      <c r="AXD115" s="129"/>
      <c r="AXE115" s="130"/>
      <c r="AXF115" s="131"/>
      <c r="AXG115" s="26"/>
      <c r="AXH115" s="26"/>
      <c r="AXI115" s="132"/>
      <c r="AXJ115" s="133"/>
      <c r="AXK115" s="129"/>
      <c r="AXL115" s="130"/>
      <c r="AXM115" s="131"/>
      <c r="AXN115" s="26"/>
      <c r="AXO115" s="26"/>
      <c r="AXP115" s="132"/>
      <c r="AXQ115" s="133"/>
      <c r="AXR115" s="129"/>
      <c r="AXS115" s="130"/>
      <c r="AXT115" s="131"/>
      <c r="AXU115" s="26"/>
      <c r="AXV115" s="26"/>
      <c r="AXW115" s="132"/>
      <c r="AXX115" s="133"/>
      <c r="AXY115" s="129"/>
      <c r="AXZ115" s="130"/>
      <c r="AYA115" s="131"/>
      <c r="AYB115" s="26"/>
      <c r="AYC115" s="26"/>
      <c r="AYD115" s="132"/>
      <c r="AYE115" s="133"/>
      <c r="AYF115" s="129"/>
      <c r="AYG115" s="130"/>
      <c r="AYH115" s="131"/>
      <c r="AYI115" s="26"/>
      <c r="AYJ115" s="26"/>
      <c r="AYK115" s="132"/>
      <c r="AYL115" s="133"/>
      <c r="AYM115" s="129"/>
      <c r="AYN115" s="130"/>
      <c r="AYO115" s="131"/>
      <c r="AYP115" s="26"/>
      <c r="AYQ115" s="26"/>
      <c r="AYR115" s="132"/>
      <c r="AYS115" s="133"/>
      <c r="AYT115" s="129"/>
      <c r="AYU115" s="130"/>
      <c r="AYV115" s="131"/>
      <c r="AYW115" s="26"/>
      <c r="AYX115" s="26"/>
      <c r="AYY115" s="132"/>
      <c r="AYZ115" s="133"/>
      <c r="AZA115" s="129"/>
      <c r="AZB115" s="130"/>
      <c r="AZC115" s="131"/>
      <c r="AZD115" s="26"/>
      <c r="AZE115" s="26"/>
      <c r="AZF115" s="132"/>
      <c r="AZG115" s="133"/>
      <c r="AZH115" s="129"/>
      <c r="AZI115" s="130"/>
      <c r="AZJ115" s="131"/>
      <c r="AZK115" s="26"/>
      <c r="AZL115" s="26"/>
      <c r="AZM115" s="132"/>
      <c r="AZN115" s="133"/>
      <c r="AZO115" s="129"/>
      <c r="AZP115" s="130"/>
      <c r="AZQ115" s="131"/>
      <c r="AZR115" s="26"/>
      <c r="AZS115" s="26"/>
      <c r="AZT115" s="132"/>
      <c r="AZU115" s="133"/>
      <c r="AZV115" s="129"/>
      <c r="AZW115" s="130"/>
      <c r="AZX115" s="131"/>
      <c r="AZY115" s="26"/>
      <c r="AZZ115" s="26"/>
      <c r="BAA115" s="132"/>
      <c r="BAB115" s="133"/>
      <c r="BAC115" s="129"/>
      <c r="BAD115" s="130"/>
      <c r="BAE115" s="131"/>
      <c r="BAF115" s="26"/>
      <c r="BAG115" s="26"/>
      <c r="BAH115" s="132"/>
      <c r="BAI115" s="133"/>
      <c r="BAJ115" s="129"/>
      <c r="BAK115" s="130"/>
      <c r="BAL115" s="131"/>
      <c r="BAM115" s="26"/>
      <c r="BAN115" s="26"/>
      <c r="BAO115" s="132"/>
      <c r="BAP115" s="133"/>
      <c r="BAQ115" s="129"/>
      <c r="BAR115" s="130"/>
      <c r="BAS115" s="131"/>
      <c r="BAT115" s="26"/>
      <c r="BAU115" s="26"/>
      <c r="BAV115" s="132"/>
      <c r="BAW115" s="133"/>
      <c r="BAX115" s="129"/>
      <c r="BAY115" s="130"/>
      <c r="BAZ115" s="131"/>
      <c r="BBA115" s="26"/>
      <c r="BBB115" s="26"/>
      <c r="BBC115" s="132"/>
      <c r="BBD115" s="133"/>
      <c r="BBE115" s="129"/>
      <c r="BBF115" s="130"/>
      <c r="BBG115" s="131"/>
      <c r="BBH115" s="26"/>
      <c r="BBI115" s="26"/>
      <c r="BBJ115" s="132"/>
      <c r="BBK115" s="133"/>
      <c r="BBL115" s="129"/>
      <c r="BBM115" s="130"/>
      <c r="BBN115" s="131"/>
      <c r="BBO115" s="26"/>
      <c r="BBP115" s="26"/>
      <c r="BBQ115" s="132"/>
      <c r="BBR115" s="133"/>
      <c r="BBS115" s="129"/>
      <c r="BBT115" s="130"/>
      <c r="BBU115" s="131"/>
      <c r="BBV115" s="26"/>
      <c r="BBW115" s="26"/>
      <c r="BBX115" s="132"/>
      <c r="BBY115" s="133"/>
      <c r="BBZ115" s="129"/>
      <c r="BCA115" s="130"/>
      <c r="BCB115" s="131"/>
      <c r="BCC115" s="26"/>
      <c r="BCD115" s="26"/>
      <c r="BCE115" s="132"/>
      <c r="BCF115" s="133"/>
      <c r="BCG115" s="129"/>
      <c r="BCH115" s="130"/>
      <c r="BCI115" s="131"/>
      <c r="BCJ115" s="26"/>
      <c r="BCK115" s="26"/>
      <c r="BCL115" s="132"/>
      <c r="BCM115" s="133"/>
      <c r="BCN115" s="129"/>
      <c r="BCO115" s="130"/>
      <c r="BCP115" s="131"/>
      <c r="BCQ115" s="26"/>
      <c r="BCR115" s="26"/>
      <c r="BCS115" s="132"/>
      <c r="BCT115" s="133"/>
      <c r="BCU115" s="129"/>
      <c r="BCV115" s="130"/>
      <c r="BCW115" s="131"/>
      <c r="BCX115" s="26"/>
      <c r="BCY115" s="26"/>
      <c r="BCZ115" s="132"/>
      <c r="BDA115" s="133"/>
      <c r="BDB115" s="129"/>
      <c r="BDC115" s="130"/>
      <c r="BDD115" s="131"/>
      <c r="BDE115" s="26"/>
      <c r="BDF115" s="26"/>
      <c r="BDG115" s="132"/>
      <c r="BDH115" s="133"/>
      <c r="BDI115" s="129"/>
      <c r="BDJ115" s="130"/>
      <c r="BDK115" s="131"/>
      <c r="BDL115" s="26"/>
      <c r="BDM115" s="26"/>
      <c r="BDN115" s="132"/>
      <c r="BDO115" s="133"/>
      <c r="BDP115" s="129"/>
      <c r="BDQ115" s="130"/>
      <c r="BDR115" s="131"/>
      <c r="BDS115" s="26"/>
      <c r="BDT115" s="26"/>
      <c r="BDU115" s="132"/>
      <c r="BDV115" s="133"/>
      <c r="BDW115" s="129"/>
      <c r="BDX115" s="130"/>
      <c r="BDY115" s="131"/>
      <c r="BDZ115" s="26"/>
      <c r="BEA115" s="26"/>
      <c r="BEB115" s="132"/>
      <c r="BEC115" s="133"/>
      <c r="BED115" s="129"/>
      <c r="BEE115" s="130"/>
      <c r="BEF115" s="131"/>
      <c r="BEG115" s="26"/>
      <c r="BEH115" s="26"/>
      <c r="BEI115" s="132"/>
      <c r="BEJ115" s="133"/>
      <c r="BEK115" s="129"/>
      <c r="BEL115" s="130"/>
      <c r="BEM115" s="131"/>
      <c r="BEN115" s="26"/>
      <c r="BEO115" s="26"/>
      <c r="BEP115" s="132"/>
      <c r="BEQ115" s="133"/>
      <c r="BER115" s="129"/>
      <c r="BES115" s="130"/>
      <c r="BET115" s="131"/>
      <c r="BEU115" s="26"/>
      <c r="BEV115" s="26"/>
      <c r="BEW115" s="132"/>
      <c r="BEX115" s="133"/>
      <c r="BEY115" s="129"/>
      <c r="BEZ115" s="130"/>
      <c r="BFA115" s="131"/>
      <c r="BFB115" s="26"/>
      <c r="BFC115" s="26"/>
      <c r="BFD115" s="132"/>
      <c r="BFE115" s="133"/>
      <c r="BFF115" s="129"/>
      <c r="BFG115" s="130"/>
      <c r="BFH115" s="131"/>
      <c r="BFI115" s="26"/>
      <c r="BFJ115" s="26"/>
      <c r="BFK115" s="132"/>
      <c r="BFL115" s="133"/>
      <c r="BFM115" s="129"/>
      <c r="BFN115" s="130"/>
      <c r="BFO115" s="131"/>
      <c r="BFP115" s="26"/>
      <c r="BFQ115" s="26"/>
      <c r="BFR115" s="132"/>
      <c r="BFS115" s="133"/>
      <c r="BFT115" s="129"/>
      <c r="BFU115" s="130"/>
      <c r="BFV115" s="131"/>
      <c r="BFW115" s="26"/>
      <c r="BFX115" s="26"/>
      <c r="BFY115" s="132"/>
      <c r="BFZ115" s="133"/>
      <c r="BGA115" s="129"/>
      <c r="BGB115" s="130"/>
      <c r="BGC115" s="131"/>
      <c r="BGD115" s="26"/>
      <c r="BGE115" s="26"/>
      <c r="BGF115" s="132"/>
      <c r="BGG115" s="133"/>
      <c r="BGH115" s="129"/>
      <c r="BGI115" s="130"/>
      <c r="BGJ115" s="131"/>
      <c r="BGK115" s="26"/>
      <c r="BGL115" s="26"/>
      <c r="BGM115" s="132"/>
      <c r="BGN115" s="133"/>
      <c r="BGO115" s="129"/>
      <c r="BGP115" s="130"/>
      <c r="BGQ115" s="131"/>
      <c r="BGR115" s="26"/>
      <c r="BGS115" s="26"/>
      <c r="BGT115" s="132"/>
      <c r="BGU115" s="133"/>
      <c r="BGV115" s="129"/>
      <c r="BGW115" s="130"/>
      <c r="BGX115" s="131"/>
      <c r="BGY115" s="26"/>
      <c r="BGZ115" s="26"/>
      <c r="BHA115" s="132"/>
      <c r="BHB115" s="133"/>
      <c r="BHC115" s="129"/>
      <c r="BHD115" s="130"/>
      <c r="BHE115" s="131"/>
      <c r="BHF115" s="26"/>
      <c r="BHG115" s="26"/>
      <c r="BHH115" s="132"/>
      <c r="BHI115" s="133"/>
      <c r="BHJ115" s="129"/>
      <c r="BHK115" s="130"/>
      <c r="BHL115" s="131"/>
      <c r="BHM115" s="26"/>
      <c r="BHN115" s="26"/>
      <c r="BHO115" s="132"/>
      <c r="BHP115" s="133"/>
      <c r="BHQ115" s="129"/>
      <c r="BHR115" s="130"/>
      <c r="BHS115" s="131"/>
      <c r="BHT115" s="26"/>
      <c r="BHU115" s="26"/>
      <c r="BHV115" s="132"/>
      <c r="BHW115" s="133"/>
      <c r="BHX115" s="129"/>
      <c r="BHY115" s="130"/>
      <c r="BHZ115" s="131"/>
      <c r="BIA115" s="26"/>
      <c r="BIB115" s="26"/>
      <c r="BIC115" s="132"/>
      <c r="BID115" s="133"/>
      <c r="BIE115" s="129"/>
      <c r="BIF115" s="130"/>
      <c r="BIG115" s="131"/>
      <c r="BIH115" s="26"/>
      <c r="BII115" s="26"/>
      <c r="BIJ115" s="132"/>
      <c r="BIK115" s="133"/>
      <c r="BIL115" s="129"/>
      <c r="BIM115" s="130"/>
      <c r="BIN115" s="131"/>
      <c r="BIO115" s="26"/>
      <c r="BIP115" s="26"/>
      <c r="BIQ115" s="132"/>
      <c r="BIR115" s="133"/>
      <c r="BIS115" s="129"/>
      <c r="BIT115" s="130"/>
      <c r="BIU115" s="131"/>
      <c r="BIV115" s="26"/>
      <c r="BIW115" s="26"/>
      <c r="BIX115" s="132"/>
      <c r="BIY115" s="133"/>
      <c r="BIZ115" s="129"/>
      <c r="BJA115" s="130"/>
      <c r="BJB115" s="131"/>
      <c r="BJC115" s="26"/>
      <c r="BJD115" s="26"/>
      <c r="BJE115" s="132"/>
      <c r="BJF115" s="133"/>
      <c r="BJG115" s="129"/>
      <c r="BJH115" s="130"/>
      <c r="BJI115" s="131"/>
      <c r="BJJ115" s="26"/>
      <c r="BJK115" s="26"/>
      <c r="BJL115" s="132"/>
      <c r="BJM115" s="133"/>
      <c r="BJN115" s="129"/>
      <c r="BJO115" s="130"/>
      <c r="BJP115" s="131"/>
      <c r="BJQ115" s="26"/>
      <c r="BJR115" s="26"/>
      <c r="BJS115" s="132"/>
      <c r="BJT115" s="133"/>
      <c r="BJU115" s="129"/>
      <c r="BJV115" s="130"/>
      <c r="BJW115" s="131"/>
      <c r="BJX115" s="26"/>
      <c r="BJY115" s="26"/>
      <c r="BJZ115" s="132"/>
      <c r="BKA115" s="133"/>
      <c r="BKB115" s="129"/>
      <c r="BKC115" s="130"/>
      <c r="BKD115" s="131"/>
      <c r="BKE115" s="26"/>
      <c r="BKF115" s="26"/>
      <c r="BKG115" s="132"/>
      <c r="BKH115" s="133"/>
      <c r="BKI115" s="129"/>
      <c r="BKJ115" s="130"/>
      <c r="BKK115" s="131"/>
      <c r="BKL115" s="26"/>
      <c r="BKM115" s="26"/>
      <c r="BKN115" s="132"/>
      <c r="BKO115" s="133"/>
      <c r="BKP115" s="129"/>
      <c r="BKQ115" s="130"/>
      <c r="BKR115" s="131"/>
      <c r="BKS115" s="26"/>
      <c r="BKT115" s="26"/>
      <c r="BKU115" s="132"/>
      <c r="BKV115" s="133"/>
      <c r="BKW115" s="129"/>
      <c r="BKX115" s="130"/>
      <c r="BKY115" s="131"/>
      <c r="BKZ115" s="26"/>
      <c r="BLA115" s="26"/>
      <c r="BLB115" s="132"/>
      <c r="BLC115" s="133"/>
      <c r="BLD115" s="129"/>
      <c r="BLE115" s="130"/>
      <c r="BLF115" s="131"/>
      <c r="BLG115" s="26"/>
      <c r="BLH115" s="26"/>
      <c r="BLI115" s="132"/>
      <c r="BLJ115" s="133"/>
      <c r="BLK115" s="129"/>
      <c r="BLL115" s="130"/>
      <c r="BLM115" s="131"/>
      <c r="BLN115" s="26"/>
      <c r="BLO115" s="26"/>
      <c r="BLP115" s="132"/>
      <c r="BLQ115" s="133"/>
      <c r="BLR115" s="129"/>
      <c r="BLS115" s="130"/>
      <c r="BLT115" s="131"/>
      <c r="BLU115" s="26"/>
      <c r="BLV115" s="26"/>
      <c r="BLW115" s="132"/>
      <c r="BLX115" s="133"/>
      <c r="BLY115" s="129"/>
      <c r="BLZ115" s="130"/>
      <c r="BMA115" s="131"/>
      <c r="BMB115" s="26"/>
      <c r="BMC115" s="26"/>
      <c r="BMD115" s="132"/>
      <c r="BME115" s="133"/>
      <c r="BMF115" s="129"/>
      <c r="BMG115" s="130"/>
      <c r="BMH115" s="131"/>
      <c r="BMI115" s="26"/>
      <c r="BMJ115" s="26"/>
      <c r="BMK115" s="132"/>
      <c r="BML115" s="133"/>
      <c r="BMM115" s="129"/>
      <c r="BMN115" s="130"/>
      <c r="BMO115" s="131"/>
      <c r="BMP115" s="26"/>
      <c r="BMQ115" s="26"/>
      <c r="BMR115" s="132"/>
      <c r="BMS115" s="133"/>
      <c r="BMT115" s="129"/>
      <c r="BMU115" s="130"/>
      <c r="BMV115" s="131"/>
      <c r="BMW115" s="26"/>
      <c r="BMX115" s="26"/>
      <c r="BMY115" s="132"/>
      <c r="BMZ115" s="133"/>
      <c r="BNA115" s="129"/>
      <c r="BNB115" s="130"/>
      <c r="BNC115" s="131"/>
      <c r="BND115" s="26"/>
      <c r="BNE115" s="26"/>
      <c r="BNF115" s="132"/>
      <c r="BNG115" s="133"/>
      <c r="BNH115" s="129"/>
      <c r="BNI115" s="130"/>
      <c r="BNJ115" s="131"/>
      <c r="BNK115" s="26"/>
      <c r="BNL115" s="26"/>
      <c r="BNM115" s="132"/>
      <c r="BNN115" s="133"/>
      <c r="BNO115" s="129"/>
      <c r="BNP115" s="130"/>
      <c r="BNQ115" s="131"/>
      <c r="BNR115" s="26"/>
      <c r="BNS115" s="26"/>
      <c r="BNT115" s="132"/>
      <c r="BNU115" s="133"/>
      <c r="BNV115" s="129"/>
      <c r="BNW115" s="130"/>
      <c r="BNX115" s="131"/>
      <c r="BNY115" s="26"/>
      <c r="BNZ115" s="26"/>
      <c r="BOA115" s="132"/>
      <c r="BOB115" s="133"/>
      <c r="BOC115" s="129"/>
      <c r="BOD115" s="130"/>
      <c r="BOE115" s="131"/>
      <c r="BOF115" s="26"/>
      <c r="BOG115" s="26"/>
      <c r="BOH115" s="132"/>
      <c r="BOI115" s="133"/>
      <c r="BOJ115" s="129"/>
      <c r="BOK115" s="130"/>
      <c r="BOL115" s="131"/>
      <c r="BOM115" s="26"/>
      <c r="BON115" s="26"/>
      <c r="BOO115" s="132"/>
      <c r="BOP115" s="133"/>
      <c r="BOQ115" s="129"/>
      <c r="BOR115" s="130"/>
      <c r="BOS115" s="131"/>
      <c r="BOT115" s="26"/>
      <c r="BOU115" s="26"/>
      <c r="BOV115" s="132"/>
      <c r="BOW115" s="133"/>
      <c r="BOX115" s="129"/>
      <c r="BOY115" s="130"/>
      <c r="BOZ115" s="131"/>
      <c r="BPA115" s="26"/>
      <c r="BPB115" s="26"/>
      <c r="BPC115" s="132"/>
      <c r="BPD115" s="133"/>
      <c r="BPE115" s="129"/>
      <c r="BPF115" s="130"/>
      <c r="BPG115" s="131"/>
      <c r="BPH115" s="26"/>
      <c r="BPI115" s="26"/>
      <c r="BPJ115" s="132"/>
      <c r="BPK115" s="133"/>
      <c r="BPL115" s="129"/>
      <c r="BPM115" s="130"/>
      <c r="BPN115" s="131"/>
      <c r="BPO115" s="26"/>
      <c r="BPP115" s="26"/>
      <c r="BPQ115" s="132"/>
      <c r="BPR115" s="133"/>
      <c r="BPS115" s="129"/>
      <c r="BPT115" s="130"/>
      <c r="BPU115" s="131"/>
      <c r="BPV115" s="26"/>
      <c r="BPW115" s="26"/>
      <c r="BPX115" s="132"/>
      <c r="BPY115" s="133"/>
      <c r="BPZ115" s="129"/>
      <c r="BQA115" s="130"/>
      <c r="BQB115" s="131"/>
      <c r="BQC115" s="26"/>
      <c r="BQD115" s="26"/>
      <c r="BQE115" s="132"/>
      <c r="BQF115" s="133"/>
      <c r="BQG115" s="129"/>
      <c r="BQH115" s="130"/>
      <c r="BQI115" s="131"/>
      <c r="BQJ115" s="26"/>
      <c r="BQK115" s="26"/>
      <c r="BQL115" s="132"/>
      <c r="BQM115" s="133"/>
      <c r="BQN115" s="129"/>
      <c r="BQO115" s="130"/>
      <c r="BQP115" s="131"/>
      <c r="BQQ115" s="26"/>
      <c r="BQR115" s="26"/>
      <c r="BQS115" s="132"/>
      <c r="BQT115" s="133"/>
      <c r="BQU115" s="129"/>
      <c r="BQV115" s="130"/>
      <c r="BQW115" s="131"/>
      <c r="BQX115" s="26"/>
      <c r="BQY115" s="26"/>
      <c r="BQZ115" s="132"/>
      <c r="BRA115" s="133"/>
      <c r="BRB115" s="129"/>
      <c r="BRC115" s="130"/>
      <c r="BRD115" s="131"/>
      <c r="BRE115" s="26"/>
      <c r="BRF115" s="26"/>
      <c r="BRG115" s="132"/>
      <c r="BRH115" s="133"/>
      <c r="BRI115" s="129"/>
      <c r="BRJ115" s="130"/>
      <c r="BRK115" s="131"/>
      <c r="BRL115" s="26"/>
      <c r="BRM115" s="26"/>
      <c r="BRN115" s="132"/>
      <c r="BRO115" s="133"/>
      <c r="BRP115" s="129"/>
      <c r="BRQ115" s="130"/>
      <c r="BRR115" s="131"/>
      <c r="BRS115" s="26"/>
      <c r="BRT115" s="26"/>
      <c r="BRU115" s="132"/>
      <c r="BRV115" s="133"/>
      <c r="BRW115" s="129"/>
      <c r="BRX115" s="130"/>
      <c r="BRY115" s="131"/>
      <c r="BRZ115" s="26"/>
      <c r="BSA115" s="26"/>
      <c r="BSB115" s="132"/>
      <c r="BSC115" s="133"/>
      <c r="BSD115" s="129"/>
      <c r="BSE115" s="130"/>
      <c r="BSF115" s="131"/>
      <c r="BSG115" s="26"/>
      <c r="BSH115" s="26"/>
      <c r="BSI115" s="132"/>
      <c r="BSJ115" s="133"/>
      <c r="BSK115" s="129"/>
      <c r="BSL115" s="130"/>
      <c r="BSM115" s="131"/>
      <c r="BSN115" s="26"/>
      <c r="BSO115" s="26"/>
      <c r="BSP115" s="132"/>
      <c r="BSQ115" s="133"/>
      <c r="BSR115" s="129"/>
      <c r="BSS115" s="130"/>
      <c r="BST115" s="131"/>
      <c r="BSU115" s="26"/>
      <c r="BSV115" s="26"/>
      <c r="BSW115" s="132"/>
      <c r="BSX115" s="133"/>
      <c r="BSY115" s="129"/>
      <c r="BSZ115" s="130"/>
      <c r="BTA115" s="131"/>
      <c r="BTB115" s="26"/>
      <c r="BTC115" s="26"/>
      <c r="BTD115" s="132"/>
      <c r="BTE115" s="133"/>
      <c r="BTF115" s="129"/>
      <c r="BTG115" s="130"/>
      <c r="BTH115" s="131"/>
      <c r="BTI115" s="26"/>
      <c r="BTJ115" s="26"/>
      <c r="BTK115" s="132"/>
      <c r="BTL115" s="133"/>
      <c r="BTM115" s="129"/>
      <c r="BTN115" s="130"/>
      <c r="BTO115" s="131"/>
      <c r="BTP115" s="26"/>
      <c r="BTQ115" s="26"/>
      <c r="BTR115" s="132"/>
      <c r="BTS115" s="133"/>
      <c r="BTT115" s="129"/>
      <c r="BTU115" s="130"/>
      <c r="BTV115" s="131"/>
      <c r="BTW115" s="26"/>
      <c r="BTX115" s="26"/>
      <c r="BTY115" s="132"/>
      <c r="BTZ115" s="133"/>
      <c r="BUA115" s="129"/>
      <c r="BUB115" s="130"/>
      <c r="BUC115" s="131"/>
      <c r="BUD115" s="26"/>
      <c r="BUE115" s="26"/>
      <c r="BUF115" s="132"/>
      <c r="BUG115" s="133"/>
      <c r="BUH115" s="129"/>
      <c r="BUI115" s="130"/>
      <c r="BUJ115" s="131"/>
      <c r="BUK115" s="26"/>
      <c r="BUL115" s="26"/>
      <c r="BUM115" s="132"/>
      <c r="BUN115" s="133"/>
      <c r="BUO115" s="129"/>
      <c r="BUP115" s="130"/>
      <c r="BUQ115" s="131"/>
      <c r="BUR115" s="26"/>
      <c r="BUS115" s="26"/>
      <c r="BUT115" s="132"/>
      <c r="BUU115" s="133"/>
      <c r="BUV115" s="129"/>
      <c r="BUW115" s="130"/>
      <c r="BUX115" s="131"/>
      <c r="BUY115" s="26"/>
      <c r="BUZ115" s="26"/>
      <c r="BVA115" s="132"/>
      <c r="BVB115" s="133"/>
      <c r="BVC115" s="129"/>
      <c r="BVD115" s="130"/>
      <c r="BVE115" s="131"/>
      <c r="BVF115" s="26"/>
      <c r="BVG115" s="26"/>
      <c r="BVH115" s="132"/>
      <c r="BVI115" s="133"/>
      <c r="BVJ115" s="129"/>
      <c r="BVK115" s="130"/>
      <c r="BVL115" s="131"/>
      <c r="BVM115" s="26"/>
      <c r="BVN115" s="26"/>
      <c r="BVO115" s="132"/>
      <c r="BVP115" s="133"/>
      <c r="BVQ115" s="129"/>
      <c r="BVR115" s="130"/>
      <c r="BVS115" s="131"/>
      <c r="BVT115" s="26"/>
      <c r="BVU115" s="26"/>
      <c r="BVV115" s="132"/>
      <c r="BVW115" s="133"/>
      <c r="BVX115" s="129"/>
      <c r="BVY115" s="130"/>
      <c r="BVZ115" s="131"/>
      <c r="BWA115" s="26"/>
      <c r="BWB115" s="26"/>
      <c r="BWC115" s="132"/>
      <c r="BWD115" s="133"/>
      <c r="BWE115" s="129"/>
      <c r="BWF115" s="130"/>
      <c r="BWG115" s="131"/>
      <c r="BWH115" s="26"/>
      <c r="BWI115" s="26"/>
      <c r="BWJ115" s="132"/>
      <c r="BWK115" s="133"/>
      <c r="BWL115" s="129"/>
      <c r="BWM115" s="130"/>
      <c r="BWN115" s="131"/>
      <c r="BWO115" s="26"/>
      <c r="BWP115" s="26"/>
      <c r="BWQ115" s="132"/>
      <c r="BWR115" s="133"/>
      <c r="BWS115" s="129"/>
      <c r="BWT115" s="130"/>
      <c r="BWU115" s="131"/>
      <c r="BWV115" s="26"/>
      <c r="BWW115" s="26"/>
      <c r="BWX115" s="132"/>
      <c r="BWY115" s="133"/>
      <c r="BWZ115" s="129"/>
      <c r="BXA115" s="130"/>
      <c r="BXB115" s="131"/>
      <c r="BXC115" s="26"/>
      <c r="BXD115" s="26"/>
      <c r="BXE115" s="132"/>
      <c r="BXF115" s="133"/>
      <c r="BXG115" s="129"/>
      <c r="BXH115" s="130"/>
      <c r="BXI115" s="131"/>
      <c r="BXJ115" s="26"/>
      <c r="BXK115" s="26"/>
      <c r="BXL115" s="132"/>
      <c r="BXM115" s="133"/>
      <c r="BXN115" s="129"/>
      <c r="BXO115" s="130"/>
      <c r="BXP115" s="131"/>
      <c r="BXQ115" s="26"/>
      <c r="BXR115" s="26"/>
      <c r="BXS115" s="132"/>
      <c r="BXT115" s="133"/>
      <c r="BXU115" s="129"/>
      <c r="BXV115" s="130"/>
      <c r="BXW115" s="131"/>
      <c r="BXX115" s="26"/>
      <c r="BXY115" s="26"/>
      <c r="BXZ115" s="132"/>
      <c r="BYA115" s="133"/>
      <c r="BYB115" s="129"/>
      <c r="BYC115" s="130"/>
      <c r="BYD115" s="131"/>
      <c r="BYE115" s="26"/>
      <c r="BYF115" s="26"/>
      <c r="BYG115" s="132"/>
      <c r="BYH115" s="133"/>
      <c r="BYI115" s="129"/>
      <c r="BYJ115" s="130"/>
      <c r="BYK115" s="131"/>
      <c r="BYL115" s="26"/>
      <c r="BYM115" s="26"/>
      <c r="BYN115" s="132"/>
      <c r="BYO115" s="133"/>
      <c r="BYP115" s="129"/>
      <c r="BYQ115" s="130"/>
      <c r="BYR115" s="131"/>
      <c r="BYS115" s="26"/>
      <c r="BYT115" s="26"/>
      <c r="BYU115" s="132"/>
      <c r="BYV115" s="133"/>
      <c r="BYW115" s="129"/>
      <c r="BYX115" s="130"/>
      <c r="BYY115" s="131"/>
      <c r="BYZ115" s="26"/>
      <c r="BZA115" s="26"/>
      <c r="BZB115" s="132"/>
      <c r="BZC115" s="133"/>
      <c r="BZD115" s="129"/>
      <c r="BZE115" s="130"/>
      <c r="BZF115" s="131"/>
      <c r="BZG115" s="26"/>
      <c r="BZH115" s="26"/>
      <c r="BZI115" s="132"/>
      <c r="BZJ115" s="133"/>
      <c r="BZK115" s="129"/>
      <c r="BZL115" s="130"/>
      <c r="BZM115" s="131"/>
      <c r="BZN115" s="26"/>
      <c r="BZO115" s="26"/>
      <c r="BZP115" s="132"/>
      <c r="BZQ115" s="133"/>
      <c r="BZR115" s="129"/>
      <c r="BZS115" s="130"/>
      <c r="BZT115" s="131"/>
      <c r="BZU115" s="26"/>
      <c r="BZV115" s="26"/>
      <c r="BZW115" s="132"/>
      <c r="BZX115" s="133"/>
      <c r="BZY115" s="129"/>
      <c r="BZZ115" s="130"/>
      <c r="CAA115" s="131"/>
      <c r="CAB115" s="26"/>
      <c r="CAC115" s="26"/>
      <c r="CAD115" s="132"/>
      <c r="CAE115" s="133"/>
      <c r="CAF115" s="129"/>
      <c r="CAG115" s="130"/>
      <c r="CAH115" s="131"/>
      <c r="CAI115" s="26"/>
      <c r="CAJ115" s="26"/>
      <c r="CAK115" s="132"/>
      <c r="CAL115" s="133"/>
      <c r="CAM115" s="129"/>
      <c r="CAN115" s="130"/>
      <c r="CAO115" s="131"/>
      <c r="CAP115" s="26"/>
      <c r="CAQ115" s="26"/>
      <c r="CAR115" s="132"/>
      <c r="CAS115" s="133"/>
      <c r="CAT115" s="129"/>
      <c r="CAU115" s="130"/>
      <c r="CAV115" s="131"/>
      <c r="CAW115" s="26"/>
      <c r="CAX115" s="26"/>
      <c r="CAY115" s="132"/>
      <c r="CAZ115" s="133"/>
      <c r="CBA115" s="129"/>
      <c r="CBB115" s="130"/>
      <c r="CBC115" s="131"/>
      <c r="CBD115" s="26"/>
      <c r="CBE115" s="26"/>
      <c r="CBF115" s="132"/>
      <c r="CBG115" s="133"/>
      <c r="CBH115" s="129"/>
      <c r="CBI115" s="130"/>
      <c r="CBJ115" s="131"/>
      <c r="CBK115" s="26"/>
      <c r="CBL115" s="26"/>
      <c r="CBM115" s="132"/>
      <c r="CBN115" s="133"/>
      <c r="CBO115" s="129"/>
      <c r="CBP115" s="130"/>
      <c r="CBQ115" s="131"/>
      <c r="CBR115" s="26"/>
      <c r="CBS115" s="26"/>
      <c r="CBT115" s="132"/>
      <c r="CBU115" s="133"/>
      <c r="CBV115" s="129"/>
      <c r="CBW115" s="130"/>
      <c r="CBX115" s="131"/>
      <c r="CBY115" s="26"/>
      <c r="CBZ115" s="26"/>
      <c r="CCA115" s="132"/>
      <c r="CCB115" s="133"/>
      <c r="CCC115" s="129"/>
      <c r="CCD115" s="130"/>
      <c r="CCE115" s="131"/>
      <c r="CCF115" s="26"/>
      <c r="CCG115" s="26"/>
      <c r="CCH115" s="132"/>
      <c r="CCI115" s="133"/>
      <c r="CCJ115" s="129"/>
      <c r="CCK115" s="130"/>
      <c r="CCL115" s="131"/>
      <c r="CCM115" s="26"/>
      <c r="CCN115" s="26"/>
      <c r="CCO115" s="132"/>
      <c r="CCP115" s="133"/>
      <c r="CCQ115" s="129"/>
      <c r="CCR115" s="130"/>
      <c r="CCS115" s="131"/>
      <c r="CCT115" s="26"/>
      <c r="CCU115" s="26"/>
      <c r="CCV115" s="132"/>
      <c r="CCW115" s="133"/>
      <c r="CCX115" s="129"/>
      <c r="CCY115" s="130"/>
      <c r="CCZ115" s="131"/>
      <c r="CDA115" s="26"/>
      <c r="CDB115" s="26"/>
      <c r="CDC115" s="132"/>
      <c r="CDD115" s="133"/>
      <c r="CDE115" s="129"/>
      <c r="CDF115" s="130"/>
      <c r="CDG115" s="131"/>
      <c r="CDH115" s="26"/>
      <c r="CDI115" s="26"/>
      <c r="CDJ115" s="132"/>
      <c r="CDK115" s="133"/>
      <c r="CDL115" s="129"/>
      <c r="CDM115" s="130"/>
      <c r="CDN115" s="131"/>
      <c r="CDO115" s="26"/>
      <c r="CDP115" s="26"/>
      <c r="CDQ115" s="132"/>
      <c r="CDR115" s="133"/>
      <c r="CDS115" s="129"/>
      <c r="CDT115" s="130"/>
      <c r="CDU115" s="131"/>
      <c r="CDV115" s="26"/>
      <c r="CDW115" s="26"/>
      <c r="CDX115" s="132"/>
      <c r="CDY115" s="133"/>
      <c r="CDZ115" s="129"/>
      <c r="CEA115" s="130"/>
      <c r="CEB115" s="131"/>
      <c r="CEC115" s="26"/>
      <c r="CED115" s="26"/>
      <c r="CEE115" s="132"/>
      <c r="CEF115" s="133"/>
      <c r="CEG115" s="129"/>
      <c r="CEH115" s="130"/>
      <c r="CEI115" s="131"/>
      <c r="CEJ115" s="26"/>
      <c r="CEK115" s="26"/>
      <c r="CEL115" s="132"/>
      <c r="CEM115" s="133"/>
      <c r="CEN115" s="129"/>
      <c r="CEO115" s="130"/>
      <c r="CEP115" s="131"/>
      <c r="CEQ115" s="26"/>
      <c r="CER115" s="26"/>
      <c r="CES115" s="132"/>
      <c r="CET115" s="133"/>
      <c r="CEU115" s="129"/>
      <c r="CEV115" s="130"/>
      <c r="CEW115" s="131"/>
      <c r="CEX115" s="26"/>
      <c r="CEY115" s="26"/>
      <c r="CEZ115" s="132"/>
      <c r="CFA115" s="133"/>
      <c r="CFB115" s="129"/>
      <c r="CFC115" s="130"/>
      <c r="CFD115" s="131"/>
      <c r="CFE115" s="26"/>
      <c r="CFF115" s="26"/>
      <c r="CFG115" s="132"/>
      <c r="CFH115" s="133"/>
      <c r="CFI115" s="129"/>
      <c r="CFJ115" s="130"/>
      <c r="CFK115" s="131"/>
      <c r="CFL115" s="26"/>
      <c r="CFM115" s="26"/>
      <c r="CFN115" s="132"/>
      <c r="CFO115" s="133"/>
      <c r="CFP115" s="129"/>
      <c r="CFQ115" s="130"/>
      <c r="CFR115" s="131"/>
      <c r="CFS115" s="26"/>
      <c r="CFT115" s="26"/>
      <c r="CFU115" s="132"/>
      <c r="CFV115" s="133"/>
      <c r="CFW115" s="129"/>
      <c r="CFX115" s="130"/>
      <c r="CFY115" s="131"/>
      <c r="CFZ115" s="26"/>
      <c r="CGA115" s="26"/>
      <c r="CGB115" s="132"/>
      <c r="CGC115" s="133"/>
      <c r="CGD115" s="129"/>
      <c r="CGE115" s="130"/>
      <c r="CGF115" s="131"/>
      <c r="CGG115" s="26"/>
      <c r="CGH115" s="26"/>
      <c r="CGI115" s="132"/>
      <c r="CGJ115" s="133"/>
      <c r="CGK115" s="129"/>
      <c r="CGL115" s="130"/>
      <c r="CGM115" s="131"/>
      <c r="CGN115" s="26"/>
      <c r="CGO115" s="26"/>
      <c r="CGP115" s="132"/>
      <c r="CGQ115" s="133"/>
      <c r="CGR115" s="129"/>
      <c r="CGS115" s="130"/>
      <c r="CGT115" s="131"/>
      <c r="CGU115" s="26"/>
      <c r="CGV115" s="26"/>
      <c r="CGW115" s="132"/>
      <c r="CGX115" s="133"/>
      <c r="CGY115" s="129"/>
      <c r="CGZ115" s="130"/>
      <c r="CHA115" s="131"/>
      <c r="CHB115" s="26"/>
      <c r="CHC115" s="26"/>
      <c r="CHD115" s="132"/>
      <c r="CHE115" s="133"/>
      <c r="CHF115" s="129"/>
      <c r="CHG115" s="130"/>
      <c r="CHH115" s="131"/>
      <c r="CHI115" s="26"/>
      <c r="CHJ115" s="26"/>
      <c r="CHK115" s="132"/>
      <c r="CHL115" s="133"/>
      <c r="CHM115" s="129"/>
      <c r="CHN115" s="130"/>
      <c r="CHO115" s="131"/>
      <c r="CHP115" s="26"/>
      <c r="CHQ115" s="26"/>
      <c r="CHR115" s="132"/>
      <c r="CHS115" s="133"/>
      <c r="CHT115" s="129"/>
      <c r="CHU115" s="130"/>
      <c r="CHV115" s="131"/>
      <c r="CHW115" s="26"/>
      <c r="CHX115" s="26"/>
      <c r="CHY115" s="132"/>
      <c r="CHZ115" s="133"/>
      <c r="CIA115" s="129"/>
      <c r="CIB115" s="130"/>
      <c r="CIC115" s="131"/>
      <c r="CID115" s="26"/>
      <c r="CIE115" s="26"/>
      <c r="CIF115" s="132"/>
      <c r="CIG115" s="133"/>
      <c r="CIH115" s="129"/>
      <c r="CII115" s="130"/>
      <c r="CIJ115" s="131"/>
      <c r="CIK115" s="26"/>
      <c r="CIL115" s="26"/>
      <c r="CIM115" s="132"/>
      <c r="CIN115" s="133"/>
      <c r="CIO115" s="129"/>
      <c r="CIP115" s="130"/>
      <c r="CIQ115" s="131"/>
      <c r="CIR115" s="26"/>
      <c r="CIS115" s="26"/>
      <c r="CIT115" s="132"/>
      <c r="CIU115" s="133"/>
      <c r="CIV115" s="129"/>
      <c r="CIW115" s="130"/>
      <c r="CIX115" s="131"/>
      <c r="CIY115" s="26"/>
      <c r="CIZ115" s="26"/>
      <c r="CJA115" s="132"/>
      <c r="CJB115" s="133"/>
      <c r="CJC115" s="129"/>
      <c r="CJD115" s="130"/>
      <c r="CJE115" s="131"/>
      <c r="CJF115" s="26"/>
      <c r="CJG115" s="26"/>
      <c r="CJH115" s="132"/>
      <c r="CJI115" s="133"/>
      <c r="CJJ115" s="129"/>
      <c r="CJK115" s="130"/>
      <c r="CJL115" s="131"/>
      <c r="CJM115" s="26"/>
      <c r="CJN115" s="26"/>
      <c r="CJO115" s="132"/>
      <c r="CJP115" s="133"/>
      <c r="CJQ115" s="129"/>
      <c r="CJR115" s="130"/>
      <c r="CJS115" s="131"/>
      <c r="CJT115" s="26"/>
      <c r="CJU115" s="26"/>
      <c r="CJV115" s="132"/>
      <c r="CJW115" s="133"/>
      <c r="CJX115" s="129"/>
      <c r="CJY115" s="130"/>
      <c r="CJZ115" s="131"/>
      <c r="CKA115" s="26"/>
      <c r="CKB115" s="26"/>
      <c r="CKC115" s="132"/>
      <c r="CKD115" s="133"/>
      <c r="CKE115" s="129"/>
      <c r="CKF115" s="130"/>
      <c r="CKG115" s="131"/>
      <c r="CKH115" s="26"/>
      <c r="CKI115" s="26"/>
      <c r="CKJ115" s="132"/>
      <c r="CKK115" s="133"/>
      <c r="CKL115" s="129"/>
      <c r="CKM115" s="130"/>
      <c r="CKN115" s="131"/>
      <c r="CKO115" s="26"/>
      <c r="CKP115" s="26"/>
      <c r="CKQ115" s="132"/>
      <c r="CKR115" s="133"/>
      <c r="CKS115" s="129"/>
      <c r="CKT115" s="130"/>
      <c r="CKU115" s="131"/>
      <c r="CKV115" s="26"/>
      <c r="CKW115" s="26"/>
      <c r="CKX115" s="132"/>
      <c r="CKY115" s="133"/>
      <c r="CKZ115" s="129"/>
      <c r="CLA115" s="130"/>
      <c r="CLB115" s="131"/>
      <c r="CLC115" s="26"/>
      <c r="CLD115" s="26"/>
      <c r="CLE115" s="132"/>
      <c r="CLF115" s="133"/>
      <c r="CLG115" s="129"/>
      <c r="CLH115" s="130"/>
      <c r="CLI115" s="131"/>
      <c r="CLJ115" s="26"/>
      <c r="CLK115" s="26"/>
      <c r="CLL115" s="132"/>
      <c r="CLM115" s="133"/>
      <c r="CLN115" s="129"/>
      <c r="CLO115" s="130"/>
      <c r="CLP115" s="131"/>
      <c r="CLQ115" s="26"/>
      <c r="CLR115" s="26"/>
      <c r="CLS115" s="132"/>
      <c r="CLT115" s="133"/>
      <c r="CLU115" s="129"/>
      <c r="CLV115" s="130"/>
      <c r="CLW115" s="131"/>
      <c r="CLX115" s="26"/>
      <c r="CLY115" s="26"/>
      <c r="CLZ115" s="132"/>
      <c r="CMA115" s="133"/>
      <c r="CMB115" s="129"/>
      <c r="CMC115" s="130"/>
      <c r="CMD115" s="131"/>
      <c r="CME115" s="26"/>
      <c r="CMF115" s="26"/>
      <c r="CMG115" s="132"/>
      <c r="CMH115" s="133"/>
      <c r="CMI115" s="129"/>
      <c r="CMJ115" s="130"/>
      <c r="CMK115" s="131"/>
      <c r="CML115" s="26"/>
      <c r="CMM115" s="26"/>
      <c r="CMN115" s="132"/>
      <c r="CMO115" s="133"/>
      <c r="CMP115" s="129"/>
      <c r="CMQ115" s="130"/>
      <c r="CMR115" s="131"/>
      <c r="CMS115" s="26"/>
      <c r="CMT115" s="26"/>
      <c r="CMU115" s="132"/>
      <c r="CMV115" s="133"/>
      <c r="CMW115" s="129"/>
      <c r="CMX115" s="130"/>
      <c r="CMY115" s="131"/>
      <c r="CMZ115" s="26"/>
      <c r="CNA115" s="26"/>
      <c r="CNB115" s="132"/>
      <c r="CNC115" s="133"/>
      <c r="CND115" s="129"/>
      <c r="CNE115" s="130"/>
      <c r="CNF115" s="131"/>
      <c r="CNG115" s="26"/>
      <c r="CNH115" s="26"/>
      <c r="CNI115" s="132"/>
      <c r="CNJ115" s="133"/>
      <c r="CNK115" s="129"/>
      <c r="CNL115" s="130"/>
      <c r="CNM115" s="131"/>
      <c r="CNN115" s="26"/>
      <c r="CNO115" s="26"/>
      <c r="CNP115" s="132"/>
      <c r="CNQ115" s="133"/>
      <c r="CNR115" s="129"/>
      <c r="CNS115" s="130"/>
      <c r="CNT115" s="131"/>
      <c r="CNU115" s="26"/>
      <c r="CNV115" s="26"/>
      <c r="CNW115" s="132"/>
      <c r="CNX115" s="133"/>
      <c r="CNY115" s="129"/>
      <c r="CNZ115" s="130"/>
      <c r="COA115" s="131"/>
      <c r="COB115" s="26"/>
      <c r="COC115" s="26"/>
      <c r="COD115" s="132"/>
      <c r="COE115" s="133"/>
      <c r="COF115" s="129"/>
      <c r="COG115" s="130"/>
      <c r="COH115" s="131"/>
      <c r="COI115" s="26"/>
      <c r="COJ115" s="26"/>
      <c r="COK115" s="132"/>
      <c r="COL115" s="133"/>
      <c r="COM115" s="129"/>
      <c r="CON115" s="130"/>
      <c r="COO115" s="131"/>
      <c r="COP115" s="26"/>
      <c r="COQ115" s="26"/>
      <c r="COR115" s="132"/>
      <c r="COS115" s="133"/>
      <c r="COT115" s="129"/>
      <c r="COU115" s="130"/>
      <c r="COV115" s="131"/>
      <c r="COW115" s="26"/>
      <c r="COX115" s="26"/>
      <c r="COY115" s="132"/>
      <c r="COZ115" s="133"/>
      <c r="CPA115" s="129"/>
      <c r="CPB115" s="130"/>
      <c r="CPC115" s="131"/>
      <c r="CPD115" s="26"/>
      <c r="CPE115" s="26"/>
      <c r="CPF115" s="132"/>
      <c r="CPG115" s="133"/>
      <c r="CPH115" s="129"/>
      <c r="CPI115" s="130"/>
      <c r="CPJ115" s="131"/>
      <c r="CPK115" s="26"/>
      <c r="CPL115" s="26"/>
      <c r="CPM115" s="132"/>
      <c r="CPN115" s="133"/>
      <c r="CPO115" s="129"/>
      <c r="CPP115" s="130"/>
      <c r="CPQ115" s="131"/>
      <c r="CPR115" s="26"/>
      <c r="CPS115" s="26"/>
      <c r="CPT115" s="132"/>
      <c r="CPU115" s="133"/>
      <c r="CPV115" s="129"/>
      <c r="CPW115" s="130"/>
      <c r="CPX115" s="131"/>
      <c r="CPY115" s="26"/>
      <c r="CPZ115" s="26"/>
      <c r="CQA115" s="132"/>
      <c r="CQB115" s="133"/>
      <c r="CQC115" s="129"/>
      <c r="CQD115" s="130"/>
      <c r="CQE115" s="131"/>
      <c r="CQF115" s="26"/>
      <c r="CQG115" s="26"/>
      <c r="CQH115" s="132"/>
      <c r="CQI115" s="133"/>
      <c r="CQJ115" s="129"/>
      <c r="CQK115" s="130"/>
      <c r="CQL115" s="131"/>
      <c r="CQM115" s="26"/>
      <c r="CQN115" s="26"/>
      <c r="CQO115" s="132"/>
      <c r="CQP115" s="133"/>
      <c r="CQQ115" s="129"/>
      <c r="CQR115" s="130"/>
      <c r="CQS115" s="131"/>
      <c r="CQT115" s="26"/>
      <c r="CQU115" s="26"/>
      <c r="CQV115" s="132"/>
      <c r="CQW115" s="133"/>
      <c r="CQX115" s="129"/>
      <c r="CQY115" s="130"/>
      <c r="CQZ115" s="131"/>
      <c r="CRA115" s="26"/>
      <c r="CRB115" s="26"/>
      <c r="CRC115" s="132"/>
      <c r="CRD115" s="133"/>
      <c r="CRE115" s="129"/>
      <c r="CRF115" s="130"/>
      <c r="CRG115" s="131"/>
      <c r="CRH115" s="26"/>
      <c r="CRI115" s="26"/>
      <c r="CRJ115" s="132"/>
      <c r="CRK115" s="133"/>
      <c r="CRL115" s="129"/>
      <c r="CRM115" s="130"/>
      <c r="CRN115" s="131"/>
      <c r="CRO115" s="26"/>
      <c r="CRP115" s="26"/>
      <c r="CRQ115" s="132"/>
      <c r="CRR115" s="133"/>
      <c r="CRS115" s="129"/>
      <c r="CRT115" s="130"/>
      <c r="CRU115" s="131"/>
      <c r="CRV115" s="26"/>
      <c r="CRW115" s="26"/>
      <c r="CRX115" s="132"/>
      <c r="CRY115" s="133"/>
      <c r="CRZ115" s="129"/>
      <c r="CSA115" s="130"/>
      <c r="CSB115" s="131"/>
      <c r="CSC115" s="26"/>
      <c r="CSD115" s="26"/>
      <c r="CSE115" s="132"/>
      <c r="CSF115" s="133"/>
      <c r="CSG115" s="129"/>
      <c r="CSH115" s="130"/>
      <c r="CSI115" s="131"/>
      <c r="CSJ115" s="26"/>
      <c r="CSK115" s="26"/>
      <c r="CSL115" s="132"/>
      <c r="CSM115" s="133"/>
      <c r="CSN115" s="129"/>
      <c r="CSO115" s="130"/>
      <c r="CSP115" s="131"/>
      <c r="CSQ115" s="26"/>
      <c r="CSR115" s="26"/>
      <c r="CSS115" s="132"/>
      <c r="CST115" s="133"/>
      <c r="CSU115" s="129"/>
      <c r="CSV115" s="130"/>
      <c r="CSW115" s="131"/>
      <c r="CSX115" s="26"/>
      <c r="CSY115" s="26"/>
      <c r="CSZ115" s="132"/>
      <c r="CTA115" s="133"/>
      <c r="CTB115" s="129"/>
      <c r="CTC115" s="130"/>
      <c r="CTD115" s="131"/>
      <c r="CTE115" s="26"/>
      <c r="CTF115" s="26"/>
      <c r="CTG115" s="132"/>
      <c r="CTH115" s="133"/>
      <c r="CTI115" s="129"/>
      <c r="CTJ115" s="130"/>
      <c r="CTK115" s="131"/>
      <c r="CTL115" s="26"/>
      <c r="CTM115" s="26"/>
      <c r="CTN115" s="132"/>
      <c r="CTO115" s="133"/>
      <c r="CTP115" s="129"/>
      <c r="CTQ115" s="130"/>
      <c r="CTR115" s="131"/>
      <c r="CTS115" s="26"/>
      <c r="CTT115" s="26"/>
      <c r="CTU115" s="132"/>
      <c r="CTV115" s="133"/>
      <c r="CTW115" s="129"/>
      <c r="CTX115" s="130"/>
      <c r="CTY115" s="131"/>
      <c r="CTZ115" s="26"/>
      <c r="CUA115" s="26"/>
      <c r="CUB115" s="132"/>
      <c r="CUC115" s="133"/>
      <c r="CUD115" s="129"/>
      <c r="CUE115" s="130"/>
      <c r="CUF115" s="131"/>
      <c r="CUG115" s="26"/>
      <c r="CUH115" s="26"/>
      <c r="CUI115" s="132"/>
      <c r="CUJ115" s="133"/>
      <c r="CUK115" s="129"/>
      <c r="CUL115" s="130"/>
      <c r="CUM115" s="131"/>
      <c r="CUN115" s="26"/>
      <c r="CUO115" s="26"/>
      <c r="CUP115" s="132"/>
      <c r="CUQ115" s="133"/>
      <c r="CUR115" s="129"/>
      <c r="CUS115" s="130"/>
      <c r="CUT115" s="131"/>
      <c r="CUU115" s="26"/>
      <c r="CUV115" s="26"/>
      <c r="CUW115" s="132"/>
      <c r="CUX115" s="133"/>
      <c r="CUY115" s="129"/>
      <c r="CUZ115" s="130"/>
      <c r="CVA115" s="131"/>
      <c r="CVB115" s="26"/>
      <c r="CVC115" s="26"/>
      <c r="CVD115" s="132"/>
      <c r="CVE115" s="133"/>
      <c r="CVF115" s="129"/>
      <c r="CVG115" s="130"/>
      <c r="CVH115" s="131"/>
      <c r="CVI115" s="26"/>
      <c r="CVJ115" s="26"/>
      <c r="CVK115" s="132"/>
      <c r="CVL115" s="133"/>
      <c r="CVM115" s="129"/>
      <c r="CVN115" s="130"/>
      <c r="CVO115" s="131"/>
      <c r="CVP115" s="26"/>
      <c r="CVQ115" s="26"/>
      <c r="CVR115" s="132"/>
      <c r="CVS115" s="133"/>
      <c r="CVT115" s="129"/>
      <c r="CVU115" s="130"/>
      <c r="CVV115" s="131"/>
      <c r="CVW115" s="26"/>
      <c r="CVX115" s="26"/>
      <c r="CVY115" s="132"/>
      <c r="CVZ115" s="133"/>
      <c r="CWA115" s="129"/>
      <c r="CWB115" s="130"/>
      <c r="CWC115" s="131"/>
      <c r="CWD115" s="26"/>
      <c r="CWE115" s="26"/>
      <c r="CWF115" s="132"/>
      <c r="CWG115" s="133"/>
      <c r="CWH115" s="129"/>
      <c r="CWI115" s="130"/>
      <c r="CWJ115" s="131"/>
      <c r="CWK115" s="26"/>
      <c r="CWL115" s="26"/>
      <c r="CWM115" s="132"/>
      <c r="CWN115" s="133"/>
      <c r="CWO115" s="129"/>
      <c r="CWP115" s="130"/>
      <c r="CWQ115" s="131"/>
      <c r="CWR115" s="26"/>
      <c r="CWS115" s="26"/>
      <c r="CWT115" s="132"/>
      <c r="CWU115" s="133"/>
      <c r="CWV115" s="129"/>
      <c r="CWW115" s="130"/>
      <c r="CWX115" s="131"/>
      <c r="CWY115" s="26"/>
      <c r="CWZ115" s="26"/>
      <c r="CXA115" s="132"/>
      <c r="CXB115" s="133"/>
      <c r="CXC115" s="129"/>
      <c r="CXD115" s="130"/>
      <c r="CXE115" s="131"/>
      <c r="CXF115" s="26"/>
      <c r="CXG115" s="26"/>
      <c r="CXH115" s="132"/>
      <c r="CXI115" s="133"/>
      <c r="CXJ115" s="129"/>
      <c r="CXK115" s="130"/>
      <c r="CXL115" s="131"/>
      <c r="CXM115" s="26"/>
      <c r="CXN115" s="26"/>
      <c r="CXO115" s="132"/>
      <c r="CXP115" s="133"/>
      <c r="CXQ115" s="129"/>
      <c r="CXR115" s="130"/>
      <c r="CXS115" s="131"/>
      <c r="CXT115" s="26"/>
      <c r="CXU115" s="26"/>
      <c r="CXV115" s="132"/>
      <c r="CXW115" s="133"/>
      <c r="CXX115" s="129"/>
      <c r="CXY115" s="130"/>
      <c r="CXZ115" s="131"/>
      <c r="CYA115" s="26"/>
      <c r="CYB115" s="26"/>
      <c r="CYC115" s="132"/>
      <c r="CYD115" s="133"/>
      <c r="CYE115" s="129"/>
      <c r="CYF115" s="130"/>
      <c r="CYG115" s="131"/>
      <c r="CYH115" s="26"/>
      <c r="CYI115" s="26"/>
      <c r="CYJ115" s="132"/>
      <c r="CYK115" s="133"/>
      <c r="CYL115" s="129"/>
      <c r="CYM115" s="130"/>
      <c r="CYN115" s="131"/>
      <c r="CYO115" s="26"/>
      <c r="CYP115" s="26"/>
      <c r="CYQ115" s="132"/>
      <c r="CYR115" s="133"/>
      <c r="CYS115" s="129"/>
      <c r="CYT115" s="130"/>
      <c r="CYU115" s="131"/>
      <c r="CYV115" s="26"/>
      <c r="CYW115" s="26"/>
      <c r="CYX115" s="132"/>
      <c r="CYY115" s="133"/>
      <c r="CYZ115" s="129"/>
      <c r="CZA115" s="130"/>
      <c r="CZB115" s="131"/>
      <c r="CZC115" s="26"/>
      <c r="CZD115" s="26"/>
      <c r="CZE115" s="132"/>
      <c r="CZF115" s="133"/>
      <c r="CZG115" s="129"/>
      <c r="CZH115" s="130"/>
      <c r="CZI115" s="131"/>
      <c r="CZJ115" s="26"/>
      <c r="CZK115" s="26"/>
      <c r="CZL115" s="132"/>
      <c r="CZM115" s="133"/>
      <c r="CZN115" s="129"/>
      <c r="CZO115" s="130"/>
      <c r="CZP115" s="131"/>
      <c r="CZQ115" s="26"/>
      <c r="CZR115" s="26"/>
      <c r="CZS115" s="132"/>
      <c r="CZT115" s="133"/>
      <c r="CZU115" s="129"/>
      <c r="CZV115" s="130"/>
      <c r="CZW115" s="131"/>
      <c r="CZX115" s="26"/>
      <c r="CZY115" s="26"/>
      <c r="CZZ115" s="132"/>
      <c r="DAA115" s="133"/>
      <c r="DAB115" s="129"/>
      <c r="DAC115" s="130"/>
      <c r="DAD115" s="131"/>
      <c r="DAE115" s="26"/>
      <c r="DAF115" s="26"/>
      <c r="DAG115" s="132"/>
      <c r="DAH115" s="133"/>
      <c r="DAI115" s="129"/>
      <c r="DAJ115" s="130"/>
      <c r="DAK115" s="131"/>
      <c r="DAL115" s="26"/>
      <c r="DAM115" s="26"/>
      <c r="DAN115" s="132"/>
      <c r="DAO115" s="133"/>
      <c r="DAP115" s="129"/>
      <c r="DAQ115" s="130"/>
      <c r="DAR115" s="131"/>
      <c r="DAS115" s="26"/>
      <c r="DAT115" s="26"/>
      <c r="DAU115" s="132"/>
      <c r="DAV115" s="133"/>
      <c r="DAW115" s="129"/>
      <c r="DAX115" s="130"/>
      <c r="DAY115" s="131"/>
      <c r="DAZ115" s="26"/>
      <c r="DBA115" s="26"/>
      <c r="DBB115" s="132"/>
      <c r="DBC115" s="133"/>
      <c r="DBD115" s="129"/>
      <c r="DBE115" s="130"/>
      <c r="DBF115" s="131"/>
      <c r="DBG115" s="26"/>
      <c r="DBH115" s="26"/>
      <c r="DBI115" s="132"/>
      <c r="DBJ115" s="133"/>
      <c r="DBK115" s="129"/>
      <c r="DBL115" s="130"/>
      <c r="DBM115" s="131"/>
      <c r="DBN115" s="26"/>
      <c r="DBO115" s="26"/>
      <c r="DBP115" s="132"/>
      <c r="DBQ115" s="133"/>
      <c r="DBR115" s="129"/>
      <c r="DBS115" s="130"/>
      <c r="DBT115" s="131"/>
      <c r="DBU115" s="26"/>
      <c r="DBV115" s="26"/>
      <c r="DBW115" s="132"/>
      <c r="DBX115" s="133"/>
      <c r="DBY115" s="129"/>
      <c r="DBZ115" s="130"/>
      <c r="DCA115" s="131"/>
      <c r="DCB115" s="26"/>
      <c r="DCC115" s="26"/>
      <c r="DCD115" s="132"/>
      <c r="DCE115" s="133"/>
      <c r="DCF115" s="129"/>
      <c r="DCG115" s="130"/>
      <c r="DCH115" s="131"/>
      <c r="DCI115" s="26"/>
      <c r="DCJ115" s="26"/>
      <c r="DCK115" s="132"/>
      <c r="DCL115" s="133"/>
      <c r="DCM115" s="129"/>
      <c r="DCN115" s="130"/>
      <c r="DCO115" s="131"/>
      <c r="DCP115" s="26"/>
      <c r="DCQ115" s="26"/>
      <c r="DCR115" s="132"/>
      <c r="DCS115" s="133"/>
      <c r="DCT115" s="129"/>
      <c r="DCU115" s="130"/>
      <c r="DCV115" s="131"/>
      <c r="DCW115" s="26"/>
      <c r="DCX115" s="26"/>
      <c r="DCY115" s="132"/>
      <c r="DCZ115" s="133"/>
      <c r="DDA115" s="129"/>
      <c r="DDB115" s="130"/>
      <c r="DDC115" s="131"/>
      <c r="DDD115" s="26"/>
      <c r="DDE115" s="26"/>
      <c r="DDF115" s="132"/>
      <c r="DDG115" s="133"/>
      <c r="DDH115" s="129"/>
      <c r="DDI115" s="130"/>
      <c r="DDJ115" s="131"/>
      <c r="DDK115" s="26"/>
      <c r="DDL115" s="26"/>
      <c r="DDM115" s="132"/>
      <c r="DDN115" s="133"/>
      <c r="DDO115" s="129"/>
      <c r="DDP115" s="130"/>
      <c r="DDQ115" s="131"/>
      <c r="DDR115" s="26"/>
      <c r="DDS115" s="26"/>
      <c r="DDT115" s="132"/>
      <c r="DDU115" s="133"/>
      <c r="DDV115" s="129"/>
      <c r="DDW115" s="130"/>
      <c r="DDX115" s="131"/>
      <c r="DDY115" s="26"/>
      <c r="DDZ115" s="26"/>
      <c r="DEA115" s="132"/>
      <c r="DEB115" s="133"/>
      <c r="DEC115" s="129"/>
      <c r="DED115" s="130"/>
      <c r="DEE115" s="131"/>
      <c r="DEF115" s="26"/>
      <c r="DEG115" s="26"/>
      <c r="DEH115" s="132"/>
      <c r="DEI115" s="133"/>
      <c r="DEJ115" s="129"/>
      <c r="DEK115" s="130"/>
      <c r="DEL115" s="131"/>
      <c r="DEM115" s="26"/>
      <c r="DEN115" s="26"/>
      <c r="DEO115" s="132"/>
      <c r="DEP115" s="133"/>
      <c r="DEQ115" s="129"/>
      <c r="DER115" s="130"/>
      <c r="DES115" s="131"/>
      <c r="DET115" s="26"/>
      <c r="DEU115" s="26"/>
      <c r="DEV115" s="132"/>
      <c r="DEW115" s="133"/>
      <c r="DEX115" s="129"/>
      <c r="DEY115" s="130"/>
      <c r="DEZ115" s="131"/>
      <c r="DFA115" s="26"/>
      <c r="DFB115" s="26"/>
      <c r="DFC115" s="132"/>
      <c r="DFD115" s="133"/>
      <c r="DFE115" s="129"/>
      <c r="DFF115" s="130"/>
      <c r="DFG115" s="131"/>
      <c r="DFH115" s="26"/>
      <c r="DFI115" s="26"/>
      <c r="DFJ115" s="132"/>
      <c r="DFK115" s="133"/>
      <c r="DFL115" s="129"/>
      <c r="DFM115" s="130"/>
      <c r="DFN115" s="131"/>
      <c r="DFO115" s="26"/>
      <c r="DFP115" s="26"/>
      <c r="DFQ115" s="132"/>
      <c r="DFR115" s="133"/>
      <c r="DFS115" s="129"/>
      <c r="DFT115" s="130"/>
      <c r="DFU115" s="131"/>
      <c r="DFV115" s="26"/>
      <c r="DFW115" s="26"/>
      <c r="DFX115" s="132"/>
      <c r="DFY115" s="133"/>
      <c r="DFZ115" s="129"/>
      <c r="DGA115" s="130"/>
      <c r="DGB115" s="131"/>
      <c r="DGC115" s="26"/>
      <c r="DGD115" s="26"/>
      <c r="DGE115" s="132"/>
      <c r="DGF115" s="133"/>
      <c r="DGG115" s="129"/>
      <c r="DGH115" s="130"/>
      <c r="DGI115" s="131"/>
      <c r="DGJ115" s="26"/>
      <c r="DGK115" s="26"/>
      <c r="DGL115" s="132"/>
      <c r="DGM115" s="133"/>
      <c r="DGN115" s="129"/>
      <c r="DGO115" s="130"/>
      <c r="DGP115" s="131"/>
      <c r="DGQ115" s="26"/>
      <c r="DGR115" s="26"/>
      <c r="DGS115" s="132"/>
      <c r="DGT115" s="133"/>
      <c r="DGU115" s="129"/>
      <c r="DGV115" s="130"/>
      <c r="DGW115" s="131"/>
      <c r="DGX115" s="26"/>
      <c r="DGY115" s="26"/>
      <c r="DGZ115" s="132"/>
      <c r="DHA115" s="133"/>
      <c r="DHB115" s="129"/>
      <c r="DHC115" s="130"/>
      <c r="DHD115" s="131"/>
      <c r="DHE115" s="26"/>
      <c r="DHF115" s="26"/>
      <c r="DHG115" s="132"/>
      <c r="DHH115" s="133"/>
      <c r="DHI115" s="129"/>
      <c r="DHJ115" s="130"/>
      <c r="DHK115" s="131"/>
      <c r="DHL115" s="26"/>
      <c r="DHM115" s="26"/>
      <c r="DHN115" s="132"/>
      <c r="DHO115" s="133"/>
      <c r="DHP115" s="129"/>
      <c r="DHQ115" s="130"/>
      <c r="DHR115" s="131"/>
      <c r="DHS115" s="26"/>
      <c r="DHT115" s="26"/>
      <c r="DHU115" s="132"/>
      <c r="DHV115" s="133"/>
      <c r="DHW115" s="129"/>
      <c r="DHX115" s="130"/>
      <c r="DHY115" s="131"/>
      <c r="DHZ115" s="26"/>
      <c r="DIA115" s="26"/>
      <c r="DIB115" s="132"/>
      <c r="DIC115" s="133"/>
      <c r="DID115" s="129"/>
      <c r="DIE115" s="130"/>
      <c r="DIF115" s="131"/>
      <c r="DIG115" s="26"/>
      <c r="DIH115" s="26"/>
      <c r="DII115" s="132"/>
      <c r="DIJ115" s="133"/>
      <c r="DIK115" s="129"/>
      <c r="DIL115" s="130"/>
      <c r="DIM115" s="131"/>
      <c r="DIN115" s="26"/>
      <c r="DIO115" s="26"/>
      <c r="DIP115" s="132"/>
      <c r="DIQ115" s="133"/>
      <c r="DIR115" s="129"/>
      <c r="DIS115" s="130"/>
      <c r="DIT115" s="131"/>
      <c r="DIU115" s="26"/>
      <c r="DIV115" s="26"/>
      <c r="DIW115" s="132"/>
      <c r="DIX115" s="133"/>
      <c r="DIY115" s="129"/>
      <c r="DIZ115" s="130"/>
      <c r="DJA115" s="131"/>
      <c r="DJB115" s="26"/>
      <c r="DJC115" s="26"/>
      <c r="DJD115" s="132"/>
      <c r="DJE115" s="133"/>
      <c r="DJF115" s="129"/>
      <c r="DJG115" s="130"/>
      <c r="DJH115" s="131"/>
      <c r="DJI115" s="26"/>
      <c r="DJJ115" s="26"/>
      <c r="DJK115" s="132"/>
      <c r="DJL115" s="133"/>
      <c r="DJM115" s="129"/>
      <c r="DJN115" s="130"/>
      <c r="DJO115" s="131"/>
      <c r="DJP115" s="26"/>
      <c r="DJQ115" s="26"/>
      <c r="DJR115" s="132"/>
      <c r="DJS115" s="133"/>
      <c r="DJT115" s="129"/>
      <c r="DJU115" s="130"/>
      <c r="DJV115" s="131"/>
      <c r="DJW115" s="26"/>
      <c r="DJX115" s="26"/>
      <c r="DJY115" s="132"/>
      <c r="DJZ115" s="133"/>
      <c r="DKA115" s="129"/>
      <c r="DKB115" s="130"/>
      <c r="DKC115" s="131"/>
      <c r="DKD115" s="26"/>
      <c r="DKE115" s="26"/>
      <c r="DKF115" s="132"/>
      <c r="DKG115" s="133"/>
      <c r="DKH115" s="129"/>
      <c r="DKI115" s="130"/>
      <c r="DKJ115" s="131"/>
      <c r="DKK115" s="26"/>
      <c r="DKL115" s="26"/>
      <c r="DKM115" s="132"/>
      <c r="DKN115" s="133"/>
      <c r="DKO115" s="129"/>
      <c r="DKP115" s="130"/>
      <c r="DKQ115" s="131"/>
      <c r="DKR115" s="26"/>
      <c r="DKS115" s="26"/>
      <c r="DKT115" s="132"/>
      <c r="DKU115" s="133"/>
      <c r="DKV115" s="129"/>
      <c r="DKW115" s="130"/>
      <c r="DKX115" s="131"/>
      <c r="DKY115" s="26"/>
      <c r="DKZ115" s="26"/>
      <c r="DLA115" s="132"/>
      <c r="DLB115" s="133"/>
      <c r="DLC115" s="129"/>
      <c r="DLD115" s="130"/>
      <c r="DLE115" s="131"/>
      <c r="DLF115" s="26"/>
      <c r="DLG115" s="26"/>
      <c r="DLH115" s="132"/>
      <c r="DLI115" s="133"/>
      <c r="DLJ115" s="129"/>
      <c r="DLK115" s="130"/>
      <c r="DLL115" s="131"/>
      <c r="DLM115" s="26"/>
      <c r="DLN115" s="26"/>
      <c r="DLO115" s="132"/>
      <c r="DLP115" s="133"/>
      <c r="DLQ115" s="129"/>
      <c r="DLR115" s="130"/>
      <c r="DLS115" s="131"/>
      <c r="DLT115" s="26"/>
      <c r="DLU115" s="26"/>
      <c r="DLV115" s="132"/>
      <c r="DLW115" s="133"/>
      <c r="DLX115" s="129"/>
      <c r="DLY115" s="130"/>
      <c r="DLZ115" s="131"/>
      <c r="DMA115" s="26"/>
      <c r="DMB115" s="26"/>
      <c r="DMC115" s="132"/>
      <c r="DMD115" s="133"/>
      <c r="DME115" s="129"/>
      <c r="DMF115" s="130"/>
      <c r="DMG115" s="131"/>
      <c r="DMH115" s="26"/>
      <c r="DMI115" s="26"/>
      <c r="DMJ115" s="132"/>
      <c r="DMK115" s="133"/>
      <c r="DML115" s="129"/>
      <c r="DMM115" s="130"/>
      <c r="DMN115" s="131"/>
      <c r="DMO115" s="26"/>
      <c r="DMP115" s="26"/>
      <c r="DMQ115" s="132"/>
      <c r="DMR115" s="133"/>
      <c r="DMS115" s="129"/>
      <c r="DMT115" s="130"/>
      <c r="DMU115" s="131"/>
      <c r="DMV115" s="26"/>
      <c r="DMW115" s="26"/>
      <c r="DMX115" s="132"/>
      <c r="DMY115" s="133"/>
      <c r="DMZ115" s="129"/>
      <c r="DNA115" s="130"/>
      <c r="DNB115" s="131"/>
      <c r="DNC115" s="26"/>
      <c r="DND115" s="26"/>
      <c r="DNE115" s="132"/>
      <c r="DNF115" s="133"/>
      <c r="DNG115" s="129"/>
      <c r="DNH115" s="130"/>
      <c r="DNI115" s="131"/>
      <c r="DNJ115" s="26"/>
      <c r="DNK115" s="26"/>
      <c r="DNL115" s="132"/>
      <c r="DNM115" s="133"/>
      <c r="DNN115" s="129"/>
      <c r="DNO115" s="130"/>
      <c r="DNP115" s="131"/>
      <c r="DNQ115" s="26"/>
      <c r="DNR115" s="26"/>
      <c r="DNS115" s="132"/>
      <c r="DNT115" s="133"/>
      <c r="DNU115" s="129"/>
      <c r="DNV115" s="130"/>
      <c r="DNW115" s="131"/>
      <c r="DNX115" s="26"/>
      <c r="DNY115" s="26"/>
      <c r="DNZ115" s="132"/>
      <c r="DOA115" s="133"/>
      <c r="DOB115" s="129"/>
      <c r="DOC115" s="130"/>
      <c r="DOD115" s="131"/>
      <c r="DOE115" s="26"/>
      <c r="DOF115" s="26"/>
      <c r="DOG115" s="132"/>
      <c r="DOH115" s="133"/>
      <c r="DOI115" s="129"/>
      <c r="DOJ115" s="130"/>
      <c r="DOK115" s="131"/>
      <c r="DOL115" s="26"/>
      <c r="DOM115" s="26"/>
      <c r="DON115" s="132"/>
      <c r="DOO115" s="133"/>
      <c r="DOP115" s="129"/>
      <c r="DOQ115" s="130"/>
      <c r="DOR115" s="131"/>
      <c r="DOS115" s="26"/>
      <c r="DOT115" s="26"/>
      <c r="DOU115" s="132"/>
      <c r="DOV115" s="133"/>
      <c r="DOW115" s="129"/>
      <c r="DOX115" s="130"/>
      <c r="DOY115" s="131"/>
      <c r="DOZ115" s="26"/>
      <c r="DPA115" s="26"/>
      <c r="DPB115" s="132"/>
      <c r="DPC115" s="133"/>
      <c r="DPD115" s="129"/>
      <c r="DPE115" s="130"/>
      <c r="DPF115" s="131"/>
      <c r="DPG115" s="26"/>
      <c r="DPH115" s="26"/>
      <c r="DPI115" s="132"/>
      <c r="DPJ115" s="133"/>
      <c r="DPK115" s="129"/>
      <c r="DPL115" s="130"/>
      <c r="DPM115" s="131"/>
      <c r="DPN115" s="26"/>
      <c r="DPO115" s="26"/>
      <c r="DPP115" s="132"/>
      <c r="DPQ115" s="133"/>
      <c r="DPR115" s="129"/>
      <c r="DPS115" s="130"/>
      <c r="DPT115" s="131"/>
      <c r="DPU115" s="26"/>
      <c r="DPV115" s="26"/>
      <c r="DPW115" s="132"/>
      <c r="DPX115" s="133"/>
      <c r="DPY115" s="129"/>
      <c r="DPZ115" s="130"/>
      <c r="DQA115" s="131"/>
      <c r="DQB115" s="26"/>
      <c r="DQC115" s="26"/>
      <c r="DQD115" s="132"/>
      <c r="DQE115" s="133"/>
      <c r="DQF115" s="129"/>
      <c r="DQG115" s="130"/>
      <c r="DQH115" s="131"/>
      <c r="DQI115" s="26"/>
      <c r="DQJ115" s="26"/>
      <c r="DQK115" s="132"/>
      <c r="DQL115" s="133"/>
      <c r="DQM115" s="129"/>
      <c r="DQN115" s="130"/>
      <c r="DQO115" s="131"/>
      <c r="DQP115" s="26"/>
      <c r="DQQ115" s="26"/>
      <c r="DQR115" s="132"/>
      <c r="DQS115" s="133"/>
      <c r="DQT115" s="129"/>
      <c r="DQU115" s="130"/>
      <c r="DQV115" s="131"/>
      <c r="DQW115" s="26"/>
      <c r="DQX115" s="26"/>
      <c r="DQY115" s="132"/>
      <c r="DQZ115" s="133"/>
      <c r="DRA115" s="129"/>
      <c r="DRB115" s="130"/>
      <c r="DRC115" s="131"/>
      <c r="DRD115" s="26"/>
      <c r="DRE115" s="26"/>
      <c r="DRF115" s="132"/>
      <c r="DRG115" s="133"/>
      <c r="DRH115" s="129"/>
      <c r="DRI115" s="130"/>
      <c r="DRJ115" s="131"/>
      <c r="DRK115" s="26"/>
      <c r="DRL115" s="26"/>
      <c r="DRM115" s="132"/>
      <c r="DRN115" s="133"/>
      <c r="DRO115" s="129"/>
      <c r="DRP115" s="130"/>
      <c r="DRQ115" s="131"/>
      <c r="DRR115" s="26"/>
      <c r="DRS115" s="26"/>
      <c r="DRT115" s="132"/>
      <c r="DRU115" s="133"/>
      <c r="DRV115" s="129"/>
      <c r="DRW115" s="130"/>
      <c r="DRX115" s="131"/>
      <c r="DRY115" s="26"/>
      <c r="DRZ115" s="26"/>
      <c r="DSA115" s="132"/>
      <c r="DSB115" s="133"/>
      <c r="DSC115" s="129"/>
      <c r="DSD115" s="130"/>
      <c r="DSE115" s="131"/>
      <c r="DSF115" s="26"/>
      <c r="DSG115" s="26"/>
      <c r="DSH115" s="132"/>
      <c r="DSI115" s="133"/>
      <c r="DSJ115" s="129"/>
      <c r="DSK115" s="130"/>
      <c r="DSL115" s="131"/>
      <c r="DSM115" s="26"/>
      <c r="DSN115" s="26"/>
      <c r="DSO115" s="132"/>
      <c r="DSP115" s="133"/>
      <c r="DSQ115" s="129"/>
      <c r="DSR115" s="130"/>
      <c r="DSS115" s="131"/>
      <c r="DST115" s="26"/>
      <c r="DSU115" s="26"/>
      <c r="DSV115" s="132"/>
      <c r="DSW115" s="133"/>
      <c r="DSX115" s="129"/>
      <c r="DSY115" s="130"/>
      <c r="DSZ115" s="131"/>
      <c r="DTA115" s="26"/>
      <c r="DTB115" s="26"/>
      <c r="DTC115" s="132"/>
      <c r="DTD115" s="133"/>
      <c r="DTE115" s="129"/>
      <c r="DTF115" s="130"/>
      <c r="DTG115" s="131"/>
      <c r="DTH115" s="26"/>
      <c r="DTI115" s="26"/>
      <c r="DTJ115" s="132"/>
      <c r="DTK115" s="133"/>
      <c r="DTL115" s="129"/>
      <c r="DTM115" s="130"/>
      <c r="DTN115" s="131"/>
      <c r="DTO115" s="26"/>
      <c r="DTP115" s="26"/>
      <c r="DTQ115" s="132"/>
      <c r="DTR115" s="133"/>
      <c r="DTS115" s="129"/>
      <c r="DTT115" s="130"/>
      <c r="DTU115" s="131"/>
      <c r="DTV115" s="26"/>
      <c r="DTW115" s="26"/>
      <c r="DTX115" s="132"/>
      <c r="DTY115" s="133"/>
      <c r="DTZ115" s="129"/>
      <c r="DUA115" s="130"/>
      <c r="DUB115" s="131"/>
      <c r="DUC115" s="26"/>
      <c r="DUD115" s="26"/>
      <c r="DUE115" s="132"/>
      <c r="DUF115" s="133"/>
      <c r="DUG115" s="129"/>
      <c r="DUH115" s="130"/>
      <c r="DUI115" s="131"/>
      <c r="DUJ115" s="26"/>
      <c r="DUK115" s="26"/>
      <c r="DUL115" s="132"/>
      <c r="DUM115" s="133"/>
      <c r="DUN115" s="129"/>
      <c r="DUO115" s="130"/>
      <c r="DUP115" s="131"/>
      <c r="DUQ115" s="26"/>
      <c r="DUR115" s="26"/>
      <c r="DUS115" s="132"/>
      <c r="DUT115" s="133"/>
      <c r="DUU115" s="129"/>
      <c r="DUV115" s="130"/>
      <c r="DUW115" s="131"/>
      <c r="DUX115" s="26"/>
      <c r="DUY115" s="26"/>
      <c r="DUZ115" s="132"/>
      <c r="DVA115" s="133"/>
      <c r="DVB115" s="129"/>
      <c r="DVC115" s="130"/>
      <c r="DVD115" s="131"/>
      <c r="DVE115" s="26"/>
      <c r="DVF115" s="26"/>
      <c r="DVG115" s="132"/>
      <c r="DVH115" s="133"/>
      <c r="DVI115" s="129"/>
      <c r="DVJ115" s="130"/>
      <c r="DVK115" s="131"/>
      <c r="DVL115" s="26"/>
      <c r="DVM115" s="26"/>
      <c r="DVN115" s="132"/>
      <c r="DVO115" s="133"/>
      <c r="DVP115" s="129"/>
      <c r="DVQ115" s="130"/>
      <c r="DVR115" s="131"/>
      <c r="DVS115" s="26"/>
      <c r="DVT115" s="26"/>
      <c r="DVU115" s="132"/>
      <c r="DVV115" s="133"/>
      <c r="DVW115" s="129"/>
      <c r="DVX115" s="130"/>
      <c r="DVY115" s="131"/>
      <c r="DVZ115" s="26"/>
      <c r="DWA115" s="26"/>
      <c r="DWB115" s="132"/>
      <c r="DWC115" s="133"/>
      <c r="DWD115" s="129"/>
      <c r="DWE115" s="130"/>
      <c r="DWF115" s="131"/>
      <c r="DWG115" s="26"/>
      <c r="DWH115" s="26"/>
      <c r="DWI115" s="132"/>
      <c r="DWJ115" s="133"/>
      <c r="DWK115" s="129"/>
      <c r="DWL115" s="130"/>
      <c r="DWM115" s="131"/>
      <c r="DWN115" s="26"/>
      <c r="DWO115" s="26"/>
      <c r="DWP115" s="132"/>
      <c r="DWQ115" s="133"/>
      <c r="DWR115" s="129"/>
      <c r="DWS115" s="130"/>
      <c r="DWT115" s="131"/>
      <c r="DWU115" s="26"/>
      <c r="DWV115" s="26"/>
      <c r="DWW115" s="132"/>
      <c r="DWX115" s="133"/>
      <c r="DWY115" s="129"/>
      <c r="DWZ115" s="130"/>
      <c r="DXA115" s="131"/>
      <c r="DXB115" s="26"/>
      <c r="DXC115" s="26"/>
      <c r="DXD115" s="132"/>
      <c r="DXE115" s="133"/>
      <c r="DXF115" s="129"/>
      <c r="DXG115" s="130"/>
      <c r="DXH115" s="131"/>
      <c r="DXI115" s="26"/>
      <c r="DXJ115" s="26"/>
      <c r="DXK115" s="132"/>
      <c r="DXL115" s="133"/>
      <c r="DXM115" s="129"/>
      <c r="DXN115" s="130"/>
      <c r="DXO115" s="131"/>
      <c r="DXP115" s="26"/>
      <c r="DXQ115" s="26"/>
      <c r="DXR115" s="132"/>
      <c r="DXS115" s="133"/>
      <c r="DXT115" s="129"/>
      <c r="DXU115" s="130"/>
      <c r="DXV115" s="131"/>
      <c r="DXW115" s="26"/>
      <c r="DXX115" s="26"/>
      <c r="DXY115" s="132"/>
      <c r="DXZ115" s="133"/>
      <c r="DYA115" s="129"/>
      <c r="DYB115" s="130"/>
      <c r="DYC115" s="131"/>
      <c r="DYD115" s="26"/>
      <c r="DYE115" s="26"/>
      <c r="DYF115" s="132"/>
      <c r="DYG115" s="133"/>
      <c r="DYH115" s="129"/>
      <c r="DYI115" s="130"/>
      <c r="DYJ115" s="131"/>
      <c r="DYK115" s="26"/>
      <c r="DYL115" s="26"/>
      <c r="DYM115" s="132"/>
      <c r="DYN115" s="133"/>
      <c r="DYO115" s="129"/>
      <c r="DYP115" s="130"/>
      <c r="DYQ115" s="131"/>
      <c r="DYR115" s="26"/>
      <c r="DYS115" s="26"/>
      <c r="DYT115" s="132"/>
      <c r="DYU115" s="133"/>
      <c r="DYV115" s="129"/>
      <c r="DYW115" s="130"/>
      <c r="DYX115" s="131"/>
      <c r="DYY115" s="26"/>
      <c r="DYZ115" s="26"/>
      <c r="DZA115" s="132"/>
      <c r="DZB115" s="133"/>
      <c r="DZC115" s="129"/>
      <c r="DZD115" s="130"/>
      <c r="DZE115" s="131"/>
      <c r="DZF115" s="26"/>
      <c r="DZG115" s="26"/>
      <c r="DZH115" s="132"/>
      <c r="DZI115" s="133"/>
      <c r="DZJ115" s="129"/>
      <c r="DZK115" s="130"/>
      <c r="DZL115" s="131"/>
      <c r="DZM115" s="26"/>
      <c r="DZN115" s="26"/>
      <c r="DZO115" s="132"/>
      <c r="DZP115" s="133"/>
      <c r="DZQ115" s="129"/>
      <c r="DZR115" s="130"/>
      <c r="DZS115" s="131"/>
      <c r="DZT115" s="26"/>
      <c r="DZU115" s="26"/>
      <c r="DZV115" s="132"/>
      <c r="DZW115" s="133"/>
      <c r="DZX115" s="129"/>
      <c r="DZY115" s="130"/>
      <c r="DZZ115" s="131"/>
      <c r="EAA115" s="26"/>
      <c r="EAB115" s="26"/>
      <c r="EAC115" s="132"/>
      <c r="EAD115" s="133"/>
      <c r="EAE115" s="129"/>
      <c r="EAF115" s="130"/>
      <c r="EAG115" s="131"/>
      <c r="EAH115" s="26"/>
      <c r="EAI115" s="26"/>
      <c r="EAJ115" s="132"/>
      <c r="EAK115" s="133"/>
      <c r="EAL115" s="129"/>
      <c r="EAM115" s="130"/>
      <c r="EAN115" s="131"/>
      <c r="EAO115" s="26"/>
      <c r="EAP115" s="26"/>
      <c r="EAQ115" s="132"/>
      <c r="EAR115" s="133"/>
      <c r="EAS115" s="129"/>
      <c r="EAT115" s="130"/>
      <c r="EAU115" s="131"/>
      <c r="EAV115" s="26"/>
      <c r="EAW115" s="26"/>
      <c r="EAX115" s="132"/>
      <c r="EAY115" s="133"/>
      <c r="EAZ115" s="129"/>
      <c r="EBA115" s="130"/>
      <c r="EBB115" s="131"/>
      <c r="EBC115" s="26"/>
      <c r="EBD115" s="26"/>
      <c r="EBE115" s="132"/>
      <c r="EBF115" s="133"/>
      <c r="EBG115" s="129"/>
      <c r="EBH115" s="130"/>
      <c r="EBI115" s="131"/>
      <c r="EBJ115" s="26"/>
      <c r="EBK115" s="26"/>
      <c r="EBL115" s="132"/>
      <c r="EBM115" s="133"/>
      <c r="EBN115" s="129"/>
      <c r="EBO115" s="130"/>
      <c r="EBP115" s="131"/>
      <c r="EBQ115" s="26"/>
      <c r="EBR115" s="26"/>
      <c r="EBS115" s="132"/>
      <c r="EBT115" s="133"/>
      <c r="EBU115" s="129"/>
      <c r="EBV115" s="130"/>
      <c r="EBW115" s="131"/>
      <c r="EBX115" s="26"/>
      <c r="EBY115" s="26"/>
      <c r="EBZ115" s="132"/>
      <c r="ECA115" s="133"/>
      <c r="ECB115" s="129"/>
      <c r="ECC115" s="130"/>
      <c r="ECD115" s="131"/>
      <c r="ECE115" s="26"/>
      <c r="ECF115" s="26"/>
      <c r="ECG115" s="132"/>
      <c r="ECH115" s="133"/>
      <c r="ECI115" s="129"/>
      <c r="ECJ115" s="130"/>
      <c r="ECK115" s="131"/>
      <c r="ECL115" s="26"/>
      <c r="ECM115" s="26"/>
      <c r="ECN115" s="132"/>
      <c r="ECO115" s="133"/>
      <c r="ECP115" s="129"/>
      <c r="ECQ115" s="130"/>
      <c r="ECR115" s="131"/>
      <c r="ECS115" s="26"/>
      <c r="ECT115" s="26"/>
      <c r="ECU115" s="132"/>
      <c r="ECV115" s="133"/>
      <c r="ECW115" s="129"/>
      <c r="ECX115" s="130"/>
      <c r="ECY115" s="131"/>
      <c r="ECZ115" s="26"/>
      <c r="EDA115" s="26"/>
      <c r="EDB115" s="132"/>
      <c r="EDC115" s="133"/>
      <c r="EDD115" s="129"/>
      <c r="EDE115" s="130"/>
      <c r="EDF115" s="131"/>
      <c r="EDG115" s="26"/>
      <c r="EDH115" s="26"/>
      <c r="EDI115" s="132"/>
      <c r="EDJ115" s="133"/>
      <c r="EDK115" s="129"/>
      <c r="EDL115" s="130"/>
      <c r="EDM115" s="131"/>
      <c r="EDN115" s="26"/>
      <c r="EDO115" s="26"/>
      <c r="EDP115" s="132"/>
      <c r="EDQ115" s="133"/>
      <c r="EDR115" s="129"/>
      <c r="EDS115" s="130"/>
      <c r="EDT115" s="131"/>
      <c r="EDU115" s="26"/>
      <c r="EDV115" s="26"/>
      <c r="EDW115" s="132"/>
      <c r="EDX115" s="133"/>
      <c r="EDY115" s="129"/>
      <c r="EDZ115" s="130"/>
      <c r="EEA115" s="131"/>
      <c r="EEB115" s="26"/>
      <c r="EEC115" s="26"/>
      <c r="EED115" s="132"/>
      <c r="EEE115" s="133"/>
      <c r="EEF115" s="129"/>
      <c r="EEG115" s="130"/>
      <c r="EEH115" s="131"/>
      <c r="EEI115" s="26"/>
      <c r="EEJ115" s="26"/>
      <c r="EEK115" s="132"/>
      <c r="EEL115" s="133"/>
      <c r="EEM115" s="129"/>
      <c r="EEN115" s="130"/>
      <c r="EEO115" s="131"/>
      <c r="EEP115" s="26"/>
      <c r="EEQ115" s="26"/>
      <c r="EER115" s="132"/>
      <c r="EES115" s="133"/>
      <c r="EET115" s="129"/>
      <c r="EEU115" s="130"/>
      <c r="EEV115" s="131"/>
      <c r="EEW115" s="26"/>
      <c r="EEX115" s="26"/>
      <c r="EEY115" s="132"/>
      <c r="EEZ115" s="133"/>
      <c r="EFA115" s="129"/>
      <c r="EFB115" s="130"/>
      <c r="EFC115" s="131"/>
      <c r="EFD115" s="26"/>
      <c r="EFE115" s="26"/>
      <c r="EFF115" s="132"/>
      <c r="EFG115" s="133"/>
      <c r="EFH115" s="129"/>
      <c r="EFI115" s="130"/>
      <c r="EFJ115" s="131"/>
      <c r="EFK115" s="26"/>
      <c r="EFL115" s="26"/>
      <c r="EFM115" s="132"/>
      <c r="EFN115" s="133"/>
      <c r="EFO115" s="129"/>
      <c r="EFP115" s="130"/>
      <c r="EFQ115" s="131"/>
      <c r="EFR115" s="26"/>
      <c r="EFS115" s="26"/>
      <c r="EFT115" s="132"/>
      <c r="EFU115" s="133"/>
      <c r="EFV115" s="129"/>
      <c r="EFW115" s="130"/>
      <c r="EFX115" s="131"/>
      <c r="EFY115" s="26"/>
      <c r="EFZ115" s="26"/>
      <c r="EGA115" s="132"/>
      <c r="EGB115" s="133"/>
      <c r="EGC115" s="129"/>
      <c r="EGD115" s="130"/>
      <c r="EGE115" s="131"/>
      <c r="EGF115" s="26"/>
      <c r="EGG115" s="26"/>
      <c r="EGH115" s="132"/>
      <c r="EGI115" s="133"/>
      <c r="EGJ115" s="129"/>
      <c r="EGK115" s="130"/>
      <c r="EGL115" s="131"/>
      <c r="EGM115" s="26"/>
      <c r="EGN115" s="26"/>
      <c r="EGO115" s="132"/>
      <c r="EGP115" s="133"/>
      <c r="EGQ115" s="129"/>
      <c r="EGR115" s="130"/>
      <c r="EGS115" s="131"/>
      <c r="EGT115" s="26"/>
      <c r="EGU115" s="26"/>
      <c r="EGV115" s="132"/>
      <c r="EGW115" s="133"/>
      <c r="EGX115" s="129"/>
      <c r="EGY115" s="130"/>
      <c r="EGZ115" s="131"/>
      <c r="EHA115" s="26"/>
      <c r="EHB115" s="26"/>
      <c r="EHC115" s="132"/>
      <c r="EHD115" s="133"/>
      <c r="EHE115" s="129"/>
      <c r="EHF115" s="130"/>
      <c r="EHG115" s="131"/>
      <c r="EHH115" s="26"/>
      <c r="EHI115" s="26"/>
      <c r="EHJ115" s="132"/>
      <c r="EHK115" s="133"/>
      <c r="EHL115" s="129"/>
      <c r="EHM115" s="130"/>
      <c r="EHN115" s="131"/>
      <c r="EHO115" s="26"/>
      <c r="EHP115" s="26"/>
      <c r="EHQ115" s="132"/>
      <c r="EHR115" s="133"/>
      <c r="EHS115" s="129"/>
      <c r="EHT115" s="130"/>
      <c r="EHU115" s="131"/>
      <c r="EHV115" s="26"/>
      <c r="EHW115" s="26"/>
      <c r="EHX115" s="132"/>
      <c r="EHY115" s="133"/>
      <c r="EHZ115" s="129"/>
      <c r="EIA115" s="130"/>
      <c r="EIB115" s="131"/>
      <c r="EIC115" s="26"/>
      <c r="EID115" s="26"/>
      <c r="EIE115" s="132"/>
      <c r="EIF115" s="133"/>
      <c r="EIG115" s="129"/>
      <c r="EIH115" s="130"/>
      <c r="EII115" s="131"/>
      <c r="EIJ115" s="26"/>
      <c r="EIK115" s="26"/>
      <c r="EIL115" s="132"/>
      <c r="EIM115" s="133"/>
      <c r="EIN115" s="129"/>
      <c r="EIO115" s="130"/>
      <c r="EIP115" s="131"/>
      <c r="EIQ115" s="26"/>
      <c r="EIR115" s="26"/>
      <c r="EIS115" s="132"/>
      <c r="EIT115" s="133"/>
      <c r="EIU115" s="129"/>
      <c r="EIV115" s="130"/>
      <c r="EIW115" s="131"/>
      <c r="EIX115" s="26"/>
      <c r="EIY115" s="26"/>
      <c r="EIZ115" s="132"/>
      <c r="EJA115" s="133"/>
      <c r="EJB115" s="129"/>
      <c r="EJC115" s="130"/>
      <c r="EJD115" s="131"/>
      <c r="EJE115" s="26"/>
      <c r="EJF115" s="26"/>
      <c r="EJG115" s="132"/>
      <c r="EJH115" s="133"/>
      <c r="EJI115" s="129"/>
      <c r="EJJ115" s="130"/>
      <c r="EJK115" s="131"/>
      <c r="EJL115" s="26"/>
      <c r="EJM115" s="26"/>
      <c r="EJN115" s="132"/>
      <c r="EJO115" s="133"/>
      <c r="EJP115" s="129"/>
      <c r="EJQ115" s="130"/>
      <c r="EJR115" s="131"/>
      <c r="EJS115" s="26"/>
      <c r="EJT115" s="26"/>
      <c r="EJU115" s="132"/>
      <c r="EJV115" s="133"/>
      <c r="EJW115" s="129"/>
      <c r="EJX115" s="130"/>
      <c r="EJY115" s="131"/>
      <c r="EJZ115" s="26"/>
      <c r="EKA115" s="26"/>
      <c r="EKB115" s="132"/>
      <c r="EKC115" s="133"/>
      <c r="EKD115" s="129"/>
      <c r="EKE115" s="130"/>
      <c r="EKF115" s="131"/>
      <c r="EKG115" s="26"/>
      <c r="EKH115" s="26"/>
      <c r="EKI115" s="132"/>
      <c r="EKJ115" s="133"/>
      <c r="EKK115" s="129"/>
      <c r="EKL115" s="130"/>
      <c r="EKM115" s="131"/>
      <c r="EKN115" s="26"/>
      <c r="EKO115" s="26"/>
      <c r="EKP115" s="132"/>
      <c r="EKQ115" s="133"/>
      <c r="EKR115" s="129"/>
      <c r="EKS115" s="130"/>
      <c r="EKT115" s="131"/>
      <c r="EKU115" s="26"/>
      <c r="EKV115" s="26"/>
      <c r="EKW115" s="132"/>
      <c r="EKX115" s="133"/>
      <c r="EKY115" s="129"/>
      <c r="EKZ115" s="130"/>
      <c r="ELA115" s="131"/>
      <c r="ELB115" s="26"/>
      <c r="ELC115" s="26"/>
      <c r="ELD115" s="132"/>
      <c r="ELE115" s="133"/>
      <c r="ELF115" s="129"/>
      <c r="ELG115" s="130"/>
      <c r="ELH115" s="131"/>
      <c r="ELI115" s="26"/>
      <c r="ELJ115" s="26"/>
      <c r="ELK115" s="132"/>
      <c r="ELL115" s="133"/>
      <c r="ELM115" s="129"/>
      <c r="ELN115" s="130"/>
      <c r="ELO115" s="131"/>
      <c r="ELP115" s="26"/>
      <c r="ELQ115" s="26"/>
      <c r="ELR115" s="132"/>
      <c r="ELS115" s="133"/>
      <c r="ELT115" s="129"/>
      <c r="ELU115" s="130"/>
      <c r="ELV115" s="131"/>
      <c r="ELW115" s="26"/>
      <c r="ELX115" s="26"/>
      <c r="ELY115" s="132"/>
      <c r="ELZ115" s="133"/>
      <c r="EMA115" s="129"/>
      <c r="EMB115" s="130"/>
      <c r="EMC115" s="131"/>
      <c r="EMD115" s="26"/>
      <c r="EME115" s="26"/>
      <c r="EMF115" s="132"/>
      <c r="EMG115" s="133"/>
      <c r="EMH115" s="129"/>
      <c r="EMI115" s="130"/>
      <c r="EMJ115" s="131"/>
      <c r="EMK115" s="26"/>
      <c r="EML115" s="26"/>
      <c r="EMM115" s="132"/>
      <c r="EMN115" s="133"/>
      <c r="EMO115" s="129"/>
      <c r="EMP115" s="130"/>
      <c r="EMQ115" s="131"/>
      <c r="EMR115" s="26"/>
      <c r="EMS115" s="26"/>
      <c r="EMT115" s="132"/>
      <c r="EMU115" s="133"/>
      <c r="EMV115" s="129"/>
      <c r="EMW115" s="130"/>
      <c r="EMX115" s="131"/>
      <c r="EMY115" s="26"/>
      <c r="EMZ115" s="26"/>
      <c r="ENA115" s="132"/>
      <c r="ENB115" s="133"/>
      <c r="ENC115" s="129"/>
      <c r="END115" s="130"/>
      <c r="ENE115" s="131"/>
      <c r="ENF115" s="26"/>
      <c r="ENG115" s="26"/>
      <c r="ENH115" s="132"/>
      <c r="ENI115" s="133"/>
      <c r="ENJ115" s="129"/>
      <c r="ENK115" s="130"/>
      <c r="ENL115" s="131"/>
      <c r="ENM115" s="26"/>
      <c r="ENN115" s="26"/>
      <c r="ENO115" s="132"/>
      <c r="ENP115" s="133"/>
      <c r="ENQ115" s="129"/>
      <c r="ENR115" s="130"/>
      <c r="ENS115" s="131"/>
      <c r="ENT115" s="26"/>
      <c r="ENU115" s="26"/>
      <c r="ENV115" s="132"/>
      <c r="ENW115" s="133"/>
      <c r="ENX115" s="129"/>
      <c r="ENY115" s="130"/>
      <c r="ENZ115" s="131"/>
      <c r="EOA115" s="26"/>
      <c r="EOB115" s="26"/>
      <c r="EOC115" s="132"/>
      <c r="EOD115" s="133"/>
      <c r="EOE115" s="129"/>
      <c r="EOF115" s="130"/>
      <c r="EOG115" s="131"/>
      <c r="EOH115" s="26"/>
      <c r="EOI115" s="26"/>
      <c r="EOJ115" s="132"/>
      <c r="EOK115" s="133"/>
      <c r="EOL115" s="129"/>
      <c r="EOM115" s="130"/>
      <c r="EON115" s="131"/>
      <c r="EOO115" s="26"/>
      <c r="EOP115" s="26"/>
      <c r="EOQ115" s="132"/>
      <c r="EOR115" s="133"/>
      <c r="EOS115" s="129"/>
      <c r="EOT115" s="130"/>
      <c r="EOU115" s="131"/>
      <c r="EOV115" s="26"/>
      <c r="EOW115" s="26"/>
      <c r="EOX115" s="132"/>
      <c r="EOY115" s="133"/>
      <c r="EOZ115" s="129"/>
      <c r="EPA115" s="130"/>
      <c r="EPB115" s="131"/>
      <c r="EPC115" s="26"/>
      <c r="EPD115" s="26"/>
      <c r="EPE115" s="132"/>
      <c r="EPF115" s="133"/>
      <c r="EPG115" s="129"/>
      <c r="EPH115" s="130"/>
      <c r="EPI115" s="131"/>
      <c r="EPJ115" s="26"/>
      <c r="EPK115" s="26"/>
      <c r="EPL115" s="132"/>
      <c r="EPM115" s="133"/>
      <c r="EPN115" s="129"/>
      <c r="EPO115" s="130"/>
      <c r="EPP115" s="131"/>
      <c r="EPQ115" s="26"/>
      <c r="EPR115" s="26"/>
      <c r="EPS115" s="132"/>
      <c r="EPT115" s="133"/>
      <c r="EPU115" s="129"/>
      <c r="EPV115" s="130"/>
      <c r="EPW115" s="131"/>
      <c r="EPX115" s="26"/>
      <c r="EPY115" s="26"/>
      <c r="EPZ115" s="132"/>
      <c r="EQA115" s="133"/>
      <c r="EQB115" s="129"/>
      <c r="EQC115" s="130"/>
      <c r="EQD115" s="131"/>
      <c r="EQE115" s="26"/>
      <c r="EQF115" s="26"/>
      <c r="EQG115" s="132"/>
      <c r="EQH115" s="133"/>
      <c r="EQI115" s="129"/>
      <c r="EQJ115" s="130"/>
      <c r="EQK115" s="131"/>
      <c r="EQL115" s="26"/>
      <c r="EQM115" s="26"/>
      <c r="EQN115" s="132"/>
      <c r="EQO115" s="133"/>
      <c r="EQP115" s="129"/>
      <c r="EQQ115" s="130"/>
      <c r="EQR115" s="131"/>
      <c r="EQS115" s="26"/>
      <c r="EQT115" s="26"/>
      <c r="EQU115" s="132"/>
      <c r="EQV115" s="133"/>
      <c r="EQW115" s="129"/>
      <c r="EQX115" s="130"/>
      <c r="EQY115" s="131"/>
      <c r="EQZ115" s="26"/>
      <c r="ERA115" s="26"/>
      <c r="ERB115" s="132"/>
      <c r="ERC115" s="133"/>
      <c r="ERD115" s="129"/>
      <c r="ERE115" s="130"/>
      <c r="ERF115" s="131"/>
      <c r="ERG115" s="26"/>
      <c r="ERH115" s="26"/>
      <c r="ERI115" s="132"/>
      <c r="ERJ115" s="133"/>
      <c r="ERK115" s="129"/>
      <c r="ERL115" s="130"/>
      <c r="ERM115" s="131"/>
      <c r="ERN115" s="26"/>
      <c r="ERO115" s="26"/>
      <c r="ERP115" s="132"/>
      <c r="ERQ115" s="133"/>
      <c r="ERR115" s="129"/>
      <c r="ERS115" s="130"/>
      <c r="ERT115" s="131"/>
      <c r="ERU115" s="26"/>
      <c r="ERV115" s="26"/>
      <c r="ERW115" s="132"/>
      <c r="ERX115" s="133"/>
      <c r="ERY115" s="129"/>
      <c r="ERZ115" s="130"/>
      <c r="ESA115" s="131"/>
      <c r="ESB115" s="26"/>
      <c r="ESC115" s="26"/>
      <c r="ESD115" s="132"/>
      <c r="ESE115" s="133"/>
      <c r="ESF115" s="129"/>
      <c r="ESG115" s="130"/>
      <c r="ESH115" s="131"/>
      <c r="ESI115" s="26"/>
      <c r="ESJ115" s="26"/>
      <c r="ESK115" s="132"/>
      <c r="ESL115" s="133"/>
      <c r="ESM115" s="129"/>
      <c r="ESN115" s="130"/>
      <c r="ESO115" s="131"/>
      <c r="ESP115" s="26"/>
      <c r="ESQ115" s="26"/>
      <c r="ESR115" s="132"/>
      <c r="ESS115" s="133"/>
      <c r="EST115" s="129"/>
      <c r="ESU115" s="130"/>
      <c r="ESV115" s="131"/>
      <c r="ESW115" s="26"/>
      <c r="ESX115" s="26"/>
      <c r="ESY115" s="132"/>
      <c r="ESZ115" s="133"/>
      <c r="ETA115" s="129"/>
      <c r="ETB115" s="130"/>
      <c r="ETC115" s="131"/>
      <c r="ETD115" s="26"/>
      <c r="ETE115" s="26"/>
      <c r="ETF115" s="132"/>
      <c r="ETG115" s="133"/>
      <c r="ETH115" s="129"/>
      <c r="ETI115" s="130"/>
      <c r="ETJ115" s="131"/>
      <c r="ETK115" s="26"/>
      <c r="ETL115" s="26"/>
      <c r="ETM115" s="132"/>
      <c r="ETN115" s="133"/>
      <c r="ETO115" s="129"/>
      <c r="ETP115" s="130"/>
      <c r="ETQ115" s="131"/>
      <c r="ETR115" s="26"/>
      <c r="ETS115" s="26"/>
      <c r="ETT115" s="132"/>
      <c r="ETU115" s="133"/>
      <c r="ETV115" s="129"/>
      <c r="ETW115" s="130"/>
      <c r="ETX115" s="131"/>
      <c r="ETY115" s="26"/>
      <c r="ETZ115" s="26"/>
      <c r="EUA115" s="132"/>
      <c r="EUB115" s="133"/>
      <c r="EUC115" s="129"/>
      <c r="EUD115" s="130"/>
      <c r="EUE115" s="131"/>
      <c r="EUF115" s="26"/>
      <c r="EUG115" s="26"/>
      <c r="EUH115" s="132"/>
      <c r="EUI115" s="133"/>
      <c r="EUJ115" s="129"/>
      <c r="EUK115" s="130"/>
      <c r="EUL115" s="131"/>
      <c r="EUM115" s="26"/>
      <c r="EUN115" s="26"/>
      <c r="EUO115" s="132"/>
      <c r="EUP115" s="133"/>
      <c r="EUQ115" s="129"/>
      <c r="EUR115" s="130"/>
      <c r="EUS115" s="131"/>
      <c r="EUT115" s="26"/>
      <c r="EUU115" s="26"/>
      <c r="EUV115" s="132"/>
      <c r="EUW115" s="133"/>
      <c r="EUX115" s="129"/>
      <c r="EUY115" s="130"/>
      <c r="EUZ115" s="131"/>
      <c r="EVA115" s="26"/>
      <c r="EVB115" s="26"/>
      <c r="EVC115" s="132"/>
      <c r="EVD115" s="133"/>
      <c r="EVE115" s="129"/>
      <c r="EVF115" s="130"/>
      <c r="EVG115" s="131"/>
      <c r="EVH115" s="26"/>
      <c r="EVI115" s="26"/>
      <c r="EVJ115" s="132"/>
      <c r="EVK115" s="133"/>
      <c r="EVL115" s="129"/>
      <c r="EVM115" s="130"/>
      <c r="EVN115" s="131"/>
      <c r="EVO115" s="26"/>
      <c r="EVP115" s="26"/>
      <c r="EVQ115" s="132"/>
      <c r="EVR115" s="133"/>
      <c r="EVS115" s="129"/>
      <c r="EVT115" s="130"/>
      <c r="EVU115" s="131"/>
      <c r="EVV115" s="26"/>
      <c r="EVW115" s="26"/>
      <c r="EVX115" s="132"/>
      <c r="EVY115" s="133"/>
      <c r="EVZ115" s="129"/>
      <c r="EWA115" s="130"/>
      <c r="EWB115" s="131"/>
      <c r="EWC115" s="26"/>
      <c r="EWD115" s="26"/>
      <c r="EWE115" s="132"/>
      <c r="EWF115" s="133"/>
      <c r="EWG115" s="129"/>
      <c r="EWH115" s="130"/>
      <c r="EWI115" s="131"/>
      <c r="EWJ115" s="26"/>
      <c r="EWK115" s="26"/>
      <c r="EWL115" s="132"/>
      <c r="EWM115" s="133"/>
      <c r="EWN115" s="129"/>
      <c r="EWO115" s="130"/>
      <c r="EWP115" s="131"/>
      <c r="EWQ115" s="26"/>
      <c r="EWR115" s="26"/>
      <c r="EWS115" s="132"/>
      <c r="EWT115" s="133"/>
      <c r="EWU115" s="129"/>
      <c r="EWV115" s="130"/>
      <c r="EWW115" s="131"/>
      <c r="EWX115" s="26"/>
      <c r="EWY115" s="26"/>
      <c r="EWZ115" s="132"/>
      <c r="EXA115" s="133"/>
      <c r="EXB115" s="129"/>
      <c r="EXC115" s="130"/>
      <c r="EXD115" s="131"/>
      <c r="EXE115" s="26"/>
      <c r="EXF115" s="26"/>
      <c r="EXG115" s="132"/>
      <c r="EXH115" s="133"/>
      <c r="EXI115" s="129"/>
      <c r="EXJ115" s="130"/>
      <c r="EXK115" s="131"/>
      <c r="EXL115" s="26"/>
      <c r="EXM115" s="26"/>
      <c r="EXN115" s="132"/>
      <c r="EXO115" s="133"/>
      <c r="EXP115" s="129"/>
      <c r="EXQ115" s="130"/>
      <c r="EXR115" s="131"/>
      <c r="EXS115" s="26"/>
      <c r="EXT115" s="26"/>
      <c r="EXU115" s="132"/>
      <c r="EXV115" s="133"/>
      <c r="EXW115" s="129"/>
      <c r="EXX115" s="130"/>
      <c r="EXY115" s="131"/>
      <c r="EXZ115" s="26"/>
      <c r="EYA115" s="26"/>
      <c r="EYB115" s="132"/>
      <c r="EYC115" s="133"/>
      <c r="EYD115" s="129"/>
      <c r="EYE115" s="130"/>
      <c r="EYF115" s="131"/>
      <c r="EYG115" s="26"/>
      <c r="EYH115" s="26"/>
      <c r="EYI115" s="132"/>
      <c r="EYJ115" s="133"/>
      <c r="EYK115" s="129"/>
      <c r="EYL115" s="130"/>
      <c r="EYM115" s="131"/>
      <c r="EYN115" s="26"/>
      <c r="EYO115" s="26"/>
      <c r="EYP115" s="132"/>
      <c r="EYQ115" s="133"/>
      <c r="EYR115" s="129"/>
      <c r="EYS115" s="130"/>
      <c r="EYT115" s="131"/>
      <c r="EYU115" s="26"/>
      <c r="EYV115" s="26"/>
      <c r="EYW115" s="132"/>
      <c r="EYX115" s="133"/>
      <c r="EYY115" s="129"/>
      <c r="EYZ115" s="130"/>
      <c r="EZA115" s="131"/>
      <c r="EZB115" s="26"/>
      <c r="EZC115" s="26"/>
      <c r="EZD115" s="132"/>
      <c r="EZE115" s="133"/>
      <c r="EZF115" s="129"/>
      <c r="EZG115" s="130"/>
      <c r="EZH115" s="131"/>
      <c r="EZI115" s="26"/>
      <c r="EZJ115" s="26"/>
      <c r="EZK115" s="132"/>
      <c r="EZL115" s="133"/>
      <c r="EZM115" s="129"/>
      <c r="EZN115" s="130"/>
      <c r="EZO115" s="131"/>
      <c r="EZP115" s="26"/>
      <c r="EZQ115" s="26"/>
      <c r="EZR115" s="132"/>
      <c r="EZS115" s="133"/>
      <c r="EZT115" s="129"/>
      <c r="EZU115" s="130"/>
      <c r="EZV115" s="131"/>
      <c r="EZW115" s="26"/>
      <c r="EZX115" s="26"/>
      <c r="EZY115" s="132"/>
      <c r="EZZ115" s="133"/>
      <c r="FAA115" s="129"/>
      <c r="FAB115" s="130"/>
      <c r="FAC115" s="131"/>
      <c r="FAD115" s="26"/>
      <c r="FAE115" s="26"/>
      <c r="FAF115" s="132"/>
      <c r="FAG115" s="133"/>
      <c r="FAH115" s="129"/>
      <c r="FAI115" s="130"/>
      <c r="FAJ115" s="131"/>
      <c r="FAK115" s="26"/>
      <c r="FAL115" s="26"/>
      <c r="FAM115" s="132"/>
      <c r="FAN115" s="133"/>
      <c r="FAO115" s="129"/>
      <c r="FAP115" s="130"/>
      <c r="FAQ115" s="131"/>
      <c r="FAR115" s="26"/>
      <c r="FAS115" s="26"/>
      <c r="FAT115" s="132"/>
      <c r="FAU115" s="133"/>
      <c r="FAV115" s="129"/>
      <c r="FAW115" s="130"/>
      <c r="FAX115" s="131"/>
      <c r="FAY115" s="26"/>
      <c r="FAZ115" s="26"/>
      <c r="FBA115" s="132"/>
      <c r="FBB115" s="133"/>
      <c r="FBC115" s="129"/>
      <c r="FBD115" s="130"/>
      <c r="FBE115" s="131"/>
      <c r="FBF115" s="26"/>
      <c r="FBG115" s="26"/>
      <c r="FBH115" s="132"/>
      <c r="FBI115" s="133"/>
      <c r="FBJ115" s="129"/>
      <c r="FBK115" s="130"/>
      <c r="FBL115" s="131"/>
      <c r="FBM115" s="26"/>
      <c r="FBN115" s="26"/>
      <c r="FBO115" s="132"/>
      <c r="FBP115" s="133"/>
      <c r="FBQ115" s="129"/>
      <c r="FBR115" s="130"/>
      <c r="FBS115" s="131"/>
      <c r="FBT115" s="26"/>
      <c r="FBU115" s="26"/>
      <c r="FBV115" s="132"/>
      <c r="FBW115" s="133"/>
      <c r="FBX115" s="129"/>
      <c r="FBY115" s="130"/>
      <c r="FBZ115" s="131"/>
      <c r="FCA115" s="26"/>
      <c r="FCB115" s="26"/>
      <c r="FCC115" s="132"/>
      <c r="FCD115" s="133"/>
      <c r="FCE115" s="129"/>
      <c r="FCF115" s="130"/>
      <c r="FCG115" s="131"/>
      <c r="FCH115" s="26"/>
      <c r="FCI115" s="26"/>
      <c r="FCJ115" s="132"/>
      <c r="FCK115" s="133"/>
      <c r="FCL115" s="129"/>
      <c r="FCM115" s="130"/>
      <c r="FCN115" s="131"/>
      <c r="FCO115" s="26"/>
      <c r="FCP115" s="26"/>
      <c r="FCQ115" s="132"/>
      <c r="FCR115" s="133"/>
      <c r="FCS115" s="129"/>
      <c r="FCT115" s="130"/>
      <c r="FCU115" s="131"/>
      <c r="FCV115" s="26"/>
      <c r="FCW115" s="26"/>
      <c r="FCX115" s="132"/>
      <c r="FCY115" s="133"/>
      <c r="FCZ115" s="129"/>
      <c r="FDA115" s="130"/>
      <c r="FDB115" s="131"/>
      <c r="FDC115" s="26"/>
      <c r="FDD115" s="26"/>
      <c r="FDE115" s="132"/>
      <c r="FDF115" s="133"/>
      <c r="FDG115" s="129"/>
      <c r="FDH115" s="130"/>
      <c r="FDI115" s="131"/>
      <c r="FDJ115" s="26"/>
      <c r="FDK115" s="26"/>
      <c r="FDL115" s="132"/>
      <c r="FDM115" s="133"/>
      <c r="FDN115" s="129"/>
      <c r="FDO115" s="130"/>
      <c r="FDP115" s="131"/>
      <c r="FDQ115" s="26"/>
      <c r="FDR115" s="26"/>
      <c r="FDS115" s="132"/>
      <c r="FDT115" s="133"/>
      <c r="FDU115" s="129"/>
      <c r="FDV115" s="130"/>
      <c r="FDW115" s="131"/>
      <c r="FDX115" s="26"/>
      <c r="FDY115" s="26"/>
      <c r="FDZ115" s="132"/>
      <c r="FEA115" s="133"/>
      <c r="FEB115" s="129"/>
      <c r="FEC115" s="130"/>
      <c r="FED115" s="131"/>
      <c r="FEE115" s="26"/>
      <c r="FEF115" s="26"/>
      <c r="FEG115" s="132"/>
      <c r="FEH115" s="133"/>
      <c r="FEI115" s="129"/>
      <c r="FEJ115" s="130"/>
      <c r="FEK115" s="131"/>
      <c r="FEL115" s="26"/>
      <c r="FEM115" s="26"/>
      <c r="FEN115" s="132"/>
      <c r="FEO115" s="133"/>
      <c r="FEP115" s="129"/>
      <c r="FEQ115" s="130"/>
      <c r="FER115" s="131"/>
      <c r="FES115" s="26"/>
      <c r="FET115" s="26"/>
      <c r="FEU115" s="132"/>
      <c r="FEV115" s="133"/>
      <c r="FEW115" s="129"/>
      <c r="FEX115" s="130"/>
      <c r="FEY115" s="131"/>
      <c r="FEZ115" s="26"/>
      <c r="FFA115" s="26"/>
      <c r="FFB115" s="132"/>
      <c r="FFC115" s="133"/>
      <c r="FFD115" s="129"/>
      <c r="FFE115" s="130"/>
      <c r="FFF115" s="131"/>
      <c r="FFG115" s="26"/>
      <c r="FFH115" s="26"/>
      <c r="FFI115" s="132"/>
      <c r="FFJ115" s="133"/>
      <c r="FFK115" s="129"/>
      <c r="FFL115" s="130"/>
      <c r="FFM115" s="131"/>
      <c r="FFN115" s="26"/>
      <c r="FFO115" s="26"/>
      <c r="FFP115" s="132"/>
      <c r="FFQ115" s="133"/>
      <c r="FFR115" s="129"/>
      <c r="FFS115" s="130"/>
      <c r="FFT115" s="131"/>
      <c r="FFU115" s="26"/>
      <c r="FFV115" s="26"/>
      <c r="FFW115" s="132"/>
      <c r="FFX115" s="133"/>
      <c r="FFY115" s="129"/>
      <c r="FFZ115" s="130"/>
      <c r="FGA115" s="131"/>
      <c r="FGB115" s="26"/>
      <c r="FGC115" s="26"/>
      <c r="FGD115" s="132"/>
      <c r="FGE115" s="133"/>
      <c r="FGF115" s="129"/>
      <c r="FGG115" s="130"/>
      <c r="FGH115" s="131"/>
      <c r="FGI115" s="26"/>
      <c r="FGJ115" s="26"/>
      <c r="FGK115" s="132"/>
      <c r="FGL115" s="133"/>
      <c r="FGM115" s="129"/>
      <c r="FGN115" s="130"/>
      <c r="FGO115" s="131"/>
      <c r="FGP115" s="26"/>
      <c r="FGQ115" s="26"/>
      <c r="FGR115" s="132"/>
      <c r="FGS115" s="133"/>
      <c r="FGT115" s="129"/>
      <c r="FGU115" s="130"/>
      <c r="FGV115" s="131"/>
      <c r="FGW115" s="26"/>
      <c r="FGX115" s="26"/>
      <c r="FGY115" s="132"/>
      <c r="FGZ115" s="133"/>
      <c r="FHA115" s="129"/>
      <c r="FHB115" s="130"/>
      <c r="FHC115" s="131"/>
      <c r="FHD115" s="26"/>
      <c r="FHE115" s="26"/>
      <c r="FHF115" s="132"/>
      <c r="FHG115" s="133"/>
      <c r="FHH115" s="129"/>
      <c r="FHI115" s="130"/>
      <c r="FHJ115" s="131"/>
      <c r="FHK115" s="26"/>
      <c r="FHL115" s="26"/>
      <c r="FHM115" s="132"/>
      <c r="FHN115" s="133"/>
      <c r="FHO115" s="129"/>
      <c r="FHP115" s="130"/>
      <c r="FHQ115" s="131"/>
      <c r="FHR115" s="26"/>
      <c r="FHS115" s="26"/>
      <c r="FHT115" s="132"/>
      <c r="FHU115" s="133"/>
      <c r="FHV115" s="129"/>
      <c r="FHW115" s="130"/>
      <c r="FHX115" s="131"/>
      <c r="FHY115" s="26"/>
      <c r="FHZ115" s="26"/>
      <c r="FIA115" s="132"/>
      <c r="FIB115" s="133"/>
      <c r="FIC115" s="129"/>
      <c r="FID115" s="130"/>
      <c r="FIE115" s="131"/>
      <c r="FIF115" s="26"/>
      <c r="FIG115" s="26"/>
      <c r="FIH115" s="132"/>
      <c r="FII115" s="133"/>
      <c r="FIJ115" s="129"/>
      <c r="FIK115" s="130"/>
      <c r="FIL115" s="131"/>
      <c r="FIM115" s="26"/>
      <c r="FIN115" s="26"/>
      <c r="FIO115" s="132"/>
      <c r="FIP115" s="133"/>
      <c r="FIQ115" s="129"/>
      <c r="FIR115" s="130"/>
      <c r="FIS115" s="131"/>
      <c r="FIT115" s="26"/>
      <c r="FIU115" s="26"/>
      <c r="FIV115" s="132"/>
      <c r="FIW115" s="133"/>
      <c r="FIX115" s="129"/>
      <c r="FIY115" s="130"/>
      <c r="FIZ115" s="131"/>
      <c r="FJA115" s="26"/>
      <c r="FJB115" s="26"/>
      <c r="FJC115" s="132"/>
      <c r="FJD115" s="133"/>
      <c r="FJE115" s="129"/>
      <c r="FJF115" s="130"/>
      <c r="FJG115" s="131"/>
      <c r="FJH115" s="26"/>
      <c r="FJI115" s="26"/>
      <c r="FJJ115" s="132"/>
      <c r="FJK115" s="133"/>
      <c r="FJL115" s="129"/>
      <c r="FJM115" s="130"/>
      <c r="FJN115" s="131"/>
      <c r="FJO115" s="26"/>
      <c r="FJP115" s="26"/>
      <c r="FJQ115" s="132"/>
      <c r="FJR115" s="133"/>
      <c r="FJS115" s="129"/>
      <c r="FJT115" s="130"/>
      <c r="FJU115" s="131"/>
      <c r="FJV115" s="26"/>
      <c r="FJW115" s="26"/>
      <c r="FJX115" s="132"/>
      <c r="FJY115" s="133"/>
      <c r="FJZ115" s="129"/>
      <c r="FKA115" s="130"/>
      <c r="FKB115" s="131"/>
      <c r="FKC115" s="26"/>
      <c r="FKD115" s="26"/>
      <c r="FKE115" s="132"/>
      <c r="FKF115" s="133"/>
      <c r="FKG115" s="129"/>
      <c r="FKH115" s="130"/>
      <c r="FKI115" s="131"/>
      <c r="FKJ115" s="26"/>
      <c r="FKK115" s="26"/>
      <c r="FKL115" s="132"/>
      <c r="FKM115" s="133"/>
      <c r="FKN115" s="129"/>
      <c r="FKO115" s="130"/>
      <c r="FKP115" s="131"/>
      <c r="FKQ115" s="26"/>
      <c r="FKR115" s="26"/>
      <c r="FKS115" s="132"/>
      <c r="FKT115" s="133"/>
      <c r="FKU115" s="129"/>
      <c r="FKV115" s="130"/>
      <c r="FKW115" s="131"/>
      <c r="FKX115" s="26"/>
      <c r="FKY115" s="26"/>
      <c r="FKZ115" s="132"/>
      <c r="FLA115" s="133"/>
      <c r="FLB115" s="129"/>
      <c r="FLC115" s="130"/>
      <c r="FLD115" s="131"/>
      <c r="FLE115" s="26"/>
      <c r="FLF115" s="26"/>
      <c r="FLG115" s="132"/>
      <c r="FLH115" s="133"/>
      <c r="FLI115" s="129"/>
      <c r="FLJ115" s="130"/>
      <c r="FLK115" s="131"/>
      <c r="FLL115" s="26"/>
      <c r="FLM115" s="26"/>
      <c r="FLN115" s="132"/>
      <c r="FLO115" s="133"/>
      <c r="FLP115" s="129"/>
      <c r="FLQ115" s="130"/>
      <c r="FLR115" s="131"/>
      <c r="FLS115" s="26"/>
      <c r="FLT115" s="26"/>
      <c r="FLU115" s="132"/>
      <c r="FLV115" s="133"/>
      <c r="FLW115" s="129"/>
      <c r="FLX115" s="130"/>
      <c r="FLY115" s="131"/>
      <c r="FLZ115" s="26"/>
      <c r="FMA115" s="26"/>
      <c r="FMB115" s="132"/>
      <c r="FMC115" s="133"/>
      <c r="FMD115" s="129"/>
      <c r="FME115" s="130"/>
      <c r="FMF115" s="131"/>
      <c r="FMG115" s="26"/>
      <c r="FMH115" s="26"/>
      <c r="FMI115" s="132"/>
      <c r="FMJ115" s="133"/>
      <c r="FMK115" s="129"/>
      <c r="FML115" s="130"/>
      <c r="FMM115" s="131"/>
      <c r="FMN115" s="26"/>
      <c r="FMO115" s="26"/>
      <c r="FMP115" s="132"/>
      <c r="FMQ115" s="133"/>
      <c r="FMR115" s="129"/>
      <c r="FMS115" s="130"/>
      <c r="FMT115" s="131"/>
      <c r="FMU115" s="26"/>
      <c r="FMV115" s="26"/>
      <c r="FMW115" s="132"/>
      <c r="FMX115" s="133"/>
      <c r="FMY115" s="129"/>
      <c r="FMZ115" s="130"/>
      <c r="FNA115" s="131"/>
      <c r="FNB115" s="26"/>
      <c r="FNC115" s="26"/>
      <c r="FND115" s="132"/>
      <c r="FNE115" s="133"/>
      <c r="FNF115" s="129"/>
      <c r="FNG115" s="130"/>
      <c r="FNH115" s="131"/>
      <c r="FNI115" s="26"/>
      <c r="FNJ115" s="26"/>
      <c r="FNK115" s="132"/>
      <c r="FNL115" s="133"/>
      <c r="FNM115" s="129"/>
      <c r="FNN115" s="130"/>
      <c r="FNO115" s="131"/>
      <c r="FNP115" s="26"/>
      <c r="FNQ115" s="26"/>
      <c r="FNR115" s="132"/>
      <c r="FNS115" s="133"/>
      <c r="FNT115" s="129"/>
      <c r="FNU115" s="130"/>
      <c r="FNV115" s="131"/>
      <c r="FNW115" s="26"/>
      <c r="FNX115" s="26"/>
      <c r="FNY115" s="132"/>
      <c r="FNZ115" s="133"/>
      <c r="FOA115" s="129"/>
      <c r="FOB115" s="130"/>
      <c r="FOC115" s="131"/>
      <c r="FOD115" s="26"/>
      <c r="FOE115" s="26"/>
      <c r="FOF115" s="132"/>
      <c r="FOG115" s="133"/>
      <c r="FOH115" s="129"/>
      <c r="FOI115" s="130"/>
      <c r="FOJ115" s="131"/>
      <c r="FOK115" s="26"/>
      <c r="FOL115" s="26"/>
      <c r="FOM115" s="132"/>
      <c r="FON115" s="133"/>
      <c r="FOO115" s="129"/>
      <c r="FOP115" s="130"/>
      <c r="FOQ115" s="131"/>
      <c r="FOR115" s="26"/>
      <c r="FOS115" s="26"/>
      <c r="FOT115" s="132"/>
      <c r="FOU115" s="133"/>
      <c r="FOV115" s="129"/>
      <c r="FOW115" s="130"/>
      <c r="FOX115" s="131"/>
      <c r="FOY115" s="26"/>
      <c r="FOZ115" s="26"/>
      <c r="FPA115" s="132"/>
      <c r="FPB115" s="133"/>
      <c r="FPC115" s="129"/>
      <c r="FPD115" s="130"/>
      <c r="FPE115" s="131"/>
      <c r="FPF115" s="26"/>
      <c r="FPG115" s="26"/>
      <c r="FPH115" s="132"/>
      <c r="FPI115" s="133"/>
      <c r="FPJ115" s="129"/>
      <c r="FPK115" s="130"/>
      <c r="FPL115" s="131"/>
      <c r="FPM115" s="26"/>
      <c r="FPN115" s="26"/>
      <c r="FPO115" s="132"/>
      <c r="FPP115" s="133"/>
      <c r="FPQ115" s="129"/>
      <c r="FPR115" s="130"/>
      <c r="FPS115" s="131"/>
      <c r="FPT115" s="26"/>
      <c r="FPU115" s="26"/>
      <c r="FPV115" s="132"/>
      <c r="FPW115" s="133"/>
      <c r="FPX115" s="129"/>
      <c r="FPY115" s="130"/>
      <c r="FPZ115" s="131"/>
      <c r="FQA115" s="26"/>
      <c r="FQB115" s="26"/>
      <c r="FQC115" s="132"/>
      <c r="FQD115" s="133"/>
      <c r="FQE115" s="129"/>
      <c r="FQF115" s="130"/>
      <c r="FQG115" s="131"/>
      <c r="FQH115" s="26"/>
      <c r="FQI115" s="26"/>
      <c r="FQJ115" s="132"/>
      <c r="FQK115" s="133"/>
      <c r="FQL115" s="129"/>
      <c r="FQM115" s="130"/>
      <c r="FQN115" s="131"/>
      <c r="FQO115" s="26"/>
      <c r="FQP115" s="26"/>
      <c r="FQQ115" s="132"/>
      <c r="FQR115" s="133"/>
      <c r="FQS115" s="129"/>
      <c r="FQT115" s="130"/>
      <c r="FQU115" s="131"/>
      <c r="FQV115" s="26"/>
      <c r="FQW115" s="26"/>
      <c r="FQX115" s="132"/>
      <c r="FQY115" s="133"/>
      <c r="FQZ115" s="129"/>
      <c r="FRA115" s="130"/>
      <c r="FRB115" s="131"/>
      <c r="FRC115" s="26"/>
      <c r="FRD115" s="26"/>
      <c r="FRE115" s="132"/>
      <c r="FRF115" s="133"/>
      <c r="FRG115" s="129"/>
      <c r="FRH115" s="130"/>
      <c r="FRI115" s="131"/>
      <c r="FRJ115" s="26"/>
      <c r="FRK115" s="26"/>
      <c r="FRL115" s="132"/>
      <c r="FRM115" s="133"/>
      <c r="FRN115" s="129"/>
      <c r="FRO115" s="130"/>
      <c r="FRP115" s="131"/>
      <c r="FRQ115" s="26"/>
      <c r="FRR115" s="26"/>
      <c r="FRS115" s="132"/>
      <c r="FRT115" s="133"/>
      <c r="FRU115" s="129"/>
      <c r="FRV115" s="130"/>
      <c r="FRW115" s="131"/>
      <c r="FRX115" s="26"/>
      <c r="FRY115" s="26"/>
      <c r="FRZ115" s="132"/>
      <c r="FSA115" s="133"/>
      <c r="FSB115" s="129"/>
      <c r="FSC115" s="130"/>
      <c r="FSD115" s="131"/>
      <c r="FSE115" s="26"/>
      <c r="FSF115" s="26"/>
      <c r="FSG115" s="132"/>
      <c r="FSH115" s="133"/>
      <c r="FSI115" s="129"/>
      <c r="FSJ115" s="130"/>
      <c r="FSK115" s="131"/>
      <c r="FSL115" s="26"/>
      <c r="FSM115" s="26"/>
      <c r="FSN115" s="132"/>
      <c r="FSO115" s="133"/>
      <c r="FSP115" s="129"/>
      <c r="FSQ115" s="130"/>
      <c r="FSR115" s="131"/>
      <c r="FSS115" s="26"/>
      <c r="FST115" s="26"/>
      <c r="FSU115" s="132"/>
      <c r="FSV115" s="133"/>
      <c r="FSW115" s="129"/>
      <c r="FSX115" s="130"/>
      <c r="FSY115" s="131"/>
      <c r="FSZ115" s="26"/>
      <c r="FTA115" s="26"/>
      <c r="FTB115" s="132"/>
      <c r="FTC115" s="133"/>
      <c r="FTD115" s="129"/>
      <c r="FTE115" s="130"/>
      <c r="FTF115" s="131"/>
      <c r="FTG115" s="26"/>
      <c r="FTH115" s="26"/>
      <c r="FTI115" s="132"/>
      <c r="FTJ115" s="133"/>
      <c r="FTK115" s="129"/>
      <c r="FTL115" s="130"/>
      <c r="FTM115" s="131"/>
      <c r="FTN115" s="26"/>
      <c r="FTO115" s="26"/>
      <c r="FTP115" s="132"/>
      <c r="FTQ115" s="133"/>
      <c r="FTR115" s="129"/>
      <c r="FTS115" s="130"/>
      <c r="FTT115" s="131"/>
      <c r="FTU115" s="26"/>
      <c r="FTV115" s="26"/>
      <c r="FTW115" s="132"/>
      <c r="FTX115" s="133"/>
      <c r="FTY115" s="129"/>
      <c r="FTZ115" s="130"/>
      <c r="FUA115" s="131"/>
      <c r="FUB115" s="26"/>
      <c r="FUC115" s="26"/>
      <c r="FUD115" s="132"/>
      <c r="FUE115" s="133"/>
      <c r="FUF115" s="129"/>
      <c r="FUG115" s="130"/>
      <c r="FUH115" s="131"/>
      <c r="FUI115" s="26"/>
      <c r="FUJ115" s="26"/>
      <c r="FUK115" s="132"/>
      <c r="FUL115" s="133"/>
      <c r="FUM115" s="129"/>
      <c r="FUN115" s="130"/>
      <c r="FUO115" s="131"/>
      <c r="FUP115" s="26"/>
      <c r="FUQ115" s="26"/>
      <c r="FUR115" s="132"/>
      <c r="FUS115" s="133"/>
      <c r="FUT115" s="129"/>
      <c r="FUU115" s="130"/>
      <c r="FUV115" s="131"/>
      <c r="FUW115" s="26"/>
      <c r="FUX115" s="26"/>
      <c r="FUY115" s="132"/>
      <c r="FUZ115" s="133"/>
      <c r="FVA115" s="129"/>
      <c r="FVB115" s="130"/>
      <c r="FVC115" s="131"/>
      <c r="FVD115" s="26"/>
      <c r="FVE115" s="26"/>
      <c r="FVF115" s="132"/>
      <c r="FVG115" s="133"/>
      <c r="FVH115" s="129"/>
      <c r="FVI115" s="130"/>
      <c r="FVJ115" s="131"/>
      <c r="FVK115" s="26"/>
      <c r="FVL115" s="26"/>
      <c r="FVM115" s="132"/>
      <c r="FVN115" s="133"/>
      <c r="FVO115" s="129"/>
      <c r="FVP115" s="130"/>
      <c r="FVQ115" s="131"/>
      <c r="FVR115" s="26"/>
      <c r="FVS115" s="26"/>
      <c r="FVT115" s="132"/>
      <c r="FVU115" s="133"/>
      <c r="FVV115" s="129"/>
      <c r="FVW115" s="130"/>
      <c r="FVX115" s="131"/>
      <c r="FVY115" s="26"/>
      <c r="FVZ115" s="26"/>
      <c r="FWA115" s="132"/>
      <c r="FWB115" s="133"/>
      <c r="FWC115" s="129"/>
      <c r="FWD115" s="130"/>
      <c r="FWE115" s="131"/>
      <c r="FWF115" s="26"/>
      <c r="FWG115" s="26"/>
      <c r="FWH115" s="132"/>
      <c r="FWI115" s="133"/>
      <c r="FWJ115" s="129"/>
      <c r="FWK115" s="130"/>
      <c r="FWL115" s="131"/>
      <c r="FWM115" s="26"/>
      <c r="FWN115" s="26"/>
      <c r="FWO115" s="132"/>
      <c r="FWP115" s="133"/>
      <c r="FWQ115" s="129"/>
      <c r="FWR115" s="130"/>
      <c r="FWS115" s="131"/>
      <c r="FWT115" s="26"/>
      <c r="FWU115" s="26"/>
      <c r="FWV115" s="132"/>
      <c r="FWW115" s="133"/>
      <c r="FWX115" s="129"/>
      <c r="FWY115" s="130"/>
      <c r="FWZ115" s="131"/>
      <c r="FXA115" s="26"/>
      <c r="FXB115" s="26"/>
      <c r="FXC115" s="132"/>
      <c r="FXD115" s="133"/>
      <c r="FXE115" s="129"/>
      <c r="FXF115" s="130"/>
      <c r="FXG115" s="131"/>
      <c r="FXH115" s="26"/>
      <c r="FXI115" s="26"/>
      <c r="FXJ115" s="132"/>
      <c r="FXK115" s="133"/>
      <c r="FXL115" s="129"/>
      <c r="FXM115" s="130"/>
      <c r="FXN115" s="131"/>
      <c r="FXO115" s="26"/>
      <c r="FXP115" s="26"/>
      <c r="FXQ115" s="132"/>
      <c r="FXR115" s="133"/>
      <c r="FXS115" s="129"/>
      <c r="FXT115" s="130"/>
      <c r="FXU115" s="131"/>
      <c r="FXV115" s="26"/>
      <c r="FXW115" s="26"/>
      <c r="FXX115" s="132"/>
      <c r="FXY115" s="133"/>
      <c r="FXZ115" s="129"/>
      <c r="FYA115" s="130"/>
      <c r="FYB115" s="131"/>
      <c r="FYC115" s="26"/>
      <c r="FYD115" s="26"/>
      <c r="FYE115" s="132"/>
      <c r="FYF115" s="133"/>
      <c r="FYG115" s="129"/>
      <c r="FYH115" s="130"/>
      <c r="FYI115" s="131"/>
      <c r="FYJ115" s="26"/>
      <c r="FYK115" s="26"/>
      <c r="FYL115" s="132"/>
      <c r="FYM115" s="133"/>
      <c r="FYN115" s="129"/>
      <c r="FYO115" s="130"/>
      <c r="FYP115" s="131"/>
      <c r="FYQ115" s="26"/>
      <c r="FYR115" s="26"/>
      <c r="FYS115" s="132"/>
      <c r="FYT115" s="133"/>
      <c r="FYU115" s="129"/>
      <c r="FYV115" s="130"/>
      <c r="FYW115" s="131"/>
      <c r="FYX115" s="26"/>
      <c r="FYY115" s="26"/>
      <c r="FYZ115" s="132"/>
      <c r="FZA115" s="133"/>
      <c r="FZB115" s="129"/>
      <c r="FZC115" s="130"/>
      <c r="FZD115" s="131"/>
      <c r="FZE115" s="26"/>
      <c r="FZF115" s="26"/>
      <c r="FZG115" s="132"/>
      <c r="FZH115" s="133"/>
      <c r="FZI115" s="129"/>
      <c r="FZJ115" s="130"/>
      <c r="FZK115" s="131"/>
      <c r="FZL115" s="26"/>
      <c r="FZM115" s="26"/>
      <c r="FZN115" s="132"/>
      <c r="FZO115" s="133"/>
      <c r="FZP115" s="129"/>
      <c r="FZQ115" s="130"/>
      <c r="FZR115" s="131"/>
      <c r="FZS115" s="26"/>
      <c r="FZT115" s="26"/>
      <c r="FZU115" s="132"/>
      <c r="FZV115" s="133"/>
      <c r="FZW115" s="129"/>
      <c r="FZX115" s="130"/>
      <c r="FZY115" s="131"/>
      <c r="FZZ115" s="26"/>
      <c r="GAA115" s="26"/>
      <c r="GAB115" s="132"/>
      <c r="GAC115" s="133"/>
      <c r="GAD115" s="129"/>
      <c r="GAE115" s="130"/>
      <c r="GAF115" s="131"/>
      <c r="GAG115" s="26"/>
      <c r="GAH115" s="26"/>
      <c r="GAI115" s="132"/>
      <c r="GAJ115" s="133"/>
      <c r="GAK115" s="129"/>
      <c r="GAL115" s="130"/>
      <c r="GAM115" s="131"/>
      <c r="GAN115" s="26"/>
      <c r="GAO115" s="26"/>
      <c r="GAP115" s="132"/>
      <c r="GAQ115" s="133"/>
      <c r="GAR115" s="129"/>
      <c r="GAS115" s="130"/>
      <c r="GAT115" s="131"/>
      <c r="GAU115" s="26"/>
      <c r="GAV115" s="26"/>
      <c r="GAW115" s="132"/>
      <c r="GAX115" s="133"/>
      <c r="GAY115" s="129"/>
      <c r="GAZ115" s="130"/>
      <c r="GBA115" s="131"/>
      <c r="GBB115" s="26"/>
      <c r="GBC115" s="26"/>
      <c r="GBD115" s="132"/>
      <c r="GBE115" s="133"/>
      <c r="GBF115" s="129"/>
      <c r="GBG115" s="130"/>
      <c r="GBH115" s="131"/>
      <c r="GBI115" s="26"/>
      <c r="GBJ115" s="26"/>
      <c r="GBK115" s="132"/>
      <c r="GBL115" s="133"/>
      <c r="GBM115" s="129"/>
      <c r="GBN115" s="130"/>
      <c r="GBO115" s="131"/>
      <c r="GBP115" s="26"/>
      <c r="GBQ115" s="26"/>
      <c r="GBR115" s="132"/>
      <c r="GBS115" s="133"/>
      <c r="GBT115" s="129"/>
      <c r="GBU115" s="130"/>
      <c r="GBV115" s="131"/>
      <c r="GBW115" s="26"/>
      <c r="GBX115" s="26"/>
      <c r="GBY115" s="132"/>
      <c r="GBZ115" s="133"/>
      <c r="GCA115" s="129"/>
      <c r="GCB115" s="130"/>
      <c r="GCC115" s="131"/>
      <c r="GCD115" s="26"/>
      <c r="GCE115" s="26"/>
      <c r="GCF115" s="132"/>
      <c r="GCG115" s="133"/>
      <c r="GCH115" s="129"/>
      <c r="GCI115" s="130"/>
      <c r="GCJ115" s="131"/>
      <c r="GCK115" s="26"/>
      <c r="GCL115" s="26"/>
      <c r="GCM115" s="132"/>
      <c r="GCN115" s="133"/>
      <c r="GCO115" s="129"/>
      <c r="GCP115" s="130"/>
      <c r="GCQ115" s="131"/>
      <c r="GCR115" s="26"/>
      <c r="GCS115" s="26"/>
      <c r="GCT115" s="132"/>
      <c r="GCU115" s="133"/>
      <c r="GCV115" s="129"/>
      <c r="GCW115" s="130"/>
      <c r="GCX115" s="131"/>
      <c r="GCY115" s="26"/>
      <c r="GCZ115" s="26"/>
      <c r="GDA115" s="132"/>
      <c r="GDB115" s="133"/>
      <c r="GDC115" s="129"/>
      <c r="GDD115" s="130"/>
      <c r="GDE115" s="131"/>
      <c r="GDF115" s="26"/>
      <c r="GDG115" s="26"/>
      <c r="GDH115" s="132"/>
      <c r="GDI115" s="133"/>
      <c r="GDJ115" s="129"/>
      <c r="GDK115" s="130"/>
      <c r="GDL115" s="131"/>
      <c r="GDM115" s="26"/>
      <c r="GDN115" s="26"/>
      <c r="GDO115" s="132"/>
      <c r="GDP115" s="133"/>
      <c r="GDQ115" s="129"/>
      <c r="GDR115" s="130"/>
      <c r="GDS115" s="131"/>
      <c r="GDT115" s="26"/>
      <c r="GDU115" s="26"/>
      <c r="GDV115" s="132"/>
      <c r="GDW115" s="133"/>
      <c r="GDX115" s="129"/>
      <c r="GDY115" s="130"/>
      <c r="GDZ115" s="131"/>
      <c r="GEA115" s="26"/>
      <c r="GEB115" s="26"/>
      <c r="GEC115" s="132"/>
      <c r="GED115" s="133"/>
      <c r="GEE115" s="129"/>
      <c r="GEF115" s="130"/>
      <c r="GEG115" s="131"/>
      <c r="GEH115" s="26"/>
      <c r="GEI115" s="26"/>
      <c r="GEJ115" s="132"/>
      <c r="GEK115" s="133"/>
      <c r="GEL115" s="129"/>
      <c r="GEM115" s="130"/>
      <c r="GEN115" s="131"/>
      <c r="GEO115" s="26"/>
      <c r="GEP115" s="26"/>
      <c r="GEQ115" s="132"/>
      <c r="GER115" s="133"/>
      <c r="GES115" s="129"/>
      <c r="GET115" s="130"/>
      <c r="GEU115" s="131"/>
      <c r="GEV115" s="26"/>
      <c r="GEW115" s="26"/>
      <c r="GEX115" s="132"/>
      <c r="GEY115" s="133"/>
      <c r="GEZ115" s="129"/>
      <c r="GFA115" s="130"/>
      <c r="GFB115" s="131"/>
      <c r="GFC115" s="26"/>
      <c r="GFD115" s="26"/>
      <c r="GFE115" s="132"/>
      <c r="GFF115" s="133"/>
      <c r="GFG115" s="129"/>
      <c r="GFH115" s="130"/>
      <c r="GFI115" s="131"/>
      <c r="GFJ115" s="26"/>
      <c r="GFK115" s="26"/>
      <c r="GFL115" s="132"/>
      <c r="GFM115" s="133"/>
      <c r="GFN115" s="129"/>
      <c r="GFO115" s="130"/>
      <c r="GFP115" s="131"/>
      <c r="GFQ115" s="26"/>
      <c r="GFR115" s="26"/>
      <c r="GFS115" s="132"/>
      <c r="GFT115" s="133"/>
      <c r="GFU115" s="129"/>
      <c r="GFV115" s="130"/>
      <c r="GFW115" s="131"/>
      <c r="GFX115" s="26"/>
      <c r="GFY115" s="26"/>
      <c r="GFZ115" s="132"/>
      <c r="GGA115" s="133"/>
      <c r="GGB115" s="129"/>
      <c r="GGC115" s="130"/>
      <c r="GGD115" s="131"/>
      <c r="GGE115" s="26"/>
      <c r="GGF115" s="26"/>
      <c r="GGG115" s="132"/>
      <c r="GGH115" s="133"/>
      <c r="GGI115" s="129"/>
      <c r="GGJ115" s="130"/>
      <c r="GGK115" s="131"/>
      <c r="GGL115" s="26"/>
      <c r="GGM115" s="26"/>
      <c r="GGN115" s="132"/>
      <c r="GGO115" s="133"/>
      <c r="GGP115" s="129"/>
      <c r="GGQ115" s="130"/>
      <c r="GGR115" s="131"/>
      <c r="GGS115" s="26"/>
      <c r="GGT115" s="26"/>
      <c r="GGU115" s="132"/>
      <c r="GGV115" s="133"/>
      <c r="GGW115" s="129"/>
      <c r="GGX115" s="130"/>
      <c r="GGY115" s="131"/>
      <c r="GGZ115" s="26"/>
      <c r="GHA115" s="26"/>
      <c r="GHB115" s="132"/>
      <c r="GHC115" s="133"/>
      <c r="GHD115" s="129"/>
      <c r="GHE115" s="130"/>
      <c r="GHF115" s="131"/>
      <c r="GHG115" s="26"/>
      <c r="GHH115" s="26"/>
      <c r="GHI115" s="132"/>
      <c r="GHJ115" s="133"/>
      <c r="GHK115" s="129"/>
      <c r="GHL115" s="130"/>
      <c r="GHM115" s="131"/>
      <c r="GHN115" s="26"/>
      <c r="GHO115" s="26"/>
      <c r="GHP115" s="132"/>
      <c r="GHQ115" s="133"/>
      <c r="GHR115" s="129"/>
      <c r="GHS115" s="130"/>
      <c r="GHT115" s="131"/>
      <c r="GHU115" s="26"/>
      <c r="GHV115" s="26"/>
      <c r="GHW115" s="132"/>
      <c r="GHX115" s="133"/>
      <c r="GHY115" s="129"/>
      <c r="GHZ115" s="130"/>
      <c r="GIA115" s="131"/>
      <c r="GIB115" s="26"/>
      <c r="GIC115" s="26"/>
      <c r="GID115" s="132"/>
      <c r="GIE115" s="133"/>
      <c r="GIF115" s="129"/>
      <c r="GIG115" s="130"/>
      <c r="GIH115" s="131"/>
      <c r="GII115" s="26"/>
      <c r="GIJ115" s="26"/>
      <c r="GIK115" s="132"/>
      <c r="GIL115" s="133"/>
      <c r="GIM115" s="129"/>
      <c r="GIN115" s="130"/>
      <c r="GIO115" s="131"/>
      <c r="GIP115" s="26"/>
      <c r="GIQ115" s="26"/>
      <c r="GIR115" s="132"/>
      <c r="GIS115" s="133"/>
      <c r="GIT115" s="129"/>
      <c r="GIU115" s="130"/>
      <c r="GIV115" s="131"/>
      <c r="GIW115" s="26"/>
      <c r="GIX115" s="26"/>
      <c r="GIY115" s="132"/>
      <c r="GIZ115" s="133"/>
      <c r="GJA115" s="129"/>
      <c r="GJB115" s="130"/>
      <c r="GJC115" s="131"/>
      <c r="GJD115" s="26"/>
      <c r="GJE115" s="26"/>
      <c r="GJF115" s="132"/>
      <c r="GJG115" s="133"/>
      <c r="GJH115" s="129"/>
      <c r="GJI115" s="130"/>
      <c r="GJJ115" s="131"/>
      <c r="GJK115" s="26"/>
      <c r="GJL115" s="26"/>
      <c r="GJM115" s="132"/>
      <c r="GJN115" s="133"/>
      <c r="GJO115" s="129"/>
      <c r="GJP115" s="130"/>
      <c r="GJQ115" s="131"/>
      <c r="GJR115" s="26"/>
      <c r="GJS115" s="26"/>
      <c r="GJT115" s="132"/>
      <c r="GJU115" s="133"/>
      <c r="GJV115" s="129"/>
      <c r="GJW115" s="130"/>
      <c r="GJX115" s="131"/>
      <c r="GJY115" s="26"/>
      <c r="GJZ115" s="26"/>
      <c r="GKA115" s="132"/>
      <c r="GKB115" s="133"/>
      <c r="GKC115" s="129"/>
      <c r="GKD115" s="130"/>
      <c r="GKE115" s="131"/>
      <c r="GKF115" s="26"/>
      <c r="GKG115" s="26"/>
      <c r="GKH115" s="132"/>
      <c r="GKI115" s="133"/>
      <c r="GKJ115" s="129"/>
      <c r="GKK115" s="130"/>
      <c r="GKL115" s="131"/>
      <c r="GKM115" s="26"/>
      <c r="GKN115" s="26"/>
      <c r="GKO115" s="132"/>
      <c r="GKP115" s="133"/>
      <c r="GKQ115" s="129"/>
      <c r="GKR115" s="130"/>
      <c r="GKS115" s="131"/>
      <c r="GKT115" s="26"/>
      <c r="GKU115" s="26"/>
      <c r="GKV115" s="132"/>
      <c r="GKW115" s="133"/>
      <c r="GKX115" s="129"/>
      <c r="GKY115" s="130"/>
      <c r="GKZ115" s="131"/>
      <c r="GLA115" s="26"/>
      <c r="GLB115" s="26"/>
      <c r="GLC115" s="132"/>
      <c r="GLD115" s="133"/>
      <c r="GLE115" s="129"/>
      <c r="GLF115" s="130"/>
      <c r="GLG115" s="131"/>
      <c r="GLH115" s="26"/>
      <c r="GLI115" s="26"/>
      <c r="GLJ115" s="132"/>
      <c r="GLK115" s="133"/>
      <c r="GLL115" s="129"/>
      <c r="GLM115" s="130"/>
      <c r="GLN115" s="131"/>
      <c r="GLO115" s="26"/>
      <c r="GLP115" s="26"/>
      <c r="GLQ115" s="132"/>
      <c r="GLR115" s="133"/>
      <c r="GLS115" s="129"/>
      <c r="GLT115" s="130"/>
      <c r="GLU115" s="131"/>
      <c r="GLV115" s="26"/>
      <c r="GLW115" s="26"/>
      <c r="GLX115" s="132"/>
      <c r="GLY115" s="133"/>
      <c r="GLZ115" s="129"/>
      <c r="GMA115" s="130"/>
      <c r="GMB115" s="131"/>
      <c r="GMC115" s="26"/>
      <c r="GMD115" s="26"/>
      <c r="GME115" s="132"/>
      <c r="GMF115" s="133"/>
      <c r="GMG115" s="129"/>
      <c r="GMH115" s="130"/>
      <c r="GMI115" s="131"/>
      <c r="GMJ115" s="26"/>
      <c r="GMK115" s="26"/>
      <c r="GML115" s="132"/>
      <c r="GMM115" s="133"/>
      <c r="GMN115" s="129"/>
      <c r="GMO115" s="130"/>
      <c r="GMP115" s="131"/>
      <c r="GMQ115" s="26"/>
      <c r="GMR115" s="26"/>
      <c r="GMS115" s="132"/>
      <c r="GMT115" s="133"/>
      <c r="GMU115" s="129"/>
      <c r="GMV115" s="130"/>
      <c r="GMW115" s="131"/>
      <c r="GMX115" s="26"/>
      <c r="GMY115" s="26"/>
      <c r="GMZ115" s="132"/>
      <c r="GNA115" s="133"/>
      <c r="GNB115" s="129"/>
      <c r="GNC115" s="130"/>
      <c r="GND115" s="131"/>
      <c r="GNE115" s="26"/>
      <c r="GNF115" s="26"/>
      <c r="GNG115" s="132"/>
      <c r="GNH115" s="133"/>
      <c r="GNI115" s="129"/>
      <c r="GNJ115" s="130"/>
      <c r="GNK115" s="131"/>
      <c r="GNL115" s="26"/>
      <c r="GNM115" s="26"/>
      <c r="GNN115" s="132"/>
      <c r="GNO115" s="133"/>
      <c r="GNP115" s="129"/>
      <c r="GNQ115" s="130"/>
      <c r="GNR115" s="131"/>
      <c r="GNS115" s="26"/>
      <c r="GNT115" s="26"/>
      <c r="GNU115" s="132"/>
      <c r="GNV115" s="133"/>
      <c r="GNW115" s="129"/>
      <c r="GNX115" s="130"/>
      <c r="GNY115" s="131"/>
      <c r="GNZ115" s="26"/>
      <c r="GOA115" s="26"/>
      <c r="GOB115" s="132"/>
      <c r="GOC115" s="133"/>
      <c r="GOD115" s="129"/>
      <c r="GOE115" s="130"/>
      <c r="GOF115" s="131"/>
      <c r="GOG115" s="26"/>
      <c r="GOH115" s="26"/>
      <c r="GOI115" s="132"/>
      <c r="GOJ115" s="133"/>
      <c r="GOK115" s="129"/>
      <c r="GOL115" s="130"/>
      <c r="GOM115" s="131"/>
      <c r="GON115" s="26"/>
      <c r="GOO115" s="26"/>
      <c r="GOP115" s="132"/>
      <c r="GOQ115" s="133"/>
      <c r="GOR115" s="129"/>
      <c r="GOS115" s="130"/>
      <c r="GOT115" s="131"/>
      <c r="GOU115" s="26"/>
      <c r="GOV115" s="26"/>
      <c r="GOW115" s="132"/>
      <c r="GOX115" s="133"/>
      <c r="GOY115" s="129"/>
      <c r="GOZ115" s="130"/>
      <c r="GPA115" s="131"/>
      <c r="GPB115" s="26"/>
      <c r="GPC115" s="26"/>
      <c r="GPD115" s="132"/>
      <c r="GPE115" s="133"/>
      <c r="GPF115" s="129"/>
      <c r="GPG115" s="130"/>
      <c r="GPH115" s="131"/>
      <c r="GPI115" s="26"/>
      <c r="GPJ115" s="26"/>
      <c r="GPK115" s="132"/>
      <c r="GPL115" s="133"/>
      <c r="GPM115" s="129"/>
      <c r="GPN115" s="130"/>
      <c r="GPO115" s="131"/>
      <c r="GPP115" s="26"/>
      <c r="GPQ115" s="26"/>
      <c r="GPR115" s="132"/>
      <c r="GPS115" s="133"/>
      <c r="GPT115" s="129"/>
      <c r="GPU115" s="130"/>
      <c r="GPV115" s="131"/>
      <c r="GPW115" s="26"/>
      <c r="GPX115" s="26"/>
      <c r="GPY115" s="132"/>
      <c r="GPZ115" s="133"/>
      <c r="GQA115" s="129"/>
      <c r="GQB115" s="130"/>
      <c r="GQC115" s="131"/>
      <c r="GQD115" s="26"/>
      <c r="GQE115" s="26"/>
      <c r="GQF115" s="132"/>
      <c r="GQG115" s="133"/>
      <c r="GQH115" s="129"/>
      <c r="GQI115" s="130"/>
      <c r="GQJ115" s="131"/>
      <c r="GQK115" s="26"/>
      <c r="GQL115" s="26"/>
      <c r="GQM115" s="132"/>
      <c r="GQN115" s="133"/>
      <c r="GQO115" s="129"/>
      <c r="GQP115" s="130"/>
      <c r="GQQ115" s="131"/>
      <c r="GQR115" s="26"/>
      <c r="GQS115" s="26"/>
      <c r="GQT115" s="132"/>
      <c r="GQU115" s="133"/>
      <c r="GQV115" s="129"/>
      <c r="GQW115" s="130"/>
      <c r="GQX115" s="131"/>
      <c r="GQY115" s="26"/>
      <c r="GQZ115" s="26"/>
      <c r="GRA115" s="132"/>
      <c r="GRB115" s="133"/>
      <c r="GRC115" s="129"/>
      <c r="GRD115" s="130"/>
      <c r="GRE115" s="131"/>
      <c r="GRF115" s="26"/>
      <c r="GRG115" s="26"/>
      <c r="GRH115" s="132"/>
      <c r="GRI115" s="133"/>
      <c r="GRJ115" s="129"/>
      <c r="GRK115" s="130"/>
      <c r="GRL115" s="131"/>
      <c r="GRM115" s="26"/>
      <c r="GRN115" s="26"/>
      <c r="GRO115" s="132"/>
      <c r="GRP115" s="133"/>
      <c r="GRQ115" s="129"/>
      <c r="GRR115" s="130"/>
      <c r="GRS115" s="131"/>
      <c r="GRT115" s="26"/>
      <c r="GRU115" s="26"/>
      <c r="GRV115" s="132"/>
      <c r="GRW115" s="133"/>
      <c r="GRX115" s="129"/>
      <c r="GRY115" s="130"/>
      <c r="GRZ115" s="131"/>
      <c r="GSA115" s="26"/>
      <c r="GSB115" s="26"/>
      <c r="GSC115" s="132"/>
      <c r="GSD115" s="133"/>
      <c r="GSE115" s="129"/>
      <c r="GSF115" s="130"/>
      <c r="GSG115" s="131"/>
      <c r="GSH115" s="26"/>
      <c r="GSI115" s="26"/>
      <c r="GSJ115" s="132"/>
      <c r="GSK115" s="133"/>
      <c r="GSL115" s="129"/>
      <c r="GSM115" s="130"/>
      <c r="GSN115" s="131"/>
      <c r="GSO115" s="26"/>
      <c r="GSP115" s="26"/>
      <c r="GSQ115" s="132"/>
      <c r="GSR115" s="133"/>
      <c r="GSS115" s="129"/>
      <c r="GST115" s="130"/>
      <c r="GSU115" s="131"/>
      <c r="GSV115" s="26"/>
      <c r="GSW115" s="26"/>
      <c r="GSX115" s="132"/>
      <c r="GSY115" s="133"/>
      <c r="GSZ115" s="129"/>
      <c r="GTA115" s="130"/>
      <c r="GTB115" s="131"/>
      <c r="GTC115" s="26"/>
      <c r="GTD115" s="26"/>
      <c r="GTE115" s="132"/>
      <c r="GTF115" s="133"/>
      <c r="GTG115" s="129"/>
      <c r="GTH115" s="130"/>
      <c r="GTI115" s="131"/>
      <c r="GTJ115" s="26"/>
      <c r="GTK115" s="26"/>
      <c r="GTL115" s="132"/>
      <c r="GTM115" s="133"/>
      <c r="GTN115" s="129"/>
      <c r="GTO115" s="130"/>
      <c r="GTP115" s="131"/>
      <c r="GTQ115" s="26"/>
      <c r="GTR115" s="26"/>
      <c r="GTS115" s="132"/>
      <c r="GTT115" s="133"/>
      <c r="GTU115" s="129"/>
      <c r="GTV115" s="130"/>
      <c r="GTW115" s="131"/>
      <c r="GTX115" s="26"/>
      <c r="GTY115" s="26"/>
      <c r="GTZ115" s="132"/>
      <c r="GUA115" s="133"/>
      <c r="GUB115" s="129"/>
      <c r="GUC115" s="130"/>
      <c r="GUD115" s="131"/>
      <c r="GUE115" s="26"/>
      <c r="GUF115" s="26"/>
      <c r="GUG115" s="132"/>
      <c r="GUH115" s="133"/>
      <c r="GUI115" s="129"/>
      <c r="GUJ115" s="130"/>
      <c r="GUK115" s="131"/>
      <c r="GUL115" s="26"/>
      <c r="GUM115" s="26"/>
      <c r="GUN115" s="132"/>
      <c r="GUO115" s="133"/>
      <c r="GUP115" s="129"/>
      <c r="GUQ115" s="130"/>
      <c r="GUR115" s="131"/>
      <c r="GUS115" s="26"/>
      <c r="GUT115" s="26"/>
      <c r="GUU115" s="132"/>
      <c r="GUV115" s="133"/>
      <c r="GUW115" s="129"/>
      <c r="GUX115" s="130"/>
      <c r="GUY115" s="131"/>
      <c r="GUZ115" s="26"/>
      <c r="GVA115" s="26"/>
      <c r="GVB115" s="132"/>
      <c r="GVC115" s="133"/>
      <c r="GVD115" s="129"/>
      <c r="GVE115" s="130"/>
      <c r="GVF115" s="131"/>
      <c r="GVG115" s="26"/>
      <c r="GVH115" s="26"/>
      <c r="GVI115" s="132"/>
      <c r="GVJ115" s="133"/>
      <c r="GVK115" s="129"/>
      <c r="GVL115" s="130"/>
      <c r="GVM115" s="131"/>
      <c r="GVN115" s="26"/>
      <c r="GVO115" s="26"/>
      <c r="GVP115" s="132"/>
      <c r="GVQ115" s="133"/>
      <c r="GVR115" s="129"/>
      <c r="GVS115" s="130"/>
      <c r="GVT115" s="131"/>
      <c r="GVU115" s="26"/>
      <c r="GVV115" s="26"/>
      <c r="GVW115" s="132"/>
      <c r="GVX115" s="133"/>
      <c r="GVY115" s="129"/>
      <c r="GVZ115" s="130"/>
      <c r="GWA115" s="131"/>
      <c r="GWB115" s="26"/>
      <c r="GWC115" s="26"/>
      <c r="GWD115" s="132"/>
      <c r="GWE115" s="133"/>
      <c r="GWF115" s="129"/>
      <c r="GWG115" s="130"/>
      <c r="GWH115" s="131"/>
      <c r="GWI115" s="26"/>
      <c r="GWJ115" s="26"/>
      <c r="GWK115" s="132"/>
      <c r="GWL115" s="133"/>
      <c r="GWM115" s="129"/>
      <c r="GWN115" s="130"/>
      <c r="GWO115" s="131"/>
      <c r="GWP115" s="26"/>
      <c r="GWQ115" s="26"/>
      <c r="GWR115" s="132"/>
      <c r="GWS115" s="133"/>
      <c r="GWT115" s="129"/>
      <c r="GWU115" s="130"/>
      <c r="GWV115" s="131"/>
      <c r="GWW115" s="26"/>
      <c r="GWX115" s="26"/>
      <c r="GWY115" s="132"/>
      <c r="GWZ115" s="133"/>
      <c r="GXA115" s="129"/>
      <c r="GXB115" s="130"/>
      <c r="GXC115" s="131"/>
      <c r="GXD115" s="26"/>
      <c r="GXE115" s="26"/>
      <c r="GXF115" s="132"/>
      <c r="GXG115" s="133"/>
      <c r="GXH115" s="129"/>
      <c r="GXI115" s="130"/>
      <c r="GXJ115" s="131"/>
      <c r="GXK115" s="26"/>
      <c r="GXL115" s="26"/>
      <c r="GXM115" s="132"/>
      <c r="GXN115" s="133"/>
      <c r="GXO115" s="129"/>
      <c r="GXP115" s="130"/>
      <c r="GXQ115" s="131"/>
      <c r="GXR115" s="26"/>
      <c r="GXS115" s="26"/>
      <c r="GXT115" s="132"/>
      <c r="GXU115" s="133"/>
      <c r="GXV115" s="129"/>
      <c r="GXW115" s="130"/>
      <c r="GXX115" s="131"/>
      <c r="GXY115" s="26"/>
      <c r="GXZ115" s="26"/>
      <c r="GYA115" s="132"/>
      <c r="GYB115" s="133"/>
      <c r="GYC115" s="129"/>
      <c r="GYD115" s="130"/>
      <c r="GYE115" s="131"/>
      <c r="GYF115" s="26"/>
      <c r="GYG115" s="26"/>
      <c r="GYH115" s="132"/>
      <c r="GYI115" s="133"/>
      <c r="GYJ115" s="129"/>
      <c r="GYK115" s="130"/>
      <c r="GYL115" s="131"/>
      <c r="GYM115" s="26"/>
      <c r="GYN115" s="26"/>
      <c r="GYO115" s="132"/>
      <c r="GYP115" s="133"/>
      <c r="GYQ115" s="129"/>
      <c r="GYR115" s="130"/>
      <c r="GYS115" s="131"/>
      <c r="GYT115" s="26"/>
      <c r="GYU115" s="26"/>
      <c r="GYV115" s="132"/>
      <c r="GYW115" s="133"/>
      <c r="GYX115" s="129"/>
      <c r="GYY115" s="130"/>
      <c r="GYZ115" s="131"/>
      <c r="GZA115" s="26"/>
      <c r="GZB115" s="26"/>
      <c r="GZC115" s="132"/>
      <c r="GZD115" s="133"/>
      <c r="GZE115" s="129"/>
      <c r="GZF115" s="130"/>
      <c r="GZG115" s="131"/>
      <c r="GZH115" s="26"/>
      <c r="GZI115" s="26"/>
      <c r="GZJ115" s="132"/>
      <c r="GZK115" s="133"/>
      <c r="GZL115" s="129"/>
      <c r="GZM115" s="130"/>
      <c r="GZN115" s="131"/>
      <c r="GZO115" s="26"/>
      <c r="GZP115" s="26"/>
      <c r="GZQ115" s="132"/>
      <c r="GZR115" s="133"/>
      <c r="GZS115" s="129"/>
      <c r="GZT115" s="130"/>
      <c r="GZU115" s="131"/>
      <c r="GZV115" s="26"/>
      <c r="GZW115" s="26"/>
      <c r="GZX115" s="132"/>
      <c r="GZY115" s="133"/>
      <c r="GZZ115" s="129"/>
      <c r="HAA115" s="130"/>
      <c r="HAB115" s="131"/>
      <c r="HAC115" s="26"/>
      <c r="HAD115" s="26"/>
      <c r="HAE115" s="132"/>
      <c r="HAF115" s="133"/>
      <c r="HAG115" s="129"/>
      <c r="HAH115" s="130"/>
      <c r="HAI115" s="131"/>
      <c r="HAJ115" s="26"/>
      <c r="HAK115" s="26"/>
      <c r="HAL115" s="132"/>
      <c r="HAM115" s="133"/>
      <c r="HAN115" s="129"/>
      <c r="HAO115" s="130"/>
      <c r="HAP115" s="131"/>
      <c r="HAQ115" s="26"/>
      <c r="HAR115" s="26"/>
      <c r="HAS115" s="132"/>
      <c r="HAT115" s="133"/>
      <c r="HAU115" s="129"/>
      <c r="HAV115" s="130"/>
      <c r="HAW115" s="131"/>
      <c r="HAX115" s="26"/>
      <c r="HAY115" s="26"/>
      <c r="HAZ115" s="132"/>
      <c r="HBA115" s="133"/>
      <c r="HBB115" s="129"/>
      <c r="HBC115" s="130"/>
      <c r="HBD115" s="131"/>
      <c r="HBE115" s="26"/>
      <c r="HBF115" s="26"/>
      <c r="HBG115" s="132"/>
      <c r="HBH115" s="133"/>
      <c r="HBI115" s="129"/>
      <c r="HBJ115" s="130"/>
      <c r="HBK115" s="131"/>
      <c r="HBL115" s="26"/>
      <c r="HBM115" s="26"/>
      <c r="HBN115" s="132"/>
      <c r="HBO115" s="133"/>
      <c r="HBP115" s="129"/>
      <c r="HBQ115" s="130"/>
      <c r="HBR115" s="131"/>
      <c r="HBS115" s="26"/>
      <c r="HBT115" s="26"/>
      <c r="HBU115" s="132"/>
      <c r="HBV115" s="133"/>
      <c r="HBW115" s="129"/>
      <c r="HBX115" s="130"/>
      <c r="HBY115" s="131"/>
      <c r="HBZ115" s="26"/>
      <c r="HCA115" s="26"/>
      <c r="HCB115" s="132"/>
      <c r="HCC115" s="133"/>
      <c r="HCD115" s="129"/>
      <c r="HCE115" s="130"/>
      <c r="HCF115" s="131"/>
      <c r="HCG115" s="26"/>
      <c r="HCH115" s="26"/>
      <c r="HCI115" s="132"/>
      <c r="HCJ115" s="133"/>
      <c r="HCK115" s="129"/>
      <c r="HCL115" s="130"/>
      <c r="HCM115" s="131"/>
      <c r="HCN115" s="26"/>
      <c r="HCO115" s="26"/>
      <c r="HCP115" s="132"/>
      <c r="HCQ115" s="133"/>
      <c r="HCR115" s="129"/>
      <c r="HCS115" s="130"/>
      <c r="HCT115" s="131"/>
      <c r="HCU115" s="26"/>
      <c r="HCV115" s="26"/>
      <c r="HCW115" s="132"/>
      <c r="HCX115" s="133"/>
      <c r="HCY115" s="129"/>
      <c r="HCZ115" s="130"/>
      <c r="HDA115" s="131"/>
      <c r="HDB115" s="26"/>
      <c r="HDC115" s="26"/>
      <c r="HDD115" s="132"/>
      <c r="HDE115" s="133"/>
      <c r="HDF115" s="129"/>
      <c r="HDG115" s="130"/>
      <c r="HDH115" s="131"/>
      <c r="HDI115" s="26"/>
      <c r="HDJ115" s="26"/>
      <c r="HDK115" s="132"/>
      <c r="HDL115" s="133"/>
      <c r="HDM115" s="129"/>
      <c r="HDN115" s="130"/>
      <c r="HDO115" s="131"/>
      <c r="HDP115" s="26"/>
      <c r="HDQ115" s="26"/>
      <c r="HDR115" s="132"/>
      <c r="HDS115" s="133"/>
      <c r="HDT115" s="129"/>
      <c r="HDU115" s="130"/>
      <c r="HDV115" s="131"/>
      <c r="HDW115" s="26"/>
      <c r="HDX115" s="26"/>
      <c r="HDY115" s="132"/>
      <c r="HDZ115" s="133"/>
      <c r="HEA115" s="129"/>
      <c r="HEB115" s="130"/>
      <c r="HEC115" s="131"/>
      <c r="HED115" s="26"/>
      <c r="HEE115" s="26"/>
      <c r="HEF115" s="132"/>
      <c r="HEG115" s="133"/>
      <c r="HEH115" s="129"/>
      <c r="HEI115" s="130"/>
      <c r="HEJ115" s="131"/>
      <c r="HEK115" s="26"/>
      <c r="HEL115" s="26"/>
      <c r="HEM115" s="132"/>
      <c r="HEN115" s="133"/>
      <c r="HEO115" s="129"/>
      <c r="HEP115" s="130"/>
      <c r="HEQ115" s="131"/>
      <c r="HER115" s="26"/>
      <c r="HES115" s="26"/>
      <c r="HET115" s="132"/>
      <c r="HEU115" s="133"/>
      <c r="HEV115" s="129"/>
      <c r="HEW115" s="130"/>
      <c r="HEX115" s="131"/>
      <c r="HEY115" s="26"/>
      <c r="HEZ115" s="26"/>
      <c r="HFA115" s="132"/>
      <c r="HFB115" s="133"/>
      <c r="HFC115" s="129"/>
      <c r="HFD115" s="130"/>
      <c r="HFE115" s="131"/>
      <c r="HFF115" s="26"/>
      <c r="HFG115" s="26"/>
      <c r="HFH115" s="132"/>
      <c r="HFI115" s="133"/>
      <c r="HFJ115" s="129"/>
      <c r="HFK115" s="130"/>
      <c r="HFL115" s="131"/>
      <c r="HFM115" s="26"/>
      <c r="HFN115" s="26"/>
      <c r="HFO115" s="132"/>
      <c r="HFP115" s="133"/>
      <c r="HFQ115" s="129"/>
      <c r="HFR115" s="130"/>
      <c r="HFS115" s="131"/>
      <c r="HFT115" s="26"/>
      <c r="HFU115" s="26"/>
      <c r="HFV115" s="132"/>
      <c r="HFW115" s="133"/>
      <c r="HFX115" s="129"/>
      <c r="HFY115" s="130"/>
      <c r="HFZ115" s="131"/>
      <c r="HGA115" s="26"/>
      <c r="HGB115" s="26"/>
      <c r="HGC115" s="132"/>
      <c r="HGD115" s="133"/>
      <c r="HGE115" s="129"/>
      <c r="HGF115" s="130"/>
      <c r="HGG115" s="131"/>
      <c r="HGH115" s="26"/>
      <c r="HGI115" s="26"/>
      <c r="HGJ115" s="132"/>
      <c r="HGK115" s="133"/>
      <c r="HGL115" s="129"/>
      <c r="HGM115" s="130"/>
      <c r="HGN115" s="131"/>
      <c r="HGO115" s="26"/>
      <c r="HGP115" s="26"/>
      <c r="HGQ115" s="132"/>
      <c r="HGR115" s="133"/>
      <c r="HGS115" s="129"/>
      <c r="HGT115" s="130"/>
      <c r="HGU115" s="131"/>
      <c r="HGV115" s="26"/>
      <c r="HGW115" s="26"/>
      <c r="HGX115" s="132"/>
      <c r="HGY115" s="133"/>
      <c r="HGZ115" s="129"/>
      <c r="HHA115" s="130"/>
      <c r="HHB115" s="131"/>
      <c r="HHC115" s="26"/>
      <c r="HHD115" s="26"/>
      <c r="HHE115" s="132"/>
      <c r="HHF115" s="133"/>
      <c r="HHG115" s="129"/>
      <c r="HHH115" s="130"/>
      <c r="HHI115" s="131"/>
      <c r="HHJ115" s="26"/>
      <c r="HHK115" s="26"/>
      <c r="HHL115" s="132"/>
      <c r="HHM115" s="133"/>
      <c r="HHN115" s="129"/>
      <c r="HHO115" s="130"/>
      <c r="HHP115" s="131"/>
      <c r="HHQ115" s="26"/>
      <c r="HHR115" s="26"/>
      <c r="HHS115" s="132"/>
      <c r="HHT115" s="133"/>
      <c r="HHU115" s="129"/>
      <c r="HHV115" s="130"/>
      <c r="HHW115" s="131"/>
      <c r="HHX115" s="26"/>
      <c r="HHY115" s="26"/>
      <c r="HHZ115" s="132"/>
      <c r="HIA115" s="133"/>
      <c r="HIB115" s="129"/>
      <c r="HIC115" s="130"/>
      <c r="HID115" s="131"/>
      <c r="HIE115" s="26"/>
      <c r="HIF115" s="26"/>
      <c r="HIG115" s="132"/>
      <c r="HIH115" s="133"/>
      <c r="HII115" s="129"/>
      <c r="HIJ115" s="130"/>
      <c r="HIK115" s="131"/>
      <c r="HIL115" s="26"/>
      <c r="HIM115" s="26"/>
      <c r="HIN115" s="132"/>
      <c r="HIO115" s="133"/>
      <c r="HIP115" s="129"/>
      <c r="HIQ115" s="130"/>
      <c r="HIR115" s="131"/>
      <c r="HIS115" s="26"/>
      <c r="HIT115" s="26"/>
      <c r="HIU115" s="132"/>
      <c r="HIV115" s="133"/>
      <c r="HIW115" s="129"/>
      <c r="HIX115" s="130"/>
      <c r="HIY115" s="131"/>
      <c r="HIZ115" s="26"/>
      <c r="HJA115" s="26"/>
      <c r="HJB115" s="132"/>
      <c r="HJC115" s="133"/>
      <c r="HJD115" s="129"/>
      <c r="HJE115" s="130"/>
      <c r="HJF115" s="131"/>
      <c r="HJG115" s="26"/>
      <c r="HJH115" s="26"/>
      <c r="HJI115" s="132"/>
      <c r="HJJ115" s="133"/>
      <c r="HJK115" s="129"/>
      <c r="HJL115" s="130"/>
      <c r="HJM115" s="131"/>
      <c r="HJN115" s="26"/>
      <c r="HJO115" s="26"/>
      <c r="HJP115" s="132"/>
      <c r="HJQ115" s="133"/>
      <c r="HJR115" s="129"/>
      <c r="HJS115" s="130"/>
      <c r="HJT115" s="131"/>
      <c r="HJU115" s="26"/>
      <c r="HJV115" s="26"/>
      <c r="HJW115" s="132"/>
      <c r="HJX115" s="133"/>
      <c r="HJY115" s="129"/>
      <c r="HJZ115" s="130"/>
      <c r="HKA115" s="131"/>
      <c r="HKB115" s="26"/>
      <c r="HKC115" s="26"/>
      <c r="HKD115" s="132"/>
      <c r="HKE115" s="133"/>
      <c r="HKF115" s="129"/>
      <c r="HKG115" s="130"/>
      <c r="HKH115" s="131"/>
      <c r="HKI115" s="26"/>
      <c r="HKJ115" s="26"/>
      <c r="HKK115" s="132"/>
      <c r="HKL115" s="133"/>
      <c r="HKM115" s="129"/>
      <c r="HKN115" s="130"/>
      <c r="HKO115" s="131"/>
      <c r="HKP115" s="26"/>
      <c r="HKQ115" s="26"/>
      <c r="HKR115" s="132"/>
      <c r="HKS115" s="133"/>
      <c r="HKT115" s="129"/>
      <c r="HKU115" s="130"/>
      <c r="HKV115" s="131"/>
      <c r="HKW115" s="26"/>
      <c r="HKX115" s="26"/>
      <c r="HKY115" s="132"/>
      <c r="HKZ115" s="133"/>
      <c r="HLA115" s="129"/>
      <c r="HLB115" s="130"/>
      <c r="HLC115" s="131"/>
      <c r="HLD115" s="26"/>
      <c r="HLE115" s="26"/>
      <c r="HLF115" s="132"/>
      <c r="HLG115" s="133"/>
      <c r="HLH115" s="129"/>
      <c r="HLI115" s="130"/>
      <c r="HLJ115" s="131"/>
      <c r="HLK115" s="26"/>
      <c r="HLL115" s="26"/>
      <c r="HLM115" s="132"/>
      <c r="HLN115" s="133"/>
      <c r="HLO115" s="129"/>
      <c r="HLP115" s="130"/>
      <c r="HLQ115" s="131"/>
      <c r="HLR115" s="26"/>
      <c r="HLS115" s="26"/>
      <c r="HLT115" s="132"/>
      <c r="HLU115" s="133"/>
      <c r="HLV115" s="129"/>
      <c r="HLW115" s="130"/>
      <c r="HLX115" s="131"/>
      <c r="HLY115" s="26"/>
      <c r="HLZ115" s="26"/>
      <c r="HMA115" s="132"/>
      <c r="HMB115" s="133"/>
      <c r="HMC115" s="129"/>
      <c r="HMD115" s="130"/>
      <c r="HME115" s="131"/>
      <c r="HMF115" s="26"/>
      <c r="HMG115" s="26"/>
      <c r="HMH115" s="132"/>
      <c r="HMI115" s="133"/>
      <c r="HMJ115" s="129"/>
      <c r="HMK115" s="130"/>
      <c r="HML115" s="131"/>
      <c r="HMM115" s="26"/>
      <c r="HMN115" s="26"/>
      <c r="HMO115" s="132"/>
      <c r="HMP115" s="133"/>
      <c r="HMQ115" s="129"/>
      <c r="HMR115" s="130"/>
      <c r="HMS115" s="131"/>
      <c r="HMT115" s="26"/>
      <c r="HMU115" s="26"/>
      <c r="HMV115" s="132"/>
      <c r="HMW115" s="133"/>
      <c r="HMX115" s="129"/>
      <c r="HMY115" s="130"/>
      <c r="HMZ115" s="131"/>
      <c r="HNA115" s="26"/>
      <c r="HNB115" s="26"/>
      <c r="HNC115" s="132"/>
      <c r="HND115" s="133"/>
      <c r="HNE115" s="129"/>
      <c r="HNF115" s="130"/>
      <c r="HNG115" s="131"/>
      <c r="HNH115" s="26"/>
      <c r="HNI115" s="26"/>
      <c r="HNJ115" s="132"/>
      <c r="HNK115" s="133"/>
      <c r="HNL115" s="129"/>
      <c r="HNM115" s="130"/>
      <c r="HNN115" s="131"/>
      <c r="HNO115" s="26"/>
      <c r="HNP115" s="26"/>
      <c r="HNQ115" s="132"/>
      <c r="HNR115" s="133"/>
      <c r="HNS115" s="129"/>
      <c r="HNT115" s="130"/>
      <c r="HNU115" s="131"/>
      <c r="HNV115" s="26"/>
      <c r="HNW115" s="26"/>
      <c r="HNX115" s="132"/>
      <c r="HNY115" s="133"/>
      <c r="HNZ115" s="129"/>
      <c r="HOA115" s="130"/>
      <c r="HOB115" s="131"/>
      <c r="HOC115" s="26"/>
      <c r="HOD115" s="26"/>
      <c r="HOE115" s="132"/>
      <c r="HOF115" s="133"/>
      <c r="HOG115" s="129"/>
      <c r="HOH115" s="130"/>
      <c r="HOI115" s="131"/>
      <c r="HOJ115" s="26"/>
      <c r="HOK115" s="26"/>
      <c r="HOL115" s="132"/>
      <c r="HOM115" s="133"/>
      <c r="HON115" s="129"/>
      <c r="HOO115" s="130"/>
      <c r="HOP115" s="131"/>
      <c r="HOQ115" s="26"/>
      <c r="HOR115" s="26"/>
      <c r="HOS115" s="132"/>
      <c r="HOT115" s="133"/>
      <c r="HOU115" s="129"/>
      <c r="HOV115" s="130"/>
      <c r="HOW115" s="131"/>
      <c r="HOX115" s="26"/>
      <c r="HOY115" s="26"/>
      <c r="HOZ115" s="132"/>
      <c r="HPA115" s="133"/>
      <c r="HPB115" s="129"/>
      <c r="HPC115" s="130"/>
      <c r="HPD115" s="131"/>
      <c r="HPE115" s="26"/>
      <c r="HPF115" s="26"/>
      <c r="HPG115" s="132"/>
      <c r="HPH115" s="133"/>
      <c r="HPI115" s="129"/>
      <c r="HPJ115" s="130"/>
      <c r="HPK115" s="131"/>
      <c r="HPL115" s="26"/>
      <c r="HPM115" s="26"/>
      <c r="HPN115" s="132"/>
      <c r="HPO115" s="133"/>
      <c r="HPP115" s="129"/>
      <c r="HPQ115" s="130"/>
      <c r="HPR115" s="131"/>
      <c r="HPS115" s="26"/>
      <c r="HPT115" s="26"/>
      <c r="HPU115" s="132"/>
      <c r="HPV115" s="133"/>
      <c r="HPW115" s="129"/>
      <c r="HPX115" s="130"/>
      <c r="HPY115" s="131"/>
      <c r="HPZ115" s="26"/>
      <c r="HQA115" s="26"/>
      <c r="HQB115" s="132"/>
      <c r="HQC115" s="133"/>
      <c r="HQD115" s="129"/>
      <c r="HQE115" s="130"/>
      <c r="HQF115" s="131"/>
      <c r="HQG115" s="26"/>
      <c r="HQH115" s="26"/>
      <c r="HQI115" s="132"/>
      <c r="HQJ115" s="133"/>
      <c r="HQK115" s="129"/>
      <c r="HQL115" s="130"/>
      <c r="HQM115" s="131"/>
      <c r="HQN115" s="26"/>
      <c r="HQO115" s="26"/>
      <c r="HQP115" s="132"/>
      <c r="HQQ115" s="133"/>
      <c r="HQR115" s="129"/>
      <c r="HQS115" s="130"/>
      <c r="HQT115" s="131"/>
      <c r="HQU115" s="26"/>
      <c r="HQV115" s="26"/>
      <c r="HQW115" s="132"/>
      <c r="HQX115" s="133"/>
      <c r="HQY115" s="129"/>
      <c r="HQZ115" s="130"/>
      <c r="HRA115" s="131"/>
      <c r="HRB115" s="26"/>
      <c r="HRC115" s="26"/>
      <c r="HRD115" s="132"/>
      <c r="HRE115" s="133"/>
      <c r="HRF115" s="129"/>
      <c r="HRG115" s="130"/>
      <c r="HRH115" s="131"/>
      <c r="HRI115" s="26"/>
      <c r="HRJ115" s="26"/>
      <c r="HRK115" s="132"/>
      <c r="HRL115" s="133"/>
      <c r="HRM115" s="129"/>
      <c r="HRN115" s="130"/>
      <c r="HRO115" s="131"/>
      <c r="HRP115" s="26"/>
      <c r="HRQ115" s="26"/>
      <c r="HRR115" s="132"/>
      <c r="HRS115" s="133"/>
      <c r="HRT115" s="129"/>
      <c r="HRU115" s="130"/>
      <c r="HRV115" s="131"/>
      <c r="HRW115" s="26"/>
      <c r="HRX115" s="26"/>
      <c r="HRY115" s="132"/>
      <c r="HRZ115" s="133"/>
      <c r="HSA115" s="129"/>
      <c r="HSB115" s="130"/>
      <c r="HSC115" s="131"/>
      <c r="HSD115" s="26"/>
      <c r="HSE115" s="26"/>
      <c r="HSF115" s="132"/>
      <c r="HSG115" s="133"/>
      <c r="HSH115" s="129"/>
      <c r="HSI115" s="130"/>
      <c r="HSJ115" s="131"/>
      <c r="HSK115" s="26"/>
      <c r="HSL115" s="26"/>
      <c r="HSM115" s="132"/>
      <c r="HSN115" s="133"/>
      <c r="HSO115" s="129"/>
      <c r="HSP115" s="130"/>
      <c r="HSQ115" s="131"/>
      <c r="HSR115" s="26"/>
      <c r="HSS115" s="26"/>
      <c r="HST115" s="132"/>
      <c r="HSU115" s="133"/>
      <c r="HSV115" s="129"/>
      <c r="HSW115" s="130"/>
      <c r="HSX115" s="131"/>
      <c r="HSY115" s="26"/>
      <c r="HSZ115" s="26"/>
      <c r="HTA115" s="132"/>
      <c r="HTB115" s="133"/>
      <c r="HTC115" s="129"/>
      <c r="HTD115" s="130"/>
      <c r="HTE115" s="131"/>
      <c r="HTF115" s="26"/>
      <c r="HTG115" s="26"/>
      <c r="HTH115" s="132"/>
      <c r="HTI115" s="133"/>
      <c r="HTJ115" s="129"/>
      <c r="HTK115" s="130"/>
      <c r="HTL115" s="131"/>
      <c r="HTM115" s="26"/>
      <c r="HTN115" s="26"/>
      <c r="HTO115" s="132"/>
      <c r="HTP115" s="133"/>
      <c r="HTQ115" s="129"/>
      <c r="HTR115" s="130"/>
      <c r="HTS115" s="131"/>
      <c r="HTT115" s="26"/>
      <c r="HTU115" s="26"/>
      <c r="HTV115" s="132"/>
      <c r="HTW115" s="133"/>
      <c r="HTX115" s="129"/>
      <c r="HTY115" s="130"/>
      <c r="HTZ115" s="131"/>
      <c r="HUA115" s="26"/>
      <c r="HUB115" s="26"/>
      <c r="HUC115" s="132"/>
      <c r="HUD115" s="133"/>
      <c r="HUE115" s="129"/>
      <c r="HUF115" s="130"/>
      <c r="HUG115" s="131"/>
      <c r="HUH115" s="26"/>
      <c r="HUI115" s="26"/>
      <c r="HUJ115" s="132"/>
      <c r="HUK115" s="133"/>
      <c r="HUL115" s="129"/>
      <c r="HUM115" s="130"/>
      <c r="HUN115" s="131"/>
      <c r="HUO115" s="26"/>
      <c r="HUP115" s="26"/>
      <c r="HUQ115" s="132"/>
      <c r="HUR115" s="133"/>
      <c r="HUS115" s="129"/>
      <c r="HUT115" s="130"/>
      <c r="HUU115" s="131"/>
      <c r="HUV115" s="26"/>
      <c r="HUW115" s="26"/>
      <c r="HUX115" s="132"/>
      <c r="HUY115" s="133"/>
      <c r="HUZ115" s="129"/>
      <c r="HVA115" s="130"/>
      <c r="HVB115" s="131"/>
      <c r="HVC115" s="26"/>
      <c r="HVD115" s="26"/>
      <c r="HVE115" s="132"/>
      <c r="HVF115" s="133"/>
      <c r="HVG115" s="129"/>
      <c r="HVH115" s="130"/>
      <c r="HVI115" s="131"/>
      <c r="HVJ115" s="26"/>
      <c r="HVK115" s="26"/>
      <c r="HVL115" s="132"/>
      <c r="HVM115" s="133"/>
      <c r="HVN115" s="129"/>
      <c r="HVO115" s="130"/>
      <c r="HVP115" s="131"/>
      <c r="HVQ115" s="26"/>
      <c r="HVR115" s="26"/>
      <c r="HVS115" s="132"/>
      <c r="HVT115" s="133"/>
      <c r="HVU115" s="129"/>
      <c r="HVV115" s="130"/>
      <c r="HVW115" s="131"/>
      <c r="HVX115" s="26"/>
      <c r="HVY115" s="26"/>
      <c r="HVZ115" s="132"/>
      <c r="HWA115" s="133"/>
      <c r="HWB115" s="129"/>
      <c r="HWC115" s="130"/>
      <c r="HWD115" s="131"/>
      <c r="HWE115" s="26"/>
      <c r="HWF115" s="26"/>
      <c r="HWG115" s="132"/>
      <c r="HWH115" s="133"/>
      <c r="HWI115" s="129"/>
      <c r="HWJ115" s="130"/>
      <c r="HWK115" s="131"/>
      <c r="HWL115" s="26"/>
      <c r="HWM115" s="26"/>
      <c r="HWN115" s="132"/>
      <c r="HWO115" s="133"/>
      <c r="HWP115" s="129"/>
      <c r="HWQ115" s="130"/>
      <c r="HWR115" s="131"/>
      <c r="HWS115" s="26"/>
      <c r="HWT115" s="26"/>
      <c r="HWU115" s="132"/>
      <c r="HWV115" s="133"/>
      <c r="HWW115" s="129"/>
      <c r="HWX115" s="130"/>
      <c r="HWY115" s="131"/>
      <c r="HWZ115" s="26"/>
      <c r="HXA115" s="26"/>
      <c r="HXB115" s="132"/>
      <c r="HXC115" s="133"/>
      <c r="HXD115" s="129"/>
      <c r="HXE115" s="130"/>
      <c r="HXF115" s="131"/>
      <c r="HXG115" s="26"/>
      <c r="HXH115" s="26"/>
      <c r="HXI115" s="132"/>
      <c r="HXJ115" s="133"/>
      <c r="HXK115" s="129"/>
      <c r="HXL115" s="130"/>
      <c r="HXM115" s="131"/>
      <c r="HXN115" s="26"/>
      <c r="HXO115" s="26"/>
      <c r="HXP115" s="132"/>
      <c r="HXQ115" s="133"/>
      <c r="HXR115" s="129"/>
      <c r="HXS115" s="130"/>
      <c r="HXT115" s="131"/>
      <c r="HXU115" s="26"/>
      <c r="HXV115" s="26"/>
      <c r="HXW115" s="132"/>
      <c r="HXX115" s="133"/>
      <c r="HXY115" s="129"/>
      <c r="HXZ115" s="130"/>
      <c r="HYA115" s="131"/>
      <c r="HYB115" s="26"/>
      <c r="HYC115" s="26"/>
      <c r="HYD115" s="132"/>
      <c r="HYE115" s="133"/>
      <c r="HYF115" s="129"/>
      <c r="HYG115" s="130"/>
      <c r="HYH115" s="131"/>
      <c r="HYI115" s="26"/>
      <c r="HYJ115" s="26"/>
      <c r="HYK115" s="132"/>
      <c r="HYL115" s="133"/>
      <c r="HYM115" s="129"/>
      <c r="HYN115" s="130"/>
      <c r="HYO115" s="131"/>
      <c r="HYP115" s="26"/>
      <c r="HYQ115" s="26"/>
      <c r="HYR115" s="132"/>
      <c r="HYS115" s="133"/>
      <c r="HYT115" s="129"/>
      <c r="HYU115" s="130"/>
      <c r="HYV115" s="131"/>
      <c r="HYW115" s="26"/>
      <c r="HYX115" s="26"/>
      <c r="HYY115" s="132"/>
      <c r="HYZ115" s="133"/>
      <c r="HZA115" s="129"/>
      <c r="HZB115" s="130"/>
      <c r="HZC115" s="131"/>
      <c r="HZD115" s="26"/>
      <c r="HZE115" s="26"/>
      <c r="HZF115" s="132"/>
      <c r="HZG115" s="133"/>
      <c r="HZH115" s="129"/>
      <c r="HZI115" s="130"/>
      <c r="HZJ115" s="131"/>
      <c r="HZK115" s="26"/>
      <c r="HZL115" s="26"/>
      <c r="HZM115" s="132"/>
      <c r="HZN115" s="133"/>
      <c r="HZO115" s="129"/>
      <c r="HZP115" s="130"/>
      <c r="HZQ115" s="131"/>
      <c r="HZR115" s="26"/>
      <c r="HZS115" s="26"/>
      <c r="HZT115" s="132"/>
      <c r="HZU115" s="133"/>
      <c r="HZV115" s="129"/>
      <c r="HZW115" s="130"/>
      <c r="HZX115" s="131"/>
      <c r="HZY115" s="26"/>
      <c r="HZZ115" s="26"/>
      <c r="IAA115" s="132"/>
      <c r="IAB115" s="133"/>
      <c r="IAC115" s="129"/>
      <c r="IAD115" s="130"/>
      <c r="IAE115" s="131"/>
      <c r="IAF115" s="26"/>
      <c r="IAG115" s="26"/>
      <c r="IAH115" s="132"/>
      <c r="IAI115" s="133"/>
      <c r="IAJ115" s="129"/>
      <c r="IAK115" s="130"/>
      <c r="IAL115" s="131"/>
      <c r="IAM115" s="26"/>
      <c r="IAN115" s="26"/>
      <c r="IAO115" s="132"/>
      <c r="IAP115" s="133"/>
      <c r="IAQ115" s="129"/>
      <c r="IAR115" s="130"/>
      <c r="IAS115" s="131"/>
      <c r="IAT115" s="26"/>
      <c r="IAU115" s="26"/>
      <c r="IAV115" s="132"/>
      <c r="IAW115" s="133"/>
      <c r="IAX115" s="129"/>
      <c r="IAY115" s="130"/>
      <c r="IAZ115" s="131"/>
      <c r="IBA115" s="26"/>
      <c r="IBB115" s="26"/>
      <c r="IBC115" s="132"/>
      <c r="IBD115" s="133"/>
      <c r="IBE115" s="129"/>
      <c r="IBF115" s="130"/>
      <c r="IBG115" s="131"/>
      <c r="IBH115" s="26"/>
      <c r="IBI115" s="26"/>
      <c r="IBJ115" s="132"/>
      <c r="IBK115" s="133"/>
      <c r="IBL115" s="129"/>
      <c r="IBM115" s="130"/>
      <c r="IBN115" s="131"/>
      <c r="IBO115" s="26"/>
      <c r="IBP115" s="26"/>
      <c r="IBQ115" s="132"/>
      <c r="IBR115" s="133"/>
      <c r="IBS115" s="129"/>
      <c r="IBT115" s="130"/>
      <c r="IBU115" s="131"/>
      <c r="IBV115" s="26"/>
      <c r="IBW115" s="26"/>
      <c r="IBX115" s="132"/>
      <c r="IBY115" s="133"/>
      <c r="IBZ115" s="129"/>
      <c r="ICA115" s="130"/>
      <c r="ICB115" s="131"/>
      <c r="ICC115" s="26"/>
      <c r="ICD115" s="26"/>
      <c r="ICE115" s="132"/>
      <c r="ICF115" s="133"/>
      <c r="ICG115" s="129"/>
      <c r="ICH115" s="130"/>
      <c r="ICI115" s="131"/>
      <c r="ICJ115" s="26"/>
      <c r="ICK115" s="26"/>
      <c r="ICL115" s="132"/>
      <c r="ICM115" s="133"/>
      <c r="ICN115" s="129"/>
      <c r="ICO115" s="130"/>
      <c r="ICP115" s="131"/>
      <c r="ICQ115" s="26"/>
      <c r="ICR115" s="26"/>
      <c r="ICS115" s="132"/>
      <c r="ICT115" s="133"/>
      <c r="ICU115" s="129"/>
      <c r="ICV115" s="130"/>
      <c r="ICW115" s="131"/>
      <c r="ICX115" s="26"/>
      <c r="ICY115" s="26"/>
      <c r="ICZ115" s="132"/>
      <c r="IDA115" s="133"/>
      <c r="IDB115" s="129"/>
      <c r="IDC115" s="130"/>
      <c r="IDD115" s="131"/>
      <c r="IDE115" s="26"/>
      <c r="IDF115" s="26"/>
      <c r="IDG115" s="132"/>
      <c r="IDH115" s="133"/>
      <c r="IDI115" s="129"/>
      <c r="IDJ115" s="130"/>
      <c r="IDK115" s="131"/>
      <c r="IDL115" s="26"/>
      <c r="IDM115" s="26"/>
      <c r="IDN115" s="132"/>
      <c r="IDO115" s="133"/>
      <c r="IDP115" s="129"/>
      <c r="IDQ115" s="130"/>
      <c r="IDR115" s="131"/>
      <c r="IDS115" s="26"/>
      <c r="IDT115" s="26"/>
      <c r="IDU115" s="132"/>
      <c r="IDV115" s="133"/>
      <c r="IDW115" s="129"/>
      <c r="IDX115" s="130"/>
      <c r="IDY115" s="131"/>
      <c r="IDZ115" s="26"/>
      <c r="IEA115" s="26"/>
      <c r="IEB115" s="132"/>
      <c r="IEC115" s="133"/>
      <c r="IED115" s="129"/>
      <c r="IEE115" s="130"/>
      <c r="IEF115" s="131"/>
      <c r="IEG115" s="26"/>
      <c r="IEH115" s="26"/>
      <c r="IEI115" s="132"/>
      <c r="IEJ115" s="133"/>
      <c r="IEK115" s="129"/>
      <c r="IEL115" s="130"/>
      <c r="IEM115" s="131"/>
      <c r="IEN115" s="26"/>
      <c r="IEO115" s="26"/>
      <c r="IEP115" s="132"/>
      <c r="IEQ115" s="133"/>
      <c r="IER115" s="129"/>
      <c r="IES115" s="130"/>
      <c r="IET115" s="131"/>
      <c r="IEU115" s="26"/>
      <c r="IEV115" s="26"/>
      <c r="IEW115" s="132"/>
      <c r="IEX115" s="133"/>
      <c r="IEY115" s="129"/>
      <c r="IEZ115" s="130"/>
      <c r="IFA115" s="131"/>
      <c r="IFB115" s="26"/>
      <c r="IFC115" s="26"/>
      <c r="IFD115" s="132"/>
      <c r="IFE115" s="133"/>
      <c r="IFF115" s="129"/>
      <c r="IFG115" s="130"/>
      <c r="IFH115" s="131"/>
      <c r="IFI115" s="26"/>
      <c r="IFJ115" s="26"/>
      <c r="IFK115" s="132"/>
      <c r="IFL115" s="133"/>
      <c r="IFM115" s="129"/>
      <c r="IFN115" s="130"/>
      <c r="IFO115" s="131"/>
      <c r="IFP115" s="26"/>
      <c r="IFQ115" s="26"/>
      <c r="IFR115" s="132"/>
      <c r="IFS115" s="133"/>
      <c r="IFT115" s="129"/>
      <c r="IFU115" s="130"/>
      <c r="IFV115" s="131"/>
      <c r="IFW115" s="26"/>
      <c r="IFX115" s="26"/>
      <c r="IFY115" s="132"/>
      <c r="IFZ115" s="133"/>
      <c r="IGA115" s="129"/>
      <c r="IGB115" s="130"/>
      <c r="IGC115" s="131"/>
      <c r="IGD115" s="26"/>
      <c r="IGE115" s="26"/>
      <c r="IGF115" s="132"/>
      <c r="IGG115" s="133"/>
      <c r="IGH115" s="129"/>
      <c r="IGI115" s="130"/>
      <c r="IGJ115" s="131"/>
      <c r="IGK115" s="26"/>
      <c r="IGL115" s="26"/>
      <c r="IGM115" s="132"/>
      <c r="IGN115" s="133"/>
      <c r="IGO115" s="129"/>
      <c r="IGP115" s="130"/>
      <c r="IGQ115" s="131"/>
      <c r="IGR115" s="26"/>
      <c r="IGS115" s="26"/>
      <c r="IGT115" s="132"/>
      <c r="IGU115" s="133"/>
      <c r="IGV115" s="129"/>
      <c r="IGW115" s="130"/>
      <c r="IGX115" s="131"/>
      <c r="IGY115" s="26"/>
      <c r="IGZ115" s="26"/>
      <c r="IHA115" s="132"/>
      <c r="IHB115" s="133"/>
      <c r="IHC115" s="129"/>
      <c r="IHD115" s="130"/>
      <c r="IHE115" s="131"/>
      <c r="IHF115" s="26"/>
      <c r="IHG115" s="26"/>
      <c r="IHH115" s="132"/>
      <c r="IHI115" s="133"/>
      <c r="IHJ115" s="129"/>
      <c r="IHK115" s="130"/>
      <c r="IHL115" s="131"/>
      <c r="IHM115" s="26"/>
      <c r="IHN115" s="26"/>
      <c r="IHO115" s="132"/>
      <c r="IHP115" s="133"/>
      <c r="IHQ115" s="129"/>
      <c r="IHR115" s="130"/>
      <c r="IHS115" s="131"/>
      <c r="IHT115" s="26"/>
      <c r="IHU115" s="26"/>
      <c r="IHV115" s="132"/>
      <c r="IHW115" s="133"/>
      <c r="IHX115" s="129"/>
      <c r="IHY115" s="130"/>
      <c r="IHZ115" s="131"/>
      <c r="IIA115" s="26"/>
      <c r="IIB115" s="26"/>
      <c r="IIC115" s="132"/>
      <c r="IID115" s="133"/>
      <c r="IIE115" s="129"/>
      <c r="IIF115" s="130"/>
      <c r="IIG115" s="131"/>
      <c r="IIH115" s="26"/>
      <c r="III115" s="26"/>
      <c r="IIJ115" s="132"/>
      <c r="IIK115" s="133"/>
      <c r="IIL115" s="129"/>
      <c r="IIM115" s="130"/>
      <c r="IIN115" s="131"/>
      <c r="IIO115" s="26"/>
      <c r="IIP115" s="26"/>
      <c r="IIQ115" s="132"/>
      <c r="IIR115" s="133"/>
      <c r="IIS115" s="129"/>
      <c r="IIT115" s="130"/>
      <c r="IIU115" s="131"/>
      <c r="IIV115" s="26"/>
      <c r="IIW115" s="26"/>
      <c r="IIX115" s="132"/>
      <c r="IIY115" s="133"/>
      <c r="IIZ115" s="129"/>
      <c r="IJA115" s="130"/>
      <c r="IJB115" s="131"/>
      <c r="IJC115" s="26"/>
      <c r="IJD115" s="26"/>
      <c r="IJE115" s="132"/>
      <c r="IJF115" s="133"/>
      <c r="IJG115" s="129"/>
      <c r="IJH115" s="130"/>
      <c r="IJI115" s="131"/>
      <c r="IJJ115" s="26"/>
      <c r="IJK115" s="26"/>
      <c r="IJL115" s="132"/>
      <c r="IJM115" s="133"/>
      <c r="IJN115" s="129"/>
      <c r="IJO115" s="130"/>
      <c r="IJP115" s="131"/>
      <c r="IJQ115" s="26"/>
      <c r="IJR115" s="26"/>
      <c r="IJS115" s="132"/>
      <c r="IJT115" s="133"/>
      <c r="IJU115" s="129"/>
      <c r="IJV115" s="130"/>
      <c r="IJW115" s="131"/>
      <c r="IJX115" s="26"/>
      <c r="IJY115" s="26"/>
      <c r="IJZ115" s="132"/>
      <c r="IKA115" s="133"/>
      <c r="IKB115" s="129"/>
      <c r="IKC115" s="130"/>
      <c r="IKD115" s="131"/>
      <c r="IKE115" s="26"/>
      <c r="IKF115" s="26"/>
      <c r="IKG115" s="132"/>
      <c r="IKH115" s="133"/>
      <c r="IKI115" s="129"/>
      <c r="IKJ115" s="130"/>
      <c r="IKK115" s="131"/>
      <c r="IKL115" s="26"/>
      <c r="IKM115" s="26"/>
      <c r="IKN115" s="132"/>
      <c r="IKO115" s="133"/>
      <c r="IKP115" s="129"/>
      <c r="IKQ115" s="130"/>
      <c r="IKR115" s="131"/>
      <c r="IKS115" s="26"/>
      <c r="IKT115" s="26"/>
      <c r="IKU115" s="132"/>
      <c r="IKV115" s="133"/>
      <c r="IKW115" s="129"/>
      <c r="IKX115" s="130"/>
      <c r="IKY115" s="131"/>
      <c r="IKZ115" s="26"/>
      <c r="ILA115" s="26"/>
      <c r="ILB115" s="132"/>
      <c r="ILC115" s="133"/>
      <c r="ILD115" s="129"/>
      <c r="ILE115" s="130"/>
      <c r="ILF115" s="131"/>
      <c r="ILG115" s="26"/>
      <c r="ILH115" s="26"/>
      <c r="ILI115" s="132"/>
      <c r="ILJ115" s="133"/>
      <c r="ILK115" s="129"/>
      <c r="ILL115" s="130"/>
      <c r="ILM115" s="131"/>
      <c r="ILN115" s="26"/>
      <c r="ILO115" s="26"/>
      <c r="ILP115" s="132"/>
      <c r="ILQ115" s="133"/>
      <c r="ILR115" s="129"/>
      <c r="ILS115" s="130"/>
      <c r="ILT115" s="131"/>
      <c r="ILU115" s="26"/>
      <c r="ILV115" s="26"/>
      <c r="ILW115" s="132"/>
      <c r="ILX115" s="133"/>
      <c r="ILY115" s="129"/>
      <c r="ILZ115" s="130"/>
      <c r="IMA115" s="131"/>
      <c r="IMB115" s="26"/>
      <c r="IMC115" s="26"/>
      <c r="IMD115" s="132"/>
      <c r="IME115" s="133"/>
      <c r="IMF115" s="129"/>
      <c r="IMG115" s="130"/>
      <c r="IMH115" s="131"/>
      <c r="IMI115" s="26"/>
      <c r="IMJ115" s="26"/>
      <c r="IMK115" s="132"/>
      <c r="IML115" s="133"/>
      <c r="IMM115" s="129"/>
      <c r="IMN115" s="130"/>
      <c r="IMO115" s="131"/>
      <c r="IMP115" s="26"/>
      <c r="IMQ115" s="26"/>
      <c r="IMR115" s="132"/>
      <c r="IMS115" s="133"/>
      <c r="IMT115" s="129"/>
      <c r="IMU115" s="130"/>
      <c r="IMV115" s="131"/>
      <c r="IMW115" s="26"/>
      <c r="IMX115" s="26"/>
      <c r="IMY115" s="132"/>
      <c r="IMZ115" s="133"/>
      <c r="INA115" s="129"/>
      <c r="INB115" s="130"/>
      <c r="INC115" s="131"/>
      <c r="IND115" s="26"/>
      <c r="INE115" s="26"/>
      <c r="INF115" s="132"/>
      <c r="ING115" s="133"/>
      <c r="INH115" s="129"/>
      <c r="INI115" s="130"/>
      <c r="INJ115" s="131"/>
      <c r="INK115" s="26"/>
      <c r="INL115" s="26"/>
      <c r="INM115" s="132"/>
      <c r="INN115" s="133"/>
      <c r="INO115" s="129"/>
      <c r="INP115" s="130"/>
      <c r="INQ115" s="131"/>
      <c r="INR115" s="26"/>
      <c r="INS115" s="26"/>
      <c r="INT115" s="132"/>
      <c r="INU115" s="133"/>
      <c r="INV115" s="129"/>
      <c r="INW115" s="130"/>
      <c r="INX115" s="131"/>
      <c r="INY115" s="26"/>
      <c r="INZ115" s="26"/>
      <c r="IOA115" s="132"/>
      <c r="IOB115" s="133"/>
      <c r="IOC115" s="129"/>
      <c r="IOD115" s="130"/>
      <c r="IOE115" s="131"/>
      <c r="IOF115" s="26"/>
      <c r="IOG115" s="26"/>
      <c r="IOH115" s="132"/>
      <c r="IOI115" s="133"/>
      <c r="IOJ115" s="129"/>
      <c r="IOK115" s="130"/>
      <c r="IOL115" s="131"/>
      <c r="IOM115" s="26"/>
      <c r="ION115" s="26"/>
      <c r="IOO115" s="132"/>
      <c r="IOP115" s="133"/>
      <c r="IOQ115" s="129"/>
      <c r="IOR115" s="130"/>
      <c r="IOS115" s="131"/>
      <c r="IOT115" s="26"/>
      <c r="IOU115" s="26"/>
      <c r="IOV115" s="132"/>
      <c r="IOW115" s="133"/>
      <c r="IOX115" s="129"/>
      <c r="IOY115" s="130"/>
      <c r="IOZ115" s="131"/>
      <c r="IPA115" s="26"/>
      <c r="IPB115" s="26"/>
      <c r="IPC115" s="132"/>
      <c r="IPD115" s="133"/>
      <c r="IPE115" s="129"/>
      <c r="IPF115" s="130"/>
      <c r="IPG115" s="131"/>
      <c r="IPH115" s="26"/>
      <c r="IPI115" s="26"/>
      <c r="IPJ115" s="132"/>
      <c r="IPK115" s="133"/>
      <c r="IPL115" s="129"/>
      <c r="IPM115" s="130"/>
      <c r="IPN115" s="131"/>
      <c r="IPO115" s="26"/>
      <c r="IPP115" s="26"/>
      <c r="IPQ115" s="132"/>
      <c r="IPR115" s="133"/>
      <c r="IPS115" s="129"/>
      <c r="IPT115" s="130"/>
      <c r="IPU115" s="131"/>
      <c r="IPV115" s="26"/>
      <c r="IPW115" s="26"/>
      <c r="IPX115" s="132"/>
      <c r="IPY115" s="133"/>
      <c r="IPZ115" s="129"/>
      <c r="IQA115" s="130"/>
      <c r="IQB115" s="131"/>
      <c r="IQC115" s="26"/>
      <c r="IQD115" s="26"/>
      <c r="IQE115" s="132"/>
      <c r="IQF115" s="133"/>
      <c r="IQG115" s="129"/>
      <c r="IQH115" s="130"/>
      <c r="IQI115" s="131"/>
      <c r="IQJ115" s="26"/>
      <c r="IQK115" s="26"/>
      <c r="IQL115" s="132"/>
      <c r="IQM115" s="133"/>
      <c r="IQN115" s="129"/>
      <c r="IQO115" s="130"/>
      <c r="IQP115" s="131"/>
      <c r="IQQ115" s="26"/>
      <c r="IQR115" s="26"/>
      <c r="IQS115" s="132"/>
      <c r="IQT115" s="133"/>
      <c r="IQU115" s="129"/>
      <c r="IQV115" s="130"/>
      <c r="IQW115" s="131"/>
      <c r="IQX115" s="26"/>
      <c r="IQY115" s="26"/>
      <c r="IQZ115" s="132"/>
      <c r="IRA115" s="133"/>
      <c r="IRB115" s="129"/>
      <c r="IRC115" s="130"/>
      <c r="IRD115" s="131"/>
      <c r="IRE115" s="26"/>
      <c r="IRF115" s="26"/>
      <c r="IRG115" s="132"/>
      <c r="IRH115" s="133"/>
      <c r="IRI115" s="129"/>
      <c r="IRJ115" s="130"/>
      <c r="IRK115" s="131"/>
      <c r="IRL115" s="26"/>
      <c r="IRM115" s="26"/>
      <c r="IRN115" s="132"/>
      <c r="IRO115" s="133"/>
      <c r="IRP115" s="129"/>
      <c r="IRQ115" s="130"/>
      <c r="IRR115" s="131"/>
      <c r="IRS115" s="26"/>
      <c r="IRT115" s="26"/>
      <c r="IRU115" s="132"/>
      <c r="IRV115" s="133"/>
      <c r="IRW115" s="129"/>
      <c r="IRX115" s="130"/>
      <c r="IRY115" s="131"/>
      <c r="IRZ115" s="26"/>
      <c r="ISA115" s="26"/>
      <c r="ISB115" s="132"/>
      <c r="ISC115" s="133"/>
      <c r="ISD115" s="129"/>
      <c r="ISE115" s="130"/>
      <c r="ISF115" s="131"/>
      <c r="ISG115" s="26"/>
      <c r="ISH115" s="26"/>
      <c r="ISI115" s="132"/>
      <c r="ISJ115" s="133"/>
      <c r="ISK115" s="129"/>
      <c r="ISL115" s="130"/>
      <c r="ISM115" s="131"/>
      <c r="ISN115" s="26"/>
      <c r="ISO115" s="26"/>
      <c r="ISP115" s="132"/>
      <c r="ISQ115" s="133"/>
      <c r="ISR115" s="129"/>
      <c r="ISS115" s="130"/>
      <c r="IST115" s="131"/>
      <c r="ISU115" s="26"/>
      <c r="ISV115" s="26"/>
      <c r="ISW115" s="132"/>
      <c r="ISX115" s="133"/>
      <c r="ISY115" s="129"/>
      <c r="ISZ115" s="130"/>
      <c r="ITA115" s="131"/>
      <c r="ITB115" s="26"/>
      <c r="ITC115" s="26"/>
      <c r="ITD115" s="132"/>
      <c r="ITE115" s="133"/>
      <c r="ITF115" s="129"/>
      <c r="ITG115" s="130"/>
      <c r="ITH115" s="131"/>
      <c r="ITI115" s="26"/>
      <c r="ITJ115" s="26"/>
      <c r="ITK115" s="132"/>
      <c r="ITL115" s="133"/>
      <c r="ITM115" s="129"/>
      <c r="ITN115" s="130"/>
      <c r="ITO115" s="131"/>
      <c r="ITP115" s="26"/>
      <c r="ITQ115" s="26"/>
      <c r="ITR115" s="132"/>
      <c r="ITS115" s="133"/>
      <c r="ITT115" s="129"/>
      <c r="ITU115" s="130"/>
      <c r="ITV115" s="131"/>
      <c r="ITW115" s="26"/>
      <c r="ITX115" s="26"/>
      <c r="ITY115" s="132"/>
      <c r="ITZ115" s="133"/>
      <c r="IUA115" s="129"/>
      <c r="IUB115" s="130"/>
      <c r="IUC115" s="131"/>
      <c r="IUD115" s="26"/>
      <c r="IUE115" s="26"/>
      <c r="IUF115" s="132"/>
      <c r="IUG115" s="133"/>
      <c r="IUH115" s="129"/>
      <c r="IUI115" s="130"/>
      <c r="IUJ115" s="131"/>
      <c r="IUK115" s="26"/>
      <c r="IUL115" s="26"/>
      <c r="IUM115" s="132"/>
      <c r="IUN115" s="133"/>
      <c r="IUO115" s="129"/>
      <c r="IUP115" s="130"/>
      <c r="IUQ115" s="131"/>
      <c r="IUR115" s="26"/>
      <c r="IUS115" s="26"/>
      <c r="IUT115" s="132"/>
      <c r="IUU115" s="133"/>
      <c r="IUV115" s="129"/>
      <c r="IUW115" s="130"/>
      <c r="IUX115" s="131"/>
      <c r="IUY115" s="26"/>
      <c r="IUZ115" s="26"/>
      <c r="IVA115" s="132"/>
      <c r="IVB115" s="133"/>
      <c r="IVC115" s="129"/>
      <c r="IVD115" s="130"/>
      <c r="IVE115" s="131"/>
      <c r="IVF115" s="26"/>
      <c r="IVG115" s="26"/>
      <c r="IVH115" s="132"/>
      <c r="IVI115" s="133"/>
      <c r="IVJ115" s="129"/>
      <c r="IVK115" s="130"/>
      <c r="IVL115" s="131"/>
      <c r="IVM115" s="26"/>
      <c r="IVN115" s="26"/>
      <c r="IVO115" s="132"/>
      <c r="IVP115" s="133"/>
      <c r="IVQ115" s="129"/>
      <c r="IVR115" s="130"/>
      <c r="IVS115" s="131"/>
      <c r="IVT115" s="26"/>
      <c r="IVU115" s="26"/>
      <c r="IVV115" s="132"/>
      <c r="IVW115" s="133"/>
      <c r="IVX115" s="129"/>
      <c r="IVY115" s="130"/>
      <c r="IVZ115" s="131"/>
      <c r="IWA115" s="26"/>
      <c r="IWB115" s="26"/>
      <c r="IWC115" s="132"/>
      <c r="IWD115" s="133"/>
      <c r="IWE115" s="129"/>
      <c r="IWF115" s="130"/>
      <c r="IWG115" s="131"/>
      <c r="IWH115" s="26"/>
      <c r="IWI115" s="26"/>
      <c r="IWJ115" s="132"/>
      <c r="IWK115" s="133"/>
      <c r="IWL115" s="129"/>
      <c r="IWM115" s="130"/>
      <c r="IWN115" s="131"/>
      <c r="IWO115" s="26"/>
      <c r="IWP115" s="26"/>
      <c r="IWQ115" s="132"/>
      <c r="IWR115" s="133"/>
      <c r="IWS115" s="129"/>
      <c r="IWT115" s="130"/>
      <c r="IWU115" s="131"/>
      <c r="IWV115" s="26"/>
      <c r="IWW115" s="26"/>
      <c r="IWX115" s="132"/>
      <c r="IWY115" s="133"/>
      <c r="IWZ115" s="129"/>
      <c r="IXA115" s="130"/>
      <c r="IXB115" s="131"/>
      <c r="IXC115" s="26"/>
      <c r="IXD115" s="26"/>
      <c r="IXE115" s="132"/>
      <c r="IXF115" s="133"/>
      <c r="IXG115" s="129"/>
      <c r="IXH115" s="130"/>
      <c r="IXI115" s="131"/>
      <c r="IXJ115" s="26"/>
      <c r="IXK115" s="26"/>
      <c r="IXL115" s="132"/>
      <c r="IXM115" s="133"/>
      <c r="IXN115" s="129"/>
      <c r="IXO115" s="130"/>
      <c r="IXP115" s="131"/>
      <c r="IXQ115" s="26"/>
      <c r="IXR115" s="26"/>
      <c r="IXS115" s="132"/>
      <c r="IXT115" s="133"/>
      <c r="IXU115" s="129"/>
      <c r="IXV115" s="130"/>
      <c r="IXW115" s="131"/>
      <c r="IXX115" s="26"/>
      <c r="IXY115" s="26"/>
      <c r="IXZ115" s="132"/>
      <c r="IYA115" s="133"/>
      <c r="IYB115" s="129"/>
      <c r="IYC115" s="130"/>
      <c r="IYD115" s="131"/>
      <c r="IYE115" s="26"/>
      <c r="IYF115" s="26"/>
      <c r="IYG115" s="132"/>
      <c r="IYH115" s="133"/>
      <c r="IYI115" s="129"/>
      <c r="IYJ115" s="130"/>
      <c r="IYK115" s="131"/>
      <c r="IYL115" s="26"/>
      <c r="IYM115" s="26"/>
      <c r="IYN115" s="132"/>
      <c r="IYO115" s="133"/>
      <c r="IYP115" s="129"/>
      <c r="IYQ115" s="130"/>
      <c r="IYR115" s="131"/>
      <c r="IYS115" s="26"/>
      <c r="IYT115" s="26"/>
      <c r="IYU115" s="132"/>
      <c r="IYV115" s="133"/>
      <c r="IYW115" s="129"/>
      <c r="IYX115" s="130"/>
      <c r="IYY115" s="131"/>
      <c r="IYZ115" s="26"/>
      <c r="IZA115" s="26"/>
      <c r="IZB115" s="132"/>
      <c r="IZC115" s="133"/>
      <c r="IZD115" s="129"/>
      <c r="IZE115" s="130"/>
      <c r="IZF115" s="131"/>
      <c r="IZG115" s="26"/>
      <c r="IZH115" s="26"/>
      <c r="IZI115" s="132"/>
      <c r="IZJ115" s="133"/>
      <c r="IZK115" s="129"/>
      <c r="IZL115" s="130"/>
      <c r="IZM115" s="131"/>
      <c r="IZN115" s="26"/>
      <c r="IZO115" s="26"/>
      <c r="IZP115" s="132"/>
      <c r="IZQ115" s="133"/>
      <c r="IZR115" s="129"/>
      <c r="IZS115" s="130"/>
      <c r="IZT115" s="131"/>
      <c r="IZU115" s="26"/>
      <c r="IZV115" s="26"/>
      <c r="IZW115" s="132"/>
      <c r="IZX115" s="133"/>
      <c r="IZY115" s="129"/>
      <c r="IZZ115" s="130"/>
      <c r="JAA115" s="131"/>
      <c r="JAB115" s="26"/>
      <c r="JAC115" s="26"/>
      <c r="JAD115" s="132"/>
      <c r="JAE115" s="133"/>
      <c r="JAF115" s="129"/>
      <c r="JAG115" s="130"/>
      <c r="JAH115" s="131"/>
      <c r="JAI115" s="26"/>
      <c r="JAJ115" s="26"/>
      <c r="JAK115" s="132"/>
      <c r="JAL115" s="133"/>
      <c r="JAM115" s="129"/>
      <c r="JAN115" s="130"/>
      <c r="JAO115" s="131"/>
      <c r="JAP115" s="26"/>
      <c r="JAQ115" s="26"/>
      <c r="JAR115" s="132"/>
      <c r="JAS115" s="133"/>
      <c r="JAT115" s="129"/>
      <c r="JAU115" s="130"/>
      <c r="JAV115" s="131"/>
      <c r="JAW115" s="26"/>
      <c r="JAX115" s="26"/>
      <c r="JAY115" s="132"/>
      <c r="JAZ115" s="133"/>
      <c r="JBA115" s="129"/>
      <c r="JBB115" s="130"/>
      <c r="JBC115" s="131"/>
      <c r="JBD115" s="26"/>
      <c r="JBE115" s="26"/>
      <c r="JBF115" s="132"/>
      <c r="JBG115" s="133"/>
      <c r="JBH115" s="129"/>
      <c r="JBI115" s="130"/>
      <c r="JBJ115" s="131"/>
      <c r="JBK115" s="26"/>
      <c r="JBL115" s="26"/>
      <c r="JBM115" s="132"/>
      <c r="JBN115" s="133"/>
      <c r="JBO115" s="129"/>
      <c r="JBP115" s="130"/>
      <c r="JBQ115" s="131"/>
      <c r="JBR115" s="26"/>
      <c r="JBS115" s="26"/>
      <c r="JBT115" s="132"/>
      <c r="JBU115" s="133"/>
      <c r="JBV115" s="129"/>
      <c r="JBW115" s="130"/>
      <c r="JBX115" s="131"/>
      <c r="JBY115" s="26"/>
      <c r="JBZ115" s="26"/>
      <c r="JCA115" s="132"/>
      <c r="JCB115" s="133"/>
      <c r="JCC115" s="129"/>
      <c r="JCD115" s="130"/>
      <c r="JCE115" s="131"/>
      <c r="JCF115" s="26"/>
      <c r="JCG115" s="26"/>
      <c r="JCH115" s="132"/>
      <c r="JCI115" s="133"/>
      <c r="JCJ115" s="129"/>
      <c r="JCK115" s="130"/>
      <c r="JCL115" s="131"/>
      <c r="JCM115" s="26"/>
      <c r="JCN115" s="26"/>
      <c r="JCO115" s="132"/>
      <c r="JCP115" s="133"/>
      <c r="JCQ115" s="129"/>
      <c r="JCR115" s="130"/>
      <c r="JCS115" s="131"/>
      <c r="JCT115" s="26"/>
      <c r="JCU115" s="26"/>
      <c r="JCV115" s="132"/>
      <c r="JCW115" s="133"/>
      <c r="JCX115" s="129"/>
      <c r="JCY115" s="130"/>
      <c r="JCZ115" s="131"/>
      <c r="JDA115" s="26"/>
      <c r="JDB115" s="26"/>
      <c r="JDC115" s="132"/>
      <c r="JDD115" s="133"/>
      <c r="JDE115" s="129"/>
      <c r="JDF115" s="130"/>
      <c r="JDG115" s="131"/>
      <c r="JDH115" s="26"/>
      <c r="JDI115" s="26"/>
      <c r="JDJ115" s="132"/>
      <c r="JDK115" s="133"/>
      <c r="JDL115" s="129"/>
      <c r="JDM115" s="130"/>
      <c r="JDN115" s="131"/>
      <c r="JDO115" s="26"/>
      <c r="JDP115" s="26"/>
      <c r="JDQ115" s="132"/>
      <c r="JDR115" s="133"/>
      <c r="JDS115" s="129"/>
      <c r="JDT115" s="130"/>
      <c r="JDU115" s="131"/>
      <c r="JDV115" s="26"/>
      <c r="JDW115" s="26"/>
      <c r="JDX115" s="132"/>
      <c r="JDY115" s="133"/>
      <c r="JDZ115" s="129"/>
      <c r="JEA115" s="130"/>
      <c r="JEB115" s="131"/>
      <c r="JEC115" s="26"/>
      <c r="JED115" s="26"/>
      <c r="JEE115" s="132"/>
      <c r="JEF115" s="133"/>
      <c r="JEG115" s="129"/>
      <c r="JEH115" s="130"/>
      <c r="JEI115" s="131"/>
      <c r="JEJ115" s="26"/>
      <c r="JEK115" s="26"/>
      <c r="JEL115" s="132"/>
      <c r="JEM115" s="133"/>
      <c r="JEN115" s="129"/>
      <c r="JEO115" s="130"/>
      <c r="JEP115" s="131"/>
      <c r="JEQ115" s="26"/>
      <c r="JER115" s="26"/>
      <c r="JES115" s="132"/>
      <c r="JET115" s="133"/>
      <c r="JEU115" s="129"/>
      <c r="JEV115" s="130"/>
      <c r="JEW115" s="131"/>
      <c r="JEX115" s="26"/>
      <c r="JEY115" s="26"/>
      <c r="JEZ115" s="132"/>
      <c r="JFA115" s="133"/>
      <c r="JFB115" s="129"/>
      <c r="JFC115" s="130"/>
      <c r="JFD115" s="131"/>
      <c r="JFE115" s="26"/>
      <c r="JFF115" s="26"/>
      <c r="JFG115" s="132"/>
      <c r="JFH115" s="133"/>
      <c r="JFI115" s="129"/>
      <c r="JFJ115" s="130"/>
      <c r="JFK115" s="131"/>
      <c r="JFL115" s="26"/>
      <c r="JFM115" s="26"/>
      <c r="JFN115" s="132"/>
      <c r="JFO115" s="133"/>
      <c r="JFP115" s="129"/>
      <c r="JFQ115" s="130"/>
      <c r="JFR115" s="131"/>
      <c r="JFS115" s="26"/>
      <c r="JFT115" s="26"/>
      <c r="JFU115" s="132"/>
      <c r="JFV115" s="133"/>
      <c r="JFW115" s="129"/>
      <c r="JFX115" s="130"/>
      <c r="JFY115" s="131"/>
      <c r="JFZ115" s="26"/>
      <c r="JGA115" s="26"/>
      <c r="JGB115" s="132"/>
      <c r="JGC115" s="133"/>
      <c r="JGD115" s="129"/>
      <c r="JGE115" s="130"/>
      <c r="JGF115" s="131"/>
      <c r="JGG115" s="26"/>
      <c r="JGH115" s="26"/>
      <c r="JGI115" s="132"/>
      <c r="JGJ115" s="133"/>
      <c r="JGK115" s="129"/>
      <c r="JGL115" s="130"/>
      <c r="JGM115" s="131"/>
      <c r="JGN115" s="26"/>
      <c r="JGO115" s="26"/>
      <c r="JGP115" s="132"/>
      <c r="JGQ115" s="133"/>
      <c r="JGR115" s="129"/>
      <c r="JGS115" s="130"/>
      <c r="JGT115" s="131"/>
      <c r="JGU115" s="26"/>
      <c r="JGV115" s="26"/>
      <c r="JGW115" s="132"/>
      <c r="JGX115" s="133"/>
      <c r="JGY115" s="129"/>
      <c r="JGZ115" s="130"/>
      <c r="JHA115" s="131"/>
      <c r="JHB115" s="26"/>
      <c r="JHC115" s="26"/>
      <c r="JHD115" s="132"/>
      <c r="JHE115" s="133"/>
      <c r="JHF115" s="129"/>
      <c r="JHG115" s="130"/>
      <c r="JHH115" s="131"/>
      <c r="JHI115" s="26"/>
      <c r="JHJ115" s="26"/>
      <c r="JHK115" s="132"/>
      <c r="JHL115" s="133"/>
      <c r="JHM115" s="129"/>
      <c r="JHN115" s="130"/>
      <c r="JHO115" s="131"/>
      <c r="JHP115" s="26"/>
      <c r="JHQ115" s="26"/>
      <c r="JHR115" s="132"/>
      <c r="JHS115" s="133"/>
      <c r="JHT115" s="129"/>
      <c r="JHU115" s="130"/>
      <c r="JHV115" s="131"/>
      <c r="JHW115" s="26"/>
      <c r="JHX115" s="26"/>
      <c r="JHY115" s="132"/>
      <c r="JHZ115" s="133"/>
      <c r="JIA115" s="129"/>
      <c r="JIB115" s="130"/>
      <c r="JIC115" s="131"/>
      <c r="JID115" s="26"/>
      <c r="JIE115" s="26"/>
      <c r="JIF115" s="132"/>
      <c r="JIG115" s="133"/>
      <c r="JIH115" s="129"/>
      <c r="JII115" s="130"/>
      <c r="JIJ115" s="131"/>
      <c r="JIK115" s="26"/>
      <c r="JIL115" s="26"/>
      <c r="JIM115" s="132"/>
      <c r="JIN115" s="133"/>
      <c r="JIO115" s="129"/>
      <c r="JIP115" s="130"/>
      <c r="JIQ115" s="131"/>
      <c r="JIR115" s="26"/>
      <c r="JIS115" s="26"/>
      <c r="JIT115" s="132"/>
      <c r="JIU115" s="133"/>
      <c r="JIV115" s="129"/>
      <c r="JIW115" s="130"/>
      <c r="JIX115" s="131"/>
      <c r="JIY115" s="26"/>
      <c r="JIZ115" s="26"/>
      <c r="JJA115" s="132"/>
      <c r="JJB115" s="133"/>
      <c r="JJC115" s="129"/>
      <c r="JJD115" s="130"/>
      <c r="JJE115" s="131"/>
      <c r="JJF115" s="26"/>
      <c r="JJG115" s="26"/>
      <c r="JJH115" s="132"/>
      <c r="JJI115" s="133"/>
      <c r="JJJ115" s="129"/>
      <c r="JJK115" s="130"/>
      <c r="JJL115" s="131"/>
      <c r="JJM115" s="26"/>
      <c r="JJN115" s="26"/>
      <c r="JJO115" s="132"/>
      <c r="JJP115" s="133"/>
      <c r="JJQ115" s="129"/>
      <c r="JJR115" s="130"/>
      <c r="JJS115" s="131"/>
      <c r="JJT115" s="26"/>
      <c r="JJU115" s="26"/>
      <c r="JJV115" s="132"/>
      <c r="JJW115" s="133"/>
      <c r="JJX115" s="129"/>
      <c r="JJY115" s="130"/>
      <c r="JJZ115" s="131"/>
      <c r="JKA115" s="26"/>
      <c r="JKB115" s="26"/>
      <c r="JKC115" s="132"/>
      <c r="JKD115" s="133"/>
      <c r="JKE115" s="129"/>
      <c r="JKF115" s="130"/>
      <c r="JKG115" s="131"/>
      <c r="JKH115" s="26"/>
      <c r="JKI115" s="26"/>
      <c r="JKJ115" s="132"/>
      <c r="JKK115" s="133"/>
      <c r="JKL115" s="129"/>
      <c r="JKM115" s="130"/>
      <c r="JKN115" s="131"/>
      <c r="JKO115" s="26"/>
      <c r="JKP115" s="26"/>
      <c r="JKQ115" s="132"/>
      <c r="JKR115" s="133"/>
      <c r="JKS115" s="129"/>
      <c r="JKT115" s="130"/>
      <c r="JKU115" s="131"/>
      <c r="JKV115" s="26"/>
      <c r="JKW115" s="26"/>
      <c r="JKX115" s="132"/>
      <c r="JKY115" s="133"/>
      <c r="JKZ115" s="129"/>
      <c r="JLA115" s="130"/>
      <c r="JLB115" s="131"/>
      <c r="JLC115" s="26"/>
      <c r="JLD115" s="26"/>
      <c r="JLE115" s="132"/>
      <c r="JLF115" s="133"/>
      <c r="JLG115" s="129"/>
      <c r="JLH115" s="130"/>
      <c r="JLI115" s="131"/>
      <c r="JLJ115" s="26"/>
      <c r="JLK115" s="26"/>
      <c r="JLL115" s="132"/>
      <c r="JLM115" s="133"/>
      <c r="JLN115" s="129"/>
      <c r="JLO115" s="130"/>
      <c r="JLP115" s="131"/>
      <c r="JLQ115" s="26"/>
      <c r="JLR115" s="26"/>
      <c r="JLS115" s="132"/>
      <c r="JLT115" s="133"/>
      <c r="JLU115" s="129"/>
      <c r="JLV115" s="130"/>
      <c r="JLW115" s="131"/>
      <c r="JLX115" s="26"/>
      <c r="JLY115" s="26"/>
      <c r="JLZ115" s="132"/>
      <c r="JMA115" s="133"/>
      <c r="JMB115" s="129"/>
      <c r="JMC115" s="130"/>
      <c r="JMD115" s="131"/>
      <c r="JME115" s="26"/>
      <c r="JMF115" s="26"/>
      <c r="JMG115" s="132"/>
      <c r="JMH115" s="133"/>
      <c r="JMI115" s="129"/>
      <c r="JMJ115" s="130"/>
      <c r="JMK115" s="131"/>
      <c r="JML115" s="26"/>
      <c r="JMM115" s="26"/>
      <c r="JMN115" s="132"/>
      <c r="JMO115" s="133"/>
      <c r="JMP115" s="129"/>
      <c r="JMQ115" s="130"/>
      <c r="JMR115" s="131"/>
      <c r="JMS115" s="26"/>
      <c r="JMT115" s="26"/>
      <c r="JMU115" s="132"/>
      <c r="JMV115" s="133"/>
      <c r="JMW115" s="129"/>
      <c r="JMX115" s="130"/>
      <c r="JMY115" s="131"/>
      <c r="JMZ115" s="26"/>
      <c r="JNA115" s="26"/>
      <c r="JNB115" s="132"/>
      <c r="JNC115" s="133"/>
      <c r="JND115" s="129"/>
      <c r="JNE115" s="130"/>
      <c r="JNF115" s="131"/>
      <c r="JNG115" s="26"/>
      <c r="JNH115" s="26"/>
      <c r="JNI115" s="132"/>
      <c r="JNJ115" s="133"/>
      <c r="JNK115" s="129"/>
      <c r="JNL115" s="130"/>
      <c r="JNM115" s="131"/>
      <c r="JNN115" s="26"/>
      <c r="JNO115" s="26"/>
      <c r="JNP115" s="132"/>
      <c r="JNQ115" s="133"/>
      <c r="JNR115" s="129"/>
      <c r="JNS115" s="130"/>
      <c r="JNT115" s="131"/>
      <c r="JNU115" s="26"/>
      <c r="JNV115" s="26"/>
      <c r="JNW115" s="132"/>
      <c r="JNX115" s="133"/>
      <c r="JNY115" s="129"/>
      <c r="JNZ115" s="130"/>
      <c r="JOA115" s="131"/>
      <c r="JOB115" s="26"/>
      <c r="JOC115" s="26"/>
      <c r="JOD115" s="132"/>
      <c r="JOE115" s="133"/>
      <c r="JOF115" s="129"/>
      <c r="JOG115" s="130"/>
      <c r="JOH115" s="131"/>
      <c r="JOI115" s="26"/>
      <c r="JOJ115" s="26"/>
      <c r="JOK115" s="132"/>
      <c r="JOL115" s="133"/>
      <c r="JOM115" s="129"/>
      <c r="JON115" s="130"/>
      <c r="JOO115" s="131"/>
      <c r="JOP115" s="26"/>
      <c r="JOQ115" s="26"/>
      <c r="JOR115" s="132"/>
      <c r="JOS115" s="133"/>
      <c r="JOT115" s="129"/>
      <c r="JOU115" s="130"/>
      <c r="JOV115" s="131"/>
      <c r="JOW115" s="26"/>
      <c r="JOX115" s="26"/>
      <c r="JOY115" s="132"/>
      <c r="JOZ115" s="133"/>
      <c r="JPA115" s="129"/>
      <c r="JPB115" s="130"/>
      <c r="JPC115" s="131"/>
      <c r="JPD115" s="26"/>
      <c r="JPE115" s="26"/>
      <c r="JPF115" s="132"/>
      <c r="JPG115" s="133"/>
      <c r="JPH115" s="129"/>
      <c r="JPI115" s="130"/>
      <c r="JPJ115" s="131"/>
      <c r="JPK115" s="26"/>
      <c r="JPL115" s="26"/>
      <c r="JPM115" s="132"/>
      <c r="JPN115" s="133"/>
      <c r="JPO115" s="129"/>
      <c r="JPP115" s="130"/>
      <c r="JPQ115" s="131"/>
      <c r="JPR115" s="26"/>
      <c r="JPS115" s="26"/>
      <c r="JPT115" s="132"/>
      <c r="JPU115" s="133"/>
      <c r="JPV115" s="129"/>
      <c r="JPW115" s="130"/>
      <c r="JPX115" s="131"/>
      <c r="JPY115" s="26"/>
      <c r="JPZ115" s="26"/>
      <c r="JQA115" s="132"/>
      <c r="JQB115" s="133"/>
      <c r="JQC115" s="129"/>
      <c r="JQD115" s="130"/>
      <c r="JQE115" s="131"/>
      <c r="JQF115" s="26"/>
      <c r="JQG115" s="26"/>
      <c r="JQH115" s="132"/>
      <c r="JQI115" s="133"/>
      <c r="JQJ115" s="129"/>
      <c r="JQK115" s="130"/>
      <c r="JQL115" s="131"/>
      <c r="JQM115" s="26"/>
      <c r="JQN115" s="26"/>
      <c r="JQO115" s="132"/>
      <c r="JQP115" s="133"/>
      <c r="JQQ115" s="129"/>
      <c r="JQR115" s="130"/>
      <c r="JQS115" s="131"/>
      <c r="JQT115" s="26"/>
      <c r="JQU115" s="26"/>
      <c r="JQV115" s="132"/>
      <c r="JQW115" s="133"/>
      <c r="JQX115" s="129"/>
      <c r="JQY115" s="130"/>
      <c r="JQZ115" s="131"/>
      <c r="JRA115" s="26"/>
      <c r="JRB115" s="26"/>
      <c r="JRC115" s="132"/>
      <c r="JRD115" s="133"/>
      <c r="JRE115" s="129"/>
      <c r="JRF115" s="130"/>
      <c r="JRG115" s="131"/>
      <c r="JRH115" s="26"/>
      <c r="JRI115" s="26"/>
      <c r="JRJ115" s="132"/>
      <c r="JRK115" s="133"/>
      <c r="JRL115" s="129"/>
      <c r="JRM115" s="130"/>
      <c r="JRN115" s="131"/>
      <c r="JRO115" s="26"/>
      <c r="JRP115" s="26"/>
      <c r="JRQ115" s="132"/>
      <c r="JRR115" s="133"/>
      <c r="JRS115" s="129"/>
      <c r="JRT115" s="130"/>
      <c r="JRU115" s="131"/>
      <c r="JRV115" s="26"/>
      <c r="JRW115" s="26"/>
      <c r="JRX115" s="132"/>
      <c r="JRY115" s="133"/>
      <c r="JRZ115" s="129"/>
      <c r="JSA115" s="130"/>
      <c r="JSB115" s="131"/>
      <c r="JSC115" s="26"/>
      <c r="JSD115" s="26"/>
      <c r="JSE115" s="132"/>
      <c r="JSF115" s="133"/>
      <c r="JSG115" s="129"/>
      <c r="JSH115" s="130"/>
      <c r="JSI115" s="131"/>
      <c r="JSJ115" s="26"/>
      <c r="JSK115" s="26"/>
      <c r="JSL115" s="132"/>
      <c r="JSM115" s="133"/>
      <c r="JSN115" s="129"/>
      <c r="JSO115" s="130"/>
      <c r="JSP115" s="131"/>
      <c r="JSQ115" s="26"/>
      <c r="JSR115" s="26"/>
      <c r="JSS115" s="132"/>
      <c r="JST115" s="133"/>
      <c r="JSU115" s="129"/>
      <c r="JSV115" s="130"/>
      <c r="JSW115" s="131"/>
      <c r="JSX115" s="26"/>
      <c r="JSY115" s="26"/>
      <c r="JSZ115" s="132"/>
      <c r="JTA115" s="133"/>
      <c r="JTB115" s="129"/>
      <c r="JTC115" s="130"/>
      <c r="JTD115" s="131"/>
      <c r="JTE115" s="26"/>
      <c r="JTF115" s="26"/>
      <c r="JTG115" s="132"/>
      <c r="JTH115" s="133"/>
      <c r="JTI115" s="129"/>
      <c r="JTJ115" s="130"/>
      <c r="JTK115" s="131"/>
      <c r="JTL115" s="26"/>
      <c r="JTM115" s="26"/>
      <c r="JTN115" s="132"/>
      <c r="JTO115" s="133"/>
      <c r="JTP115" s="129"/>
      <c r="JTQ115" s="130"/>
      <c r="JTR115" s="131"/>
      <c r="JTS115" s="26"/>
      <c r="JTT115" s="26"/>
      <c r="JTU115" s="132"/>
      <c r="JTV115" s="133"/>
      <c r="JTW115" s="129"/>
      <c r="JTX115" s="130"/>
      <c r="JTY115" s="131"/>
      <c r="JTZ115" s="26"/>
      <c r="JUA115" s="26"/>
      <c r="JUB115" s="132"/>
      <c r="JUC115" s="133"/>
      <c r="JUD115" s="129"/>
      <c r="JUE115" s="130"/>
      <c r="JUF115" s="131"/>
      <c r="JUG115" s="26"/>
      <c r="JUH115" s="26"/>
      <c r="JUI115" s="132"/>
      <c r="JUJ115" s="133"/>
      <c r="JUK115" s="129"/>
      <c r="JUL115" s="130"/>
      <c r="JUM115" s="131"/>
      <c r="JUN115" s="26"/>
      <c r="JUO115" s="26"/>
      <c r="JUP115" s="132"/>
      <c r="JUQ115" s="133"/>
      <c r="JUR115" s="129"/>
      <c r="JUS115" s="130"/>
      <c r="JUT115" s="131"/>
      <c r="JUU115" s="26"/>
      <c r="JUV115" s="26"/>
      <c r="JUW115" s="132"/>
      <c r="JUX115" s="133"/>
      <c r="JUY115" s="129"/>
      <c r="JUZ115" s="130"/>
      <c r="JVA115" s="131"/>
      <c r="JVB115" s="26"/>
      <c r="JVC115" s="26"/>
      <c r="JVD115" s="132"/>
      <c r="JVE115" s="133"/>
      <c r="JVF115" s="129"/>
      <c r="JVG115" s="130"/>
      <c r="JVH115" s="131"/>
      <c r="JVI115" s="26"/>
      <c r="JVJ115" s="26"/>
      <c r="JVK115" s="132"/>
      <c r="JVL115" s="133"/>
      <c r="JVM115" s="129"/>
      <c r="JVN115" s="130"/>
      <c r="JVO115" s="131"/>
      <c r="JVP115" s="26"/>
      <c r="JVQ115" s="26"/>
      <c r="JVR115" s="132"/>
      <c r="JVS115" s="133"/>
      <c r="JVT115" s="129"/>
      <c r="JVU115" s="130"/>
      <c r="JVV115" s="131"/>
      <c r="JVW115" s="26"/>
      <c r="JVX115" s="26"/>
      <c r="JVY115" s="132"/>
      <c r="JVZ115" s="133"/>
      <c r="JWA115" s="129"/>
      <c r="JWB115" s="130"/>
      <c r="JWC115" s="131"/>
      <c r="JWD115" s="26"/>
      <c r="JWE115" s="26"/>
      <c r="JWF115" s="132"/>
      <c r="JWG115" s="133"/>
      <c r="JWH115" s="129"/>
      <c r="JWI115" s="130"/>
      <c r="JWJ115" s="131"/>
      <c r="JWK115" s="26"/>
      <c r="JWL115" s="26"/>
      <c r="JWM115" s="132"/>
      <c r="JWN115" s="133"/>
      <c r="JWO115" s="129"/>
      <c r="JWP115" s="130"/>
      <c r="JWQ115" s="131"/>
      <c r="JWR115" s="26"/>
      <c r="JWS115" s="26"/>
      <c r="JWT115" s="132"/>
      <c r="JWU115" s="133"/>
      <c r="JWV115" s="129"/>
      <c r="JWW115" s="130"/>
      <c r="JWX115" s="131"/>
      <c r="JWY115" s="26"/>
      <c r="JWZ115" s="26"/>
      <c r="JXA115" s="132"/>
      <c r="JXB115" s="133"/>
      <c r="JXC115" s="129"/>
      <c r="JXD115" s="130"/>
      <c r="JXE115" s="131"/>
      <c r="JXF115" s="26"/>
      <c r="JXG115" s="26"/>
      <c r="JXH115" s="132"/>
      <c r="JXI115" s="133"/>
      <c r="JXJ115" s="129"/>
      <c r="JXK115" s="130"/>
      <c r="JXL115" s="131"/>
      <c r="JXM115" s="26"/>
      <c r="JXN115" s="26"/>
      <c r="JXO115" s="132"/>
      <c r="JXP115" s="133"/>
      <c r="JXQ115" s="129"/>
      <c r="JXR115" s="130"/>
      <c r="JXS115" s="131"/>
      <c r="JXT115" s="26"/>
      <c r="JXU115" s="26"/>
      <c r="JXV115" s="132"/>
      <c r="JXW115" s="133"/>
      <c r="JXX115" s="129"/>
      <c r="JXY115" s="130"/>
      <c r="JXZ115" s="131"/>
      <c r="JYA115" s="26"/>
      <c r="JYB115" s="26"/>
      <c r="JYC115" s="132"/>
      <c r="JYD115" s="133"/>
      <c r="JYE115" s="129"/>
      <c r="JYF115" s="130"/>
      <c r="JYG115" s="131"/>
      <c r="JYH115" s="26"/>
      <c r="JYI115" s="26"/>
      <c r="JYJ115" s="132"/>
      <c r="JYK115" s="133"/>
      <c r="JYL115" s="129"/>
      <c r="JYM115" s="130"/>
      <c r="JYN115" s="131"/>
      <c r="JYO115" s="26"/>
      <c r="JYP115" s="26"/>
      <c r="JYQ115" s="132"/>
      <c r="JYR115" s="133"/>
      <c r="JYS115" s="129"/>
      <c r="JYT115" s="130"/>
      <c r="JYU115" s="131"/>
      <c r="JYV115" s="26"/>
      <c r="JYW115" s="26"/>
      <c r="JYX115" s="132"/>
      <c r="JYY115" s="133"/>
      <c r="JYZ115" s="129"/>
      <c r="JZA115" s="130"/>
      <c r="JZB115" s="131"/>
      <c r="JZC115" s="26"/>
      <c r="JZD115" s="26"/>
      <c r="JZE115" s="132"/>
      <c r="JZF115" s="133"/>
      <c r="JZG115" s="129"/>
      <c r="JZH115" s="130"/>
      <c r="JZI115" s="131"/>
      <c r="JZJ115" s="26"/>
      <c r="JZK115" s="26"/>
      <c r="JZL115" s="132"/>
      <c r="JZM115" s="133"/>
      <c r="JZN115" s="129"/>
      <c r="JZO115" s="130"/>
      <c r="JZP115" s="131"/>
      <c r="JZQ115" s="26"/>
      <c r="JZR115" s="26"/>
      <c r="JZS115" s="132"/>
      <c r="JZT115" s="133"/>
      <c r="JZU115" s="129"/>
      <c r="JZV115" s="130"/>
      <c r="JZW115" s="131"/>
      <c r="JZX115" s="26"/>
      <c r="JZY115" s="26"/>
      <c r="JZZ115" s="132"/>
      <c r="KAA115" s="133"/>
      <c r="KAB115" s="129"/>
      <c r="KAC115" s="130"/>
      <c r="KAD115" s="131"/>
      <c r="KAE115" s="26"/>
      <c r="KAF115" s="26"/>
      <c r="KAG115" s="132"/>
      <c r="KAH115" s="133"/>
      <c r="KAI115" s="129"/>
      <c r="KAJ115" s="130"/>
      <c r="KAK115" s="131"/>
      <c r="KAL115" s="26"/>
      <c r="KAM115" s="26"/>
      <c r="KAN115" s="132"/>
      <c r="KAO115" s="133"/>
      <c r="KAP115" s="129"/>
      <c r="KAQ115" s="130"/>
      <c r="KAR115" s="131"/>
      <c r="KAS115" s="26"/>
      <c r="KAT115" s="26"/>
      <c r="KAU115" s="132"/>
      <c r="KAV115" s="133"/>
      <c r="KAW115" s="129"/>
      <c r="KAX115" s="130"/>
      <c r="KAY115" s="131"/>
      <c r="KAZ115" s="26"/>
      <c r="KBA115" s="26"/>
      <c r="KBB115" s="132"/>
      <c r="KBC115" s="133"/>
      <c r="KBD115" s="129"/>
      <c r="KBE115" s="130"/>
      <c r="KBF115" s="131"/>
      <c r="KBG115" s="26"/>
      <c r="KBH115" s="26"/>
      <c r="KBI115" s="132"/>
      <c r="KBJ115" s="133"/>
      <c r="KBK115" s="129"/>
      <c r="KBL115" s="130"/>
      <c r="KBM115" s="131"/>
      <c r="KBN115" s="26"/>
      <c r="KBO115" s="26"/>
      <c r="KBP115" s="132"/>
      <c r="KBQ115" s="133"/>
      <c r="KBR115" s="129"/>
      <c r="KBS115" s="130"/>
      <c r="KBT115" s="131"/>
      <c r="KBU115" s="26"/>
      <c r="KBV115" s="26"/>
      <c r="KBW115" s="132"/>
      <c r="KBX115" s="133"/>
      <c r="KBY115" s="129"/>
      <c r="KBZ115" s="130"/>
      <c r="KCA115" s="131"/>
      <c r="KCB115" s="26"/>
      <c r="KCC115" s="26"/>
      <c r="KCD115" s="132"/>
      <c r="KCE115" s="133"/>
      <c r="KCF115" s="129"/>
      <c r="KCG115" s="130"/>
      <c r="KCH115" s="131"/>
      <c r="KCI115" s="26"/>
      <c r="KCJ115" s="26"/>
      <c r="KCK115" s="132"/>
      <c r="KCL115" s="133"/>
      <c r="KCM115" s="129"/>
      <c r="KCN115" s="130"/>
      <c r="KCO115" s="131"/>
      <c r="KCP115" s="26"/>
      <c r="KCQ115" s="26"/>
      <c r="KCR115" s="132"/>
      <c r="KCS115" s="133"/>
      <c r="KCT115" s="129"/>
      <c r="KCU115" s="130"/>
      <c r="KCV115" s="131"/>
      <c r="KCW115" s="26"/>
      <c r="KCX115" s="26"/>
      <c r="KCY115" s="132"/>
      <c r="KCZ115" s="133"/>
      <c r="KDA115" s="129"/>
      <c r="KDB115" s="130"/>
      <c r="KDC115" s="131"/>
      <c r="KDD115" s="26"/>
      <c r="KDE115" s="26"/>
      <c r="KDF115" s="132"/>
      <c r="KDG115" s="133"/>
      <c r="KDH115" s="129"/>
      <c r="KDI115" s="130"/>
      <c r="KDJ115" s="131"/>
      <c r="KDK115" s="26"/>
      <c r="KDL115" s="26"/>
      <c r="KDM115" s="132"/>
      <c r="KDN115" s="133"/>
      <c r="KDO115" s="129"/>
      <c r="KDP115" s="130"/>
      <c r="KDQ115" s="131"/>
      <c r="KDR115" s="26"/>
      <c r="KDS115" s="26"/>
      <c r="KDT115" s="132"/>
      <c r="KDU115" s="133"/>
      <c r="KDV115" s="129"/>
      <c r="KDW115" s="130"/>
      <c r="KDX115" s="131"/>
      <c r="KDY115" s="26"/>
      <c r="KDZ115" s="26"/>
      <c r="KEA115" s="132"/>
      <c r="KEB115" s="133"/>
      <c r="KEC115" s="129"/>
      <c r="KED115" s="130"/>
      <c r="KEE115" s="131"/>
      <c r="KEF115" s="26"/>
      <c r="KEG115" s="26"/>
      <c r="KEH115" s="132"/>
      <c r="KEI115" s="133"/>
      <c r="KEJ115" s="129"/>
      <c r="KEK115" s="130"/>
      <c r="KEL115" s="131"/>
      <c r="KEM115" s="26"/>
      <c r="KEN115" s="26"/>
      <c r="KEO115" s="132"/>
      <c r="KEP115" s="133"/>
      <c r="KEQ115" s="129"/>
      <c r="KER115" s="130"/>
      <c r="KES115" s="131"/>
      <c r="KET115" s="26"/>
      <c r="KEU115" s="26"/>
      <c r="KEV115" s="132"/>
      <c r="KEW115" s="133"/>
      <c r="KEX115" s="129"/>
      <c r="KEY115" s="130"/>
      <c r="KEZ115" s="131"/>
      <c r="KFA115" s="26"/>
      <c r="KFB115" s="26"/>
      <c r="KFC115" s="132"/>
      <c r="KFD115" s="133"/>
      <c r="KFE115" s="129"/>
      <c r="KFF115" s="130"/>
      <c r="KFG115" s="131"/>
      <c r="KFH115" s="26"/>
      <c r="KFI115" s="26"/>
      <c r="KFJ115" s="132"/>
      <c r="KFK115" s="133"/>
      <c r="KFL115" s="129"/>
      <c r="KFM115" s="130"/>
      <c r="KFN115" s="131"/>
      <c r="KFO115" s="26"/>
      <c r="KFP115" s="26"/>
      <c r="KFQ115" s="132"/>
      <c r="KFR115" s="133"/>
      <c r="KFS115" s="129"/>
      <c r="KFT115" s="130"/>
      <c r="KFU115" s="131"/>
      <c r="KFV115" s="26"/>
      <c r="KFW115" s="26"/>
      <c r="KFX115" s="132"/>
      <c r="KFY115" s="133"/>
      <c r="KFZ115" s="129"/>
      <c r="KGA115" s="130"/>
      <c r="KGB115" s="131"/>
      <c r="KGC115" s="26"/>
      <c r="KGD115" s="26"/>
      <c r="KGE115" s="132"/>
      <c r="KGF115" s="133"/>
      <c r="KGG115" s="129"/>
      <c r="KGH115" s="130"/>
      <c r="KGI115" s="131"/>
      <c r="KGJ115" s="26"/>
      <c r="KGK115" s="26"/>
      <c r="KGL115" s="132"/>
      <c r="KGM115" s="133"/>
      <c r="KGN115" s="129"/>
      <c r="KGO115" s="130"/>
      <c r="KGP115" s="131"/>
      <c r="KGQ115" s="26"/>
      <c r="KGR115" s="26"/>
      <c r="KGS115" s="132"/>
      <c r="KGT115" s="133"/>
      <c r="KGU115" s="129"/>
      <c r="KGV115" s="130"/>
      <c r="KGW115" s="131"/>
      <c r="KGX115" s="26"/>
      <c r="KGY115" s="26"/>
      <c r="KGZ115" s="132"/>
      <c r="KHA115" s="133"/>
      <c r="KHB115" s="129"/>
      <c r="KHC115" s="130"/>
      <c r="KHD115" s="131"/>
      <c r="KHE115" s="26"/>
      <c r="KHF115" s="26"/>
      <c r="KHG115" s="132"/>
      <c r="KHH115" s="133"/>
      <c r="KHI115" s="129"/>
      <c r="KHJ115" s="130"/>
      <c r="KHK115" s="131"/>
      <c r="KHL115" s="26"/>
      <c r="KHM115" s="26"/>
      <c r="KHN115" s="132"/>
      <c r="KHO115" s="133"/>
      <c r="KHP115" s="129"/>
      <c r="KHQ115" s="130"/>
      <c r="KHR115" s="131"/>
      <c r="KHS115" s="26"/>
      <c r="KHT115" s="26"/>
      <c r="KHU115" s="132"/>
      <c r="KHV115" s="133"/>
      <c r="KHW115" s="129"/>
      <c r="KHX115" s="130"/>
      <c r="KHY115" s="131"/>
      <c r="KHZ115" s="26"/>
      <c r="KIA115" s="26"/>
      <c r="KIB115" s="132"/>
      <c r="KIC115" s="133"/>
      <c r="KID115" s="129"/>
      <c r="KIE115" s="130"/>
      <c r="KIF115" s="131"/>
      <c r="KIG115" s="26"/>
      <c r="KIH115" s="26"/>
      <c r="KII115" s="132"/>
      <c r="KIJ115" s="133"/>
      <c r="KIK115" s="129"/>
      <c r="KIL115" s="130"/>
      <c r="KIM115" s="131"/>
      <c r="KIN115" s="26"/>
      <c r="KIO115" s="26"/>
      <c r="KIP115" s="132"/>
      <c r="KIQ115" s="133"/>
      <c r="KIR115" s="129"/>
      <c r="KIS115" s="130"/>
      <c r="KIT115" s="131"/>
      <c r="KIU115" s="26"/>
      <c r="KIV115" s="26"/>
      <c r="KIW115" s="132"/>
      <c r="KIX115" s="133"/>
      <c r="KIY115" s="129"/>
      <c r="KIZ115" s="130"/>
      <c r="KJA115" s="131"/>
      <c r="KJB115" s="26"/>
      <c r="KJC115" s="26"/>
      <c r="KJD115" s="132"/>
      <c r="KJE115" s="133"/>
      <c r="KJF115" s="129"/>
      <c r="KJG115" s="130"/>
      <c r="KJH115" s="131"/>
      <c r="KJI115" s="26"/>
      <c r="KJJ115" s="26"/>
      <c r="KJK115" s="132"/>
      <c r="KJL115" s="133"/>
      <c r="KJM115" s="129"/>
      <c r="KJN115" s="130"/>
      <c r="KJO115" s="131"/>
      <c r="KJP115" s="26"/>
      <c r="KJQ115" s="26"/>
      <c r="KJR115" s="132"/>
      <c r="KJS115" s="133"/>
      <c r="KJT115" s="129"/>
      <c r="KJU115" s="130"/>
      <c r="KJV115" s="131"/>
      <c r="KJW115" s="26"/>
      <c r="KJX115" s="26"/>
      <c r="KJY115" s="132"/>
      <c r="KJZ115" s="133"/>
      <c r="KKA115" s="129"/>
      <c r="KKB115" s="130"/>
      <c r="KKC115" s="131"/>
      <c r="KKD115" s="26"/>
      <c r="KKE115" s="26"/>
      <c r="KKF115" s="132"/>
      <c r="KKG115" s="133"/>
      <c r="KKH115" s="129"/>
      <c r="KKI115" s="130"/>
      <c r="KKJ115" s="131"/>
      <c r="KKK115" s="26"/>
      <c r="KKL115" s="26"/>
      <c r="KKM115" s="132"/>
      <c r="KKN115" s="133"/>
      <c r="KKO115" s="129"/>
      <c r="KKP115" s="130"/>
      <c r="KKQ115" s="131"/>
      <c r="KKR115" s="26"/>
      <c r="KKS115" s="26"/>
      <c r="KKT115" s="132"/>
      <c r="KKU115" s="133"/>
      <c r="KKV115" s="129"/>
      <c r="KKW115" s="130"/>
      <c r="KKX115" s="131"/>
      <c r="KKY115" s="26"/>
      <c r="KKZ115" s="26"/>
      <c r="KLA115" s="132"/>
      <c r="KLB115" s="133"/>
      <c r="KLC115" s="129"/>
      <c r="KLD115" s="130"/>
      <c r="KLE115" s="131"/>
      <c r="KLF115" s="26"/>
      <c r="KLG115" s="26"/>
      <c r="KLH115" s="132"/>
      <c r="KLI115" s="133"/>
      <c r="KLJ115" s="129"/>
      <c r="KLK115" s="130"/>
      <c r="KLL115" s="131"/>
      <c r="KLM115" s="26"/>
      <c r="KLN115" s="26"/>
      <c r="KLO115" s="132"/>
      <c r="KLP115" s="133"/>
      <c r="KLQ115" s="129"/>
      <c r="KLR115" s="130"/>
      <c r="KLS115" s="131"/>
      <c r="KLT115" s="26"/>
      <c r="KLU115" s="26"/>
      <c r="KLV115" s="132"/>
      <c r="KLW115" s="133"/>
      <c r="KLX115" s="129"/>
      <c r="KLY115" s="130"/>
      <c r="KLZ115" s="131"/>
      <c r="KMA115" s="26"/>
      <c r="KMB115" s="26"/>
      <c r="KMC115" s="132"/>
      <c r="KMD115" s="133"/>
      <c r="KME115" s="129"/>
      <c r="KMF115" s="130"/>
      <c r="KMG115" s="131"/>
      <c r="KMH115" s="26"/>
      <c r="KMI115" s="26"/>
      <c r="KMJ115" s="132"/>
      <c r="KMK115" s="133"/>
      <c r="KML115" s="129"/>
      <c r="KMM115" s="130"/>
      <c r="KMN115" s="131"/>
      <c r="KMO115" s="26"/>
      <c r="KMP115" s="26"/>
      <c r="KMQ115" s="132"/>
      <c r="KMR115" s="133"/>
      <c r="KMS115" s="129"/>
      <c r="KMT115" s="130"/>
      <c r="KMU115" s="131"/>
      <c r="KMV115" s="26"/>
      <c r="KMW115" s="26"/>
      <c r="KMX115" s="132"/>
      <c r="KMY115" s="133"/>
      <c r="KMZ115" s="129"/>
      <c r="KNA115" s="130"/>
      <c r="KNB115" s="131"/>
      <c r="KNC115" s="26"/>
      <c r="KND115" s="26"/>
      <c r="KNE115" s="132"/>
      <c r="KNF115" s="133"/>
      <c r="KNG115" s="129"/>
      <c r="KNH115" s="130"/>
      <c r="KNI115" s="131"/>
      <c r="KNJ115" s="26"/>
      <c r="KNK115" s="26"/>
      <c r="KNL115" s="132"/>
      <c r="KNM115" s="133"/>
      <c r="KNN115" s="129"/>
      <c r="KNO115" s="130"/>
      <c r="KNP115" s="131"/>
      <c r="KNQ115" s="26"/>
      <c r="KNR115" s="26"/>
      <c r="KNS115" s="132"/>
      <c r="KNT115" s="133"/>
      <c r="KNU115" s="129"/>
      <c r="KNV115" s="130"/>
      <c r="KNW115" s="131"/>
      <c r="KNX115" s="26"/>
      <c r="KNY115" s="26"/>
      <c r="KNZ115" s="132"/>
      <c r="KOA115" s="133"/>
      <c r="KOB115" s="129"/>
      <c r="KOC115" s="130"/>
      <c r="KOD115" s="131"/>
      <c r="KOE115" s="26"/>
      <c r="KOF115" s="26"/>
      <c r="KOG115" s="132"/>
      <c r="KOH115" s="133"/>
      <c r="KOI115" s="129"/>
      <c r="KOJ115" s="130"/>
      <c r="KOK115" s="131"/>
      <c r="KOL115" s="26"/>
      <c r="KOM115" s="26"/>
      <c r="KON115" s="132"/>
      <c r="KOO115" s="133"/>
      <c r="KOP115" s="129"/>
      <c r="KOQ115" s="130"/>
      <c r="KOR115" s="131"/>
      <c r="KOS115" s="26"/>
      <c r="KOT115" s="26"/>
      <c r="KOU115" s="132"/>
      <c r="KOV115" s="133"/>
      <c r="KOW115" s="129"/>
      <c r="KOX115" s="130"/>
      <c r="KOY115" s="131"/>
      <c r="KOZ115" s="26"/>
      <c r="KPA115" s="26"/>
      <c r="KPB115" s="132"/>
      <c r="KPC115" s="133"/>
      <c r="KPD115" s="129"/>
      <c r="KPE115" s="130"/>
      <c r="KPF115" s="131"/>
      <c r="KPG115" s="26"/>
      <c r="KPH115" s="26"/>
      <c r="KPI115" s="132"/>
      <c r="KPJ115" s="133"/>
      <c r="KPK115" s="129"/>
      <c r="KPL115" s="130"/>
      <c r="KPM115" s="131"/>
      <c r="KPN115" s="26"/>
      <c r="KPO115" s="26"/>
      <c r="KPP115" s="132"/>
      <c r="KPQ115" s="133"/>
      <c r="KPR115" s="129"/>
      <c r="KPS115" s="130"/>
      <c r="KPT115" s="131"/>
      <c r="KPU115" s="26"/>
      <c r="KPV115" s="26"/>
      <c r="KPW115" s="132"/>
      <c r="KPX115" s="133"/>
      <c r="KPY115" s="129"/>
      <c r="KPZ115" s="130"/>
      <c r="KQA115" s="131"/>
      <c r="KQB115" s="26"/>
      <c r="KQC115" s="26"/>
      <c r="KQD115" s="132"/>
      <c r="KQE115" s="133"/>
      <c r="KQF115" s="129"/>
      <c r="KQG115" s="130"/>
      <c r="KQH115" s="131"/>
      <c r="KQI115" s="26"/>
      <c r="KQJ115" s="26"/>
      <c r="KQK115" s="132"/>
      <c r="KQL115" s="133"/>
      <c r="KQM115" s="129"/>
      <c r="KQN115" s="130"/>
      <c r="KQO115" s="131"/>
      <c r="KQP115" s="26"/>
      <c r="KQQ115" s="26"/>
      <c r="KQR115" s="132"/>
      <c r="KQS115" s="133"/>
      <c r="KQT115" s="129"/>
      <c r="KQU115" s="130"/>
      <c r="KQV115" s="131"/>
      <c r="KQW115" s="26"/>
      <c r="KQX115" s="26"/>
      <c r="KQY115" s="132"/>
      <c r="KQZ115" s="133"/>
      <c r="KRA115" s="129"/>
      <c r="KRB115" s="130"/>
      <c r="KRC115" s="131"/>
      <c r="KRD115" s="26"/>
      <c r="KRE115" s="26"/>
      <c r="KRF115" s="132"/>
      <c r="KRG115" s="133"/>
      <c r="KRH115" s="129"/>
      <c r="KRI115" s="130"/>
      <c r="KRJ115" s="131"/>
      <c r="KRK115" s="26"/>
      <c r="KRL115" s="26"/>
      <c r="KRM115" s="132"/>
      <c r="KRN115" s="133"/>
      <c r="KRO115" s="129"/>
      <c r="KRP115" s="130"/>
      <c r="KRQ115" s="131"/>
      <c r="KRR115" s="26"/>
      <c r="KRS115" s="26"/>
      <c r="KRT115" s="132"/>
      <c r="KRU115" s="133"/>
      <c r="KRV115" s="129"/>
      <c r="KRW115" s="130"/>
      <c r="KRX115" s="131"/>
      <c r="KRY115" s="26"/>
      <c r="KRZ115" s="26"/>
      <c r="KSA115" s="132"/>
      <c r="KSB115" s="133"/>
      <c r="KSC115" s="129"/>
      <c r="KSD115" s="130"/>
      <c r="KSE115" s="131"/>
      <c r="KSF115" s="26"/>
      <c r="KSG115" s="26"/>
      <c r="KSH115" s="132"/>
      <c r="KSI115" s="133"/>
      <c r="KSJ115" s="129"/>
      <c r="KSK115" s="130"/>
      <c r="KSL115" s="131"/>
      <c r="KSM115" s="26"/>
      <c r="KSN115" s="26"/>
      <c r="KSO115" s="132"/>
      <c r="KSP115" s="133"/>
      <c r="KSQ115" s="129"/>
      <c r="KSR115" s="130"/>
      <c r="KSS115" s="131"/>
      <c r="KST115" s="26"/>
      <c r="KSU115" s="26"/>
      <c r="KSV115" s="132"/>
      <c r="KSW115" s="133"/>
      <c r="KSX115" s="129"/>
      <c r="KSY115" s="130"/>
      <c r="KSZ115" s="131"/>
      <c r="KTA115" s="26"/>
      <c r="KTB115" s="26"/>
      <c r="KTC115" s="132"/>
      <c r="KTD115" s="133"/>
      <c r="KTE115" s="129"/>
      <c r="KTF115" s="130"/>
      <c r="KTG115" s="131"/>
      <c r="KTH115" s="26"/>
      <c r="KTI115" s="26"/>
      <c r="KTJ115" s="132"/>
      <c r="KTK115" s="133"/>
      <c r="KTL115" s="129"/>
      <c r="KTM115" s="130"/>
      <c r="KTN115" s="131"/>
      <c r="KTO115" s="26"/>
      <c r="KTP115" s="26"/>
      <c r="KTQ115" s="132"/>
      <c r="KTR115" s="133"/>
      <c r="KTS115" s="129"/>
      <c r="KTT115" s="130"/>
      <c r="KTU115" s="131"/>
      <c r="KTV115" s="26"/>
      <c r="KTW115" s="26"/>
      <c r="KTX115" s="132"/>
      <c r="KTY115" s="133"/>
      <c r="KTZ115" s="129"/>
      <c r="KUA115" s="130"/>
      <c r="KUB115" s="131"/>
      <c r="KUC115" s="26"/>
      <c r="KUD115" s="26"/>
      <c r="KUE115" s="132"/>
      <c r="KUF115" s="133"/>
      <c r="KUG115" s="129"/>
      <c r="KUH115" s="130"/>
      <c r="KUI115" s="131"/>
      <c r="KUJ115" s="26"/>
      <c r="KUK115" s="26"/>
      <c r="KUL115" s="132"/>
      <c r="KUM115" s="133"/>
      <c r="KUN115" s="129"/>
      <c r="KUO115" s="130"/>
      <c r="KUP115" s="131"/>
      <c r="KUQ115" s="26"/>
      <c r="KUR115" s="26"/>
      <c r="KUS115" s="132"/>
      <c r="KUT115" s="133"/>
      <c r="KUU115" s="129"/>
      <c r="KUV115" s="130"/>
      <c r="KUW115" s="131"/>
      <c r="KUX115" s="26"/>
      <c r="KUY115" s="26"/>
      <c r="KUZ115" s="132"/>
      <c r="KVA115" s="133"/>
      <c r="KVB115" s="129"/>
      <c r="KVC115" s="130"/>
      <c r="KVD115" s="131"/>
      <c r="KVE115" s="26"/>
      <c r="KVF115" s="26"/>
      <c r="KVG115" s="132"/>
      <c r="KVH115" s="133"/>
      <c r="KVI115" s="129"/>
      <c r="KVJ115" s="130"/>
      <c r="KVK115" s="131"/>
      <c r="KVL115" s="26"/>
      <c r="KVM115" s="26"/>
      <c r="KVN115" s="132"/>
      <c r="KVO115" s="133"/>
      <c r="KVP115" s="129"/>
      <c r="KVQ115" s="130"/>
      <c r="KVR115" s="131"/>
      <c r="KVS115" s="26"/>
      <c r="KVT115" s="26"/>
      <c r="KVU115" s="132"/>
      <c r="KVV115" s="133"/>
      <c r="KVW115" s="129"/>
      <c r="KVX115" s="130"/>
      <c r="KVY115" s="131"/>
      <c r="KVZ115" s="26"/>
      <c r="KWA115" s="26"/>
      <c r="KWB115" s="132"/>
      <c r="KWC115" s="133"/>
      <c r="KWD115" s="129"/>
      <c r="KWE115" s="130"/>
      <c r="KWF115" s="131"/>
      <c r="KWG115" s="26"/>
      <c r="KWH115" s="26"/>
      <c r="KWI115" s="132"/>
      <c r="KWJ115" s="133"/>
      <c r="KWK115" s="129"/>
      <c r="KWL115" s="130"/>
      <c r="KWM115" s="131"/>
      <c r="KWN115" s="26"/>
      <c r="KWO115" s="26"/>
      <c r="KWP115" s="132"/>
      <c r="KWQ115" s="133"/>
      <c r="KWR115" s="129"/>
      <c r="KWS115" s="130"/>
      <c r="KWT115" s="131"/>
      <c r="KWU115" s="26"/>
      <c r="KWV115" s="26"/>
      <c r="KWW115" s="132"/>
      <c r="KWX115" s="133"/>
      <c r="KWY115" s="129"/>
      <c r="KWZ115" s="130"/>
      <c r="KXA115" s="131"/>
      <c r="KXB115" s="26"/>
      <c r="KXC115" s="26"/>
      <c r="KXD115" s="132"/>
      <c r="KXE115" s="133"/>
      <c r="KXF115" s="129"/>
      <c r="KXG115" s="130"/>
      <c r="KXH115" s="131"/>
      <c r="KXI115" s="26"/>
      <c r="KXJ115" s="26"/>
      <c r="KXK115" s="132"/>
      <c r="KXL115" s="133"/>
      <c r="KXM115" s="129"/>
      <c r="KXN115" s="130"/>
      <c r="KXO115" s="131"/>
      <c r="KXP115" s="26"/>
      <c r="KXQ115" s="26"/>
      <c r="KXR115" s="132"/>
      <c r="KXS115" s="133"/>
      <c r="KXT115" s="129"/>
      <c r="KXU115" s="130"/>
      <c r="KXV115" s="131"/>
      <c r="KXW115" s="26"/>
      <c r="KXX115" s="26"/>
      <c r="KXY115" s="132"/>
      <c r="KXZ115" s="133"/>
      <c r="KYA115" s="129"/>
      <c r="KYB115" s="130"/>
      <c r="KYC115" s="131"/>
      <c r="KYD115" s="26"/>
      <c r="KYE115" s="26"/>
      <c r="KYF115" s="132"/>
      <c r="KYG115" s="133"/>
      <c r="KYH115" s="129"/>
      <c r="KYI115" s="130"/>
      <c r="KYJ115" s="131"/>
      <c r="KYK115" s="26"/>
      <c r="KYL115" s="26"/>
      <c r="KYM115" s="132"/>
      <c r="KYN115" s="133"/>
      <c r="KYO115" s="129"/>
      <c r="KYP115" s="130"/>
      <c r="KYQ115" s="131"/>
      <c r="KYR115" s="26"/>
      <c r="KYS115" s="26"/>
      <c r="KYT115" s="132"/>
      <c r="KYU115" s="133"/>
      <c r="KYV115" s="129"/>
      <c r="KYW115" s="130"/>
      <c r="KYX115" s="131"/>
      <c r="KYY115" s="26"/>
      <c r="KYZ115" s="26"/>
      <c r="KZA115" s="132"/>
      <c r="KZB115" s="133"/>
      <c r="KZC115" s="129"/>
      <c r="KZD115" s="130"/>
      <c r="KZE115" s="131"/>
      <c r="KZF115" s="26"/>
      <c r="KZG115" s="26"/>
      <c r="KZH115" s="132"/>
      <c r="KZI115" s="133"/>
      <c r="KZJ115" s="129"/>
      <c r="KZK115" s="130"/>
      <c r="KZL115" s="131"/>
      <c r="KZM115" s="26"/>
      <c r="KZN115" s="26"/>
      <c r="KZO115" s="132"/>
      <c r="KZP115" s="133"/>
      <c r="KZQ115" s="129"/>
      <c r="KZR115" s="130"/>
      <c r="KZS115" s="131"/>
      <c r="KZT115" s="26"/>
      <c r="KZU115" s="26"/>
      <c r="KZV115" s="132"/>
      <c r="KZW115" s="133"/>
      <c r="KZX115" s="129"/>
      <c r="KZY115" s="130"/>
      <c r="KZZ115" s="131"/>
      <c r="LAA115" s="26"/>
      <c r="LAB115" s="26"/>
      <c r="LAC115" s="132"/>
      <c r="LAD115" s="133"/>
      <c r="LAE115" s="129"/>
      <c r="LAF115" s="130"/>
      <c r="LAG115" s="131"/>
      <c r="LAH115" s="26"/>
      <c r="LAI115" s="26"/>
      <c r="LAJ115" s="132"/>
      <c r="LAK115" s="133"/>
      <c r="LAL115" s="129"/>
      <c r="LAM115" s="130"/>
      <c r="LAN115" s="131"/>
      <c r="LAO115" s="26"/>
      <c r="LAP115" s="26"/>
      <c r="LAQ115" s="132"/>
      <c r="LAR115" s="133"/>
      <c r="LAS115" s="129"/>
      <c r="LAT115" s="130"/>
      <c r="LAU115" s="131"/>
      <c r="LAV115" s="26"/>
      <c r="LAW115" s="26"/>
      <c r="LAX115" s="132"/>
      <c r="LAY115" s="133"/>
      <c r="LAZ115" s="129"/>
      <c r="LBA115" s="130"/>
      <c r="LBB115" s="131"/>
      <c r="LBC115" s="26"/>
      <c r="LBD115" s="26"/>
      <c r="LBE115" s="132"/>
      <c r="LBF115" s="133"/>
      <c r="LBG115" s="129"/>
      <c r="LBH115" s="130"/>
      <c r="LBI115" s="131"/>
      <c r="LBJ115" s="26"/>
      <c r="LBK115" s="26"/>
      <c r="LBL115" s="132"/>
      <c r="LBM115" s="133"/>
      <c r="LBN115" s="129"/>
      <c r="LBO115" s="130"/>
      <c r="LBP115" s="131"/>
      <c r="LBQ115" s="26"/>
      <c r="LBR115" s="26"/>
      <c r="LBS115" s="132"/>
      <c r="LBT115" s="133"/>
      <c r="LBU115" s="129"/>
      <c r="LBV115" s="130"/>
      <c r="LBW115" s="131"/>
      <c r="LBX115" s="26"/>
      <c r="LBY115" s="26"/>
      <c r="LBZ115" s="132"/>
      <c r="LCA115" s="133"/>
      <c r="LCB115" s="129"/>
      <c r="LCC115" s="130"/>
      <c r="LCD115" s="131"/>
      <c r="LCE115" s="26"/>
      <c r="LCF115" s="26"/>
      <c r="LCG115" s="132"/>
      <c r="LCH115" s="133"/>
      <c r="LCI115" s="129"/>
      <c r="LCJ115" s="130"/>
      <c r="LCK115" s="131"/>
      <c r="LCL115" s="26"/>
      <c r="LCM115" s="26"/>
      <c r="LCN115" s="132"/>
      <c r="LCO115" s="133"/>
      <c r="LCP115" s="129"/>
      <c r="LCQ115" s="130"/>
      <c r="LCR115" s="131"/>
      <c r="LCS115" s="26"/>
      <c r="LCT115" s="26"/>
      <c r="LCU115" s="132"/>
      <c r="LCV115" s="133"/>
      <c r="LCW115" s="129"/>
      <c r="LCX115" s="130"/>
      <c r="LCY115" s="131"/>
      <c r="LCZ115" s="26"/>
      <c r="LDA115" s="26"/>
      <c r="LDB115" s="132"/>
      <c r="LDC115" s="133"/>
      <c r="LDD115" s="129"/>
      <c r="LDE115" s="130"/>
      <c r="LDF115" s="131"/>
      <c r="LDG115" s="26"/>
      <c r="LDH115" s="26"/>
      <c r="LDI115" s="132"/>
      <c r="LDJ115" s="133"/>
      <c r="LDK115" s="129"/>
      <c r="LDL115" s="130"/>
      <c r="LDM115" s="131"/>
      <c r="LDN115" s="26"/>
      <c r="LDO115" s="26"/>
      <c r="LDP115" s="132"/>
      <c r="LDQ115" s="133"/>
      <c r="LDR115" s="129"/>
      <c r="LDS115" s="130"/>
      <c r="LDT115" s="131"/>
      <c r="LDU115" s="26"/>
      <c r="LDV115" s="26"/>
      <c r="LDW115" s="132"/>
      <c r="LDX115" s="133"/>
      <c r="LDY115" s="129"/>
      <c r="LDZ115" s="130"/>
      <c r="LEA115" s="131"/>
      <c r="LEB115" s="26"/>
      <c r="LEC115" s="26"/>
      <c r="LED115" s="132"/>
      <c r="LEE115" s="133"/>
      <c r="LEF115" s="129"/>
      <c r="LEG115" s="130"/>
      <c r="LEH115" s="131"/>
      <c r="LEI115" s="26"/>
      <c r="LEJ115" s="26"/>
      <c r="LEK115" s="132"/>
      <c r="LEL115" s="133"/>
      <c r="LEM115" s="129"/>
      <c r="LEN115" s="130"/>
      <c r="LEO115" s="131"/>
      <c r="LEP115" s="26"/>
      <c r="LEQ115" s="26"/>
      <c r="LER115" s="132"/>
      <c r="LES115" s="133"/>
      <c r="LET115" s="129"/>
      <c r="LEU115" s="130"/>
      <c r="LEV115" s="131"/>
      <c r="LEW115" s="26"/>
      <c r="LEX115" s="26"/>
      <c r="LEY115" s="132"/>
      <c r="LEZ115" s="133"/>
      <c r="LFA115" s="129"/>
      <c r="LFB115" s="130"/>
      <c r="LFC115" s="131"/>
      <c r="LFD115" s="26"/>
      <c r="LFE115" s="26"/>
      <c r="LFF115" s="132"/>
      <c r="LFG115" s="133"/>
      <c r="LFH115" s="129"/>
      <c r="LFI115" s="130"/>
      <c r="LFJ115" s="131"/>
      <c r="LFK115" s="26"/>
      <c r="LFL115" s="26"/>
      <c r="LFM115" s="132"/>
      <c r="LFN115" s="133"/>
      <c r="LFO115" s="129"/>
      <c r="LFP115" s="130"/>
      <c r="LFQ115" s="131"/>
      <c r="LFR115" s="26"/>
      <c r="LFS115" s="26"/>
      <c r="LFT115" s="132"/>
      <c r="LFU115" s="133"/>
      <c r="LFV115" s="129"/>
      <c r="LFW115" s="130"/>
      <c r="LFX115" s="131"/>
      <c r="LFY115" s="26"/>
      <c r="LFZ115" s="26"/>
      <c r="LGA115" s="132"/>
      <c r="LGB115" s="133"/>
      <c r="LGC115" s="129"/>
      <c r="LGD115" s="130"/>
      <c r="LGE115" s="131"/>
      <c r="LGF115" s="26"/>
      <c r="LGG115" s="26"/>
      <c r="LGH115" s="132"/>
      <c r="LGI115" s="133"/>
      <c r="LGJ115" s="129"/>
      <c r="LGK115" s="130"/>
      <c r="LGL115" s="131"/>
      <c r="LGM115" s="26"/>
      <c r="LGN115" s="26"/>
      <c r="LGO115" s="132"/>
      <c r="LGP115" s="133"/>
      <c r="LGQ115" s="129"/>
      <c r="LGR115" s="130"/>
      <c r="LGS115" s="131"/>
      <c r="LGT115" s="26"/>
      <c r="LGU115" s="26"/>
      <c r="LGV115" s="132"/>
      <c r="LGW115" s="133"/>
      <c r="LGX115" s="129"/>
      <c r="LGY115" s="130"/>
      <c r="LGZ115" s="131"/>
      <c r="LHA115" s="26"/>
      <c r="LHB115" s="26"/>
      <c r="LHC115" s="132"/>
      <c r="LHD115" s="133"/>
      <c r="LHE115" s="129"/>
      <c r="LHF115" s="130"/>
      <c r="LHG115" s="131"/>
      <c r="LHH115" s="26"/>
      <c r="LHI115" s="26"/>
      <c r="LHJ115" s="132"/>
      <c r="LHK115" s="133"/>
      <c r="LHL115" s="129"/>
      <c r="LHM115" s="130"/>
      <c r="LHN115" s="131"/>
      <c r="LHO115" s="26"/>
      <c r="LHP115" s="26"/>
      <c r="LHQ115" s="132"/>
      <c r="LHR115" s="133"/>
      <c r="LHS115" s="129"/>
      <c r="LHT115" s="130"/>
      <c r="LHU115" s="131"/>
      <c r="LHV115" s="26"/>
      <c r="LHW115" s="26"/>
      <c r="LHX115" s="132"/>
      <c r="LHY115" s="133"/>
      <c r="LHZ115" s="129"/>
      <c r="LIA115" s="130"/>
      <c r="LIB115" s="131"/>
      <c r="LIC115" s="26"/>
      <c r="LID115" s="26"/>
      <c r="LIE115" s="132"/>
      <c r="LIF115" s="133"/>
      <c r="LIG115" s="129"/>
      <c r="LIH115" s="130"/>
      <c r="LII115" s="131"/>
      <c r="LIJ115" s="26"/>
      <c r="LIK115" s="26"/>
      <c r="LIL115" s="132"/>
      <c r="LIM115" s="133"/>
      <c r="LIN115" s="129"/>
      <c r="LIO115" s="130"/>
      <c r="LIP115" s="131"/>
      <c r="LIQ115" s="26"/>
      <c r="LIR115" s="26"/>
      <c r="LIS115" s="132"/>
      <c r="LIT115" s="133"/>
      <c r="LIU115" s="129"/>
      <c r="LIV115" s="130"/>
      <c r="LIW115" s="131"/>
      <c r="LIX115" s="26"/>
      <c r="LIY115" s="26"/>
      <c r="LIZ115" s="132"/>
      <c r="LJA115" s="133"/>
      <c r="LJB115" s="129"/>
      <c r="LJC115" s="130"/>
      <c r="LJD115" s="131"/>
      <c r="LJE115" s="26"/>
      <c r="LJF115" s="26"/>
      <c r="LJG115" s="132"/>
      <c r="LJH115" s="133"/>
      <c r="LJI115" s="129"/>
      <c r="LJJ115" s="130"/>
      <c r="LJK115" s="131"/>
      <c r="LJL115" s="26"/>
      <c r="LJM115" s="26"/>
      <c r="LJN115" s="132"/>
      <c r="LJO115" s="133"/>
      <c r="LJP115" s="129"/>
      <c r="LJQ115" s="130"/>
      <c r="LJR115" s="131"/>
      <c r="LJS115" s="26"/>
      <c r="LJT115" s="26"/>
      <c r="LJU115" s="132"/>
      <c r="LJV115" s="133"/>
      <c r="LJW115" s="129"/>
      <c r="LJX115" s="130"/>
      <c r="LJY115" s="131"/>
      <c r="LJZ115" s="26"/>
      <c r="LKA115" s="26"/>
      <c r="LKB115" s="132"/>
      <c r="LKC115" s="133"/>
      <c r="LKD115" s="129"/>
      <c r="LKE115" s="130"/>
      <c r="LKF115" s="131"/>
      <c r="LKG115" s="26"/>
      <c r="LKH115" s="26"/>
      <c r="LKI115" s="132"/>
      <c r="LKJ115" s="133"/>
      <c r="LKK115" s="129"/>
      <c r="LKL115" s="130"/>
      <c r="LKM115" s="131"/>
      <c r="LKN115" s="26"/>
      <c r="LKO115" s="26"/>
      <c r="LKP115" s="132"/>
      <c r="LKQ115" s="133"/>
      <c r="LKR115" s="129"/>
      <c r="LKS115" s="130"/>
      <c r="LKT115" s="131"/>
      <c r="LKU115" s="26"/>
      <c r="LKV115" s="26"/>
      <c r="LKW115" s="132"/>
      <c r="LKX115" s="133"/>
      <c r="LKY115" s="129"/>
      <c r="LKZ115" s="130"/>
      <c r="LLA115" s="131"/>
      <c r="LLB115" s="26"/>
      <c r="LLC115" s="26"/>
      <c r="LLD115" s="132"/>
      <c r="LLE115" s="133"/>
      <c r="LLF115" s="129"/>
      <c r="LLG115" s="130"/>
      <c r="LLH115" s="131"/>
      <c r="LLI115" s="26"/>
      <c r="LLJ115" s="26"/>
      <c r="LLK115" s="132"/>
      <c r="LLL115" s="133"/>
      <c r="LLM115" s="129"/>
      <c r="LLN115" s="130"/>
      <c r="LLO115" s="131"/>
      <c r="LLP115" s="26"/>
      <c r="LLQ115" s="26"/>
      <c r="LLR115" s="132"/>
      <c r="LLS115" s="133"/>
      <c r="LLT115" s="129"/>
      <c r="LLU115" s="130"/>
      <c r="LLV115" s="131"/>
      <c r="LLW115" s="26"/>
      <c r="LLX115" s="26"/>
      <c r="LLY115" s="132"/>
      <c r="LLZ115" s="133"/>
      <c r="LMA115" s="129"/>
      <c r="LMB115" s="130"/>
      <c r="LMC115" s="131"/>
      <c r="LMD115" s="26"/>
      <c r="LME115" s="26"/>
      <c r="LMF115" s="132"/>
      <c r="LMG115" s="133"/>
      <c r="LMH115" s="129"/>
      <c r="LMI115" s="130"/>
      <c r="LMJ115" s="131"/>
      <c r="LMK115" s="26"/>
      <c r="LML115" s="26"/>
      <c r="LMM115" s="132"/>
      <c r="LMN115" s="133"/>
      <c r="LMO115" s="129"/>
      <c r="LMP115" s="130"/>
      <c r="LMQ115" s="131"/>
      <c r="LMR115" s="26"/>
      <c r="LMS115" s="26"/>
      <c r="LMT115" s="132"/>
      <c r="LMU115" s="133"/>
      <c r="LMV115" s="129"/>
      <c r="LMW115" s="130"/>
      <c r="LMX115" s="131"/>
      <c r="LMY115" s="26"/>
      <c r="LMZ115" s="26"/>
      <c r="LNA115" s="132"/>
      <c r="LNB115" s="133"/>
      <c r="LNC115" s="129"/>
      <c r="LND115" s="130"/>
      <c r="LNE115" s="131"/>
      <c r="LNF115" s="26"/>
      <c r="LNG115" s="26"/>
      <c r="LNH115" s="132"/>
      <c r="LNI115" s="133"/>
      <c r="LNJ115" s="129"/>
      <c r="LNK115" s="130"/>
      <c r="LNL115" s="131"/>
      <c r="LNM115" s="26"/>
      <c r="LNN115" s="26"/>
      <c r="LNO115" s="132"/>
      <c r="LNP115" s="133"/>
      <c r="LNQ115" s="129"/>
      <c r="LNR115" s="130"/>
      <c r="LNS115" s="131"/>
      <c r="LNT115" s="26"/>
      <c r="LNU115" s="26"/>
      <c r="LNV115" s="132"/>
      <c r="LNW115" s="133"/>
      <c r="LNX115" s="129"/>
      <c r="LNY115" s="130"/>
      <c r="LNZ115" s="131"/>
      <c r="LOA115" s="26"/>
      <c r="LOB115" s="26"/>
      <c r="LOC115" s="132"/>
      <c r="LOD115" s="133"/>
      <c r="LOE115" s="129"/>
      <c r="LOF115" s="130"/>
      <c r="LOG115" s="131"/>
      <c r="LOH115" s="26"/>
      <c r="LOI115" s="26"/>
      <c r="LOJ115" s="132"/>
      <c r="LOK115" s="133"/>
      <c r="LOL115" s="129"/>
      <c r="LOM115" s="130"/>
      <c r="LON115" s="131"/>
      <c r="LOO115" s="26"/>
      <c r="LOP115" s="26"/>
      <c r="LOQ115" s="132"/>
      <c r="LOR115" s="133"/>
      <c r="LOS115" s="129"/>
      <c r="LOT115" s="130"/>
      <c r="LOU115" s="131"/>
      <c r="LOV115" s="26"/>
      <c r="LOW115" s="26"/>
      <c r="LOX115" s="132"/>
      <c r="LOY115" s="133"/>
      <c r="LOZ115" s="129"/>
      <c r="LPA115" s="130"/>
      <c r="LPB115" s="131"/>
      <c r="LPC115" s="26"/>
      <c r="LPD115" s="26"/>
      <c r="LPE115" s="132"/>
      <c r="LPF115" s="133"/>
      <c r="LPG115" s="129"/>
      <c r="LPH115" s="130"/>
      <c r="LPI115" s="131"/>
      <c r="LPJ115" s="26"/>
      <c r="LPK115" s="26"/>
      <c r="LPL115" s="132"/>
      <c r="LPM115" s="133"/>
      <c r="LPN115" s="129"/>
      <c r="LPO115" s="130"/>
      <c r="LPP115" s="131"/>
      <c r="LPQ115" s="26"/>
      <c r="LPR115" s="26"/>
      <c r="LPS115" s="132"/>
      <c r="LPT115" s="133"/>
      <c r="LPU115" s="129"/>
      <c r="LPV115" s="130"/>
      <c r="LPW115" s="131"/>
      <c r="LPX115" s="26"/>
      <c r="LPY115" s="26"/>
      <c r="LPZ115" s="132"/>
      <c r="LQA115" s="133"/>
      <c r="LQB115" s="129"/>
      <c r="LQC115" s="130"/>
      <c r="LQD115" s="131"/>
      <c r="LQE115" s="26"/>
      <c r="LQF115" s="26"/>
      <c r="LQG115" s="132"/>
      <c r="LQH115" s="133"/>
      <c r="LQI115" s="129"/>
      <c r="LQJ115" s="130"/>
      <c r="LQK115" s="131"/>
      <c r="LQL115" s="26"/>
      <c r="LQM115" s="26"/>
      <c r="LQN115" s="132"/>
      <c r="LQO115" s="133"/>
      <c r="LQP115" s="129"/>
      <c r="LQQ115" s="130"/>
      <c r="LQR115" s="131"/>
      <c r="LQS115" s="26"/>
      <c r="LQT115" s="26"/>
      <c r="LQU115" s="132"/>
      <c r="LQV115" s="133"/>
      <c r="LQW115" s="129"/>
      <c r="LQX115" s="130"/>
      <c r="LQY115" s="131"/>
      <c r="LQZ115" s="26"/>
      <c r="LRA115" s="26"/>
      <c r="LRB115" s="132"/>
      <c r="LRC115" s="133"/>
      <c r="LRD115" s="129"/>
      <c r="LRE115" s="130"/>
      <c r="LRF115" s="131"/>
      <c r="LRG115" s="26"/>
      <c r="LRH115" s="26"/>
      <c r="LRI115" s="132"/>
      <c r="LRJ115" s="133"/>
      <c r="LRK115" s="129"/>
      <c r="LRL115" s="130"/>
      <c r="LRM115" s="131"/>
      <c r="LRN115" s="26"/>
      <c r="LRO115" s="26"/>
      <c r="LRP115" s="132"/>
      <c r="LRQ115" s="133"/>
      <c r="LRR115" s="129"/>
      <c r="LRS115" s="130"/>
      <c r="LRT115" s="131"/>
      <c r="LRU115" s="26"/>
      <c r="LRV115" s="26"/>
      <c r="LRW115" s="132"/>
      <c r="LRX115" s="133"/>
      <c r="LRY115" s="129"/>
      <c r="LRZ115" s="130"/>
      <c r="LSA115" s="131"/>
      <c r="LSB115" s="26"/>
      <c r="LSC115" s="26"/>
      <c r="LSD115" s="132"/>
      <c r="LSE115" s="133"/>
      <c r="LSF115" s="129"/>
      <c r="LSG115" s="130"/>
      <c r="LSH115" s="131"/>
      <c r="LSI115" s="26"/>
      <c r="LSJ115" s="26"/>
      <c r="LSK115" s="132"/>
      <c r="LSL115" s="133"/>
      <c r="LSM115" s="129"/>
      <c r="LSN115" s="130"/>
      <c r="LSO115" s="131"/>
      <c r="LSP115" s="26"/>
      <c r="LSQ115" s="26"/>
      <c r="LSR115" s="132"/>
      <c r="LSS115" s="133"/>
      <c r="LST115" s="129"/>
      <c r="LSU115" s="130"/>
      <c r="LSV115" s="131"/>
      <c r="LSW115" s="26"/>
      <c r="LSX115" s="26"/>
      <c r="LSY115" s="132"/>
      <c r="LSZ115" s="133"/>
      <c r="LTA115" s="129"/>
      <c r="LTB115" s="130"/>
      <c r="LTC115" s="131"/>
      <c r="LTD115" s="26"/>
      <c r="LTE115" s="26"/>
      <c r="LTF115" s="132"/>
      <c r="LTG115" s="133"/>
      <c r="LTH115" s="129"/>
      <c r="LTI115" s="130"/>
      <c r="LTJ115" s="131"/>
      <c r="LTK115" s="26"/>
      <c r="LTL115" s="26"/>
      <c r="LTM115" s="132"/>
      <c r="LTN115" s="133"/>
      <c r="LTO115" s="129"/>
      <c r="LTP115" s="130"/>
      <c r="LTQ115" s="131"/>
      <c r="LTR115" s="26"/>
      <c r="LTS115" s="26"/>
      <c r="LTT115" s="132"/>
      <c r="LTU115" s="133"/>
      <c r="LTV115" s="129"/>
      <c r="LTW115" s="130"/>
      <c r="LTX115" s="131"/>
      <c r="LTY115" s="26"/>
      <c r="LTZ115" s="26"/>
      <c r="LUA115" s="132"/>
      <c r="LUB115" s="133"/>
      <c r="LUC115" s="129"/>
      <c r="LUD115" s="130"/>
      <c r="LUE115" s="131"/>
      <c r="LUF115" s="26"/>
      <c r="LUG115" s="26"/>
      <c r="LUH115" s="132"/>
      <c r="LUI115" s="133"/>
      <c r="LUJ115" s="129"/>
      <c r="LUK115" s="130"/>
      <c r="LUL115" s="131"/>
      <c r="LUM115" s="26"/>
      <c r="LUN115" s="26"/>
      <c r="LUO115" s="132"/>
      <c r="LUP115" s="133"/>
      <c r="LUQ115" s="129"/>
      <c r="LUR115" s="130"/>
      <c r="LUS115" s="131"/>
      <c r="LUT115" s="26"/>
      <c r="LUU115" s="26"/>
      <c r="LUV115" s="132"/>
      <c r="LUW115" s="133"/>
      <c r="LUX115" s="129"/>
      <c r="LUY115" s="130"/>
      <c r="LUZ115" s="131"/>
      <c r="LVA115" s="26"/>
      <c r="LVB115" s="26"/>
      <c r="LVC115" s="132"/>
      <c r="LVD115" s="133"/>
      <c r="LVE115" s="129"/>
      <c r="LVF115" s="130"/>
      <c r="LVG115" s="131"/>
      <c r="LVH115" s="26"/>
      <c r="LVI115" s="26"/>
      <c r="LVJ115" s="132"/>
      <c r="LVK115" s="133"/>
      <c r="LVL115" s="129"/>
      <c r="LVM115" s="130"/>
      <c r="LVN115" s="131"/>
      <c r="LVO115" s="26"/>
      <c r="LVP115" s="26"/>
      <c r="LVQ115" s="132"/>
      <c r="LVR115" s="133"/>
      <c r="LVS115" s="129"/>
      <c r="LVT115" s="130"/>
      <c r="LVU115" s="131"/>
      <c r="LVV115" s="26"/>
      <c r="LVW115" s="26"/>
      <c r="LVX115" s="132"/>
      <c r="LVY115" s="133"/>
      <c r="LVZ115" s="129"/>
      <c r="LWA115" s="130"/>
      <c r="LWB115" s="131"/>
      <c r="LWC115" s="26"/>
      <c r="LWD115" s="26"/>
      <c r="LWE115" s="132"/>
      <c r="LWF115" s="133"/>
      <c r="LWG115" s="129"/>
      <c r="LWH115" s="130"/>
      <c r="LWI115" s="131"/>
      <c r="LWJ115" s="26"/>
      <c r="LWK115" s="26"/>
      <c r="LWL115" s="132"/>
      <c r="LWM115" s="133"/>
      <c r="LWN115" s="129"/>
      <c r="LWO115" s="130"/>
      <c r="LWP115" s="131"/>
      <c r="LWQ115" s="26"/>
      <c r="LWR115" s="26"/>
      <c r="LWS115" s="132"/>
      <c r="LWT115" s="133"/>
      <c r="LWU115" s="129"/>
      <c r="LWV115" s="130"/>
      <c r="LWW115" s="131"/>
      <c r="LWX115" s="26"/>
      <c r="LWY115" s="26"/>
      <c r="LWZ115" s="132"/>
      <c r="LXA115" s="133"/>
      <c r="LXB115" s="129"/>
      <c r="LXC115" s="130"/>
      <c r="LXD115" s="131"/>
      <c r="LXE115" s="26"/>
      <c r="LXF115" s="26"/>
      <c r="LXG115" s="132"/>
      <c r="LXH115" s="133"/>
      <c r="LXI115" s="129"/>
      <c r="LXJ115" s="130"/>
      <c r="LXK115" s="131"/>
      <c r="LXL115" s="26"/>
      <c r="LXM115" s="26"/>
      <c r="LXN115" s="132"/>
      <c r="LXO115" s="133"/>
      <c r="LXP115" s="129"/>
      <c r="LXQ115" s="130"/>
      <c r="LXR115" s="131"/>
      <c r="LXS115" s="26"/>
      <c r="LXT115" s="26"/>
      <c r="LXU115" s="132"/>
      <c r="LXV115" s="133"/>
      <c r="LXW115" s="129"/>
      <c r="LXX115" s="130"/>
      <c r="LXY115" s="131"/>
      <c r="LXZ115" s="26"/>
      <c r="LYA115" s="26"/>
      <c r="LYB115" s="132"/>
      <c r="LYC115" s="133"/>
      <c r="LYD115" s="129"/>
      <c r="LYE115" s="130"/>
      <c r="LYF115" s="131"/>
      <c r="LYG115" s="26"/>
      <c r="LYH115" s="26"/>
      <c r="LYI115" s="132"/>
      <c r="LYJ115" s="133"/>
      <c r="LYK115" s="129"/>
      <c r="LYL115" s="130"/>
      <c r="LYM115" s="131"/>
      <c r="LYN115" s="26"/>
      <c r="LYO115" s="26"/>
      <c r="LYP115" s="132"/>
      <c r="LYQ115" s="133"/>
      <c r="LYR115" s="129"/>
      <c r="LYS115" s="130"/>
      <c r="LYT115" s="131"/>
      <c r="LYU115" s="26"/>
      <c r="LYV115" s="26"/>
      <c r="LYW115" s="132"/>
      <c r="LYX115" s="133"/>
      <c r="LYY115" s="129"/>
      <c r="LYZ115" s="130"/>
      <c r="LZA115" s="131"/>
      <c r="LZB115" s="26"/>
      <c r="LZC115" s="26"/>
      <c r="LZD115" s="132"/>
      <c r="LZE115" s="133"/>
      <c r="LZF115" s="129"/>
      <c r="LZG115" s="130"/>
      <c r="LZH115" s="131"/>
      <c r="LZI115" s="26"/>
      <c r="LZJ115" s="26"/>
      <c r="LZK115" s="132"/>
      <c r="LZL115" s="133"/>
      <c r="LZM115" s="129"/>
      <c r="LZN115" s="130"/>
      <c r="LZO115" s="131"/>
      <c r="LZP115" s="26"/>
      <c r="LZQ115" s="26"/>
      <c r="LZR115" s="132"/>
      <c r="LZS115" s="133"/>
      <c r="LZT115" s="129"/>
      <c r="LZU115" s="130"/>
      <c r="LZV115" s="131"/>
      <c r="LZW115" s="26"/>
      <c r="LZX115" s="26"/>
      <c r="LZY115" s="132"/>
      <c r="LZZ115" s="133"/>
      <c r="MAA115" s="129"/>
      <c r="MAB115" s="130"/>
      <c r="MAC115" s="131"/>
      <c r="MAD115" s="26"/>
      <c r="MAE115" s="26"/>
      <c r="MAF115" s="132"/>
      <c r="MAG115" s="133"/>
      <c r="MAH115" s="129"/>
      <c r="MAI115" s="130"/>
      <c r="MAJ115" s="131"/>
      <c r="MAK115" s="26"/>
      <c r="MAL115" s="26"/>
      <c r="MAM115" s="132"/>
      <c r="MAN115" s="133"/>
      <c r="MAO115" s="129"/>
      <c r="MAP115" s="130"/>
      <c r="MAQ115" s="131"/>
      <c r="MAR115" s="26"/>
      <c r="MAS115" s="26"/>
      <c r="MAT115" s="132"/>
      <c r="MAU115" s="133"/>
      <c r="MAV115" s="129"/>
      <c r="MAW115" s="130"/>
      <c r="MAX115" s="131"/>
      <c r="MAY115" s="26"/>
      <c r="MAZ115" s="26"/>
      <c r="MBA115" s="132"/>
      <c r="MBB115" s="133"/>
      <c r="MBC115" s="129"/>
      <c r="MBD115" s="130"/>
      <c r="MBE115" s="131"/>
      <c r="MBF115" s="26"/>
      <c r="MBG115" s="26"/>
      <c r="MBH115" s="132"/>
      <c r="MBI115" s="133"/>
      <c r="MBJ115" s="129"/>
      <c r="MBK115" s="130"/>
      <c r="MBL115" s="131"/>
      <c r="MBM115" s="26"/>
      <c r="MBN115" s="26"/>
      <c r="MBO115" s="132"/>
      <c r="MBP115" s="133"/>
      <c r="MBQ115" s="129"/>
      <c r="MBR115" s="130"/>
      <c r="MBS115" s="131"/>
      <c r="MBT115" s="26"/>
      <c r="MBU115" s="26"/>
      <c r="MBV115" s="132"/>
      <c r="MBW115" s="133"/>
      <c r="MBX115" s="129"/>
      <c r="MBY115" s="130"/>
      <c r="MBZ115" s="131"/>
      <c r="MCA115" s="26"/>
      <c r="MCB115" s="26"/>
      <c r="MCC115" s="132"/>
      <c r="MCD115" s="133"/>
      <c r="MCE115" s="129"/>
      <c r="MCF115" s="130"/>
      <c r="MCG115" s="131"/>
      <c r="MCH115" s="26"/>
      <c r="MCI115" s="26"/>
      <c r="MCJ115" s="132"/>
      <c r="MCK115" s="133"/>
      <c r="MCL115" s="129"/>
      <c r="MCM115" s="130"/>
      <c r="MCN115" s="131"/>
      <c r="MCO115" s="26"/>
      <c r="MCP115" s="26"/>
      <c r="MCQ115" s="132"/>
      <c r="MCR115" s="133"/>
      <c r="MCS115" s="129"/>
      <c r="MCT115" s="130"/>
      <c r="MCU115" s="131"/>
      <c r="MCV115" s="26"/>
      <c r="MCW115" s="26"/>
      <c r="MCX115" s="132"/>
      <c r="MCY115" s="133"/>
      <c r="MCZ115" s="129"/>
      <c r="MDA115" s="130"/>
      <c r="MDB115" s="131"/>
      <c r="MDC115" s="26"/>
      <c r="MDD115" s="26"/>
      <c r="MDE115" s="132"/>
      <c r="MDF115" s="133"/>
      <c r="MDG115" s="129"/>
      <c r="MDH115" s="130"/>
      <c r="MDI115" s="131"/>
      <c r="MDJ115" s="26"/>
      <c r="MDK115" s="26"/>
      <c r="MDL115" s="132"/>
      <c r="MDM115" s="133"/>
      <c r="MDN115" s="129"/>
      <c r="MDO115" s="130"/>
      <c r="MDP115" s="131"/>
      <c r="MDQ115" s="26"/>
      <c r="MDR115" s="26"/>
      <c r="MDS115" s="132"/>
      <c r="MDT115" s="133"/>
      <c r="MDU115" s="129"/>
      <c r="MDV115" s="130"/>
      <c r="MDW115" s="131"/>
      <c r="MDX115" s="26"/>
      <c r="MDY115" s="26"/>
      <c r="MDZ115" s="132"/>
      <c r="MEA115" s="133"/>
      <c r="MEB115" s="129"/>
      <c r="MEC115" s="130"/>
      <c r="MED115" s="131"/>
      <c r="MEE115" s="26"/>
      <c r="MEF115" s="26"/>
      <c r="MEG115" s="132"/>
      <c r="MEH115" s="133"/>
      <c r="MEI115" s="129"/>
      <c r="MEJ115" s="130"/>
      <c r="MEK115" s="131"/>
      <c r="MEL115" s="26"/>
      <c r="MEM115" s="26"/>
      <c r="MEN115" s="132"/>
      <c r="MEO115" s="133"/>
      <c r="MEP115" s="129"/>
      <c r="MEQ115" s="130"/>
      <c r="MER115" s="131"/>
      <c r="MES115" s="26"/>
      <c r="MET115" s="26"/>
      <c r="MEU115" s="132"/>
      <c r="MEV115" s="133"/>
      <c r="MEW115" s="129"/>
      <c r="MEX115" s="130"/>
      <c r="MEY115" s="131"/>
      <c r="MEZ115" s="26"/>
      <c r="MFA115" s="26"/>
      <c r="MFB115" s="132"/>
      <c r="MFC115" s="133"/>
      <c r="MFD115" s="129"/>
      <c r="MFE115" s="130"/>
      <c r="MFF115" s="131"/>
      <c r="MFG115" s="26"/>
      <c r="MFH115" s="26"/>
      <c r="MFI115" s="132"/>
      <c r="MFJ115" s="133"/>
      <c r="MFK115" s="129"/>
      <c r="MFL115" s="130"/>
      <c r="MFM115" s="131"/>
      <c r="MFN115" s="26"/>
      <c r="MFO115" s="26"/>
      <c r="MFP115" s="132"/>
      <c r="MFQ115" s="133"/>
      <c r="MFR115" s="129"/>
      <c r="MFS115" s="130"/>
      <c r="MFT115" s="131"/>
      <c r="MFU115" s="26"/>
      <c r="MFV115" s="26"/>
      <c r="MFW115" s="132"/>
      <c r="MFX115" s="133"/>
      <c r="MFY115" s="129"/>
      <c r="MFZ115" s="130"/>
      <c r="MGA115" s="131"/>
      <c r="MGB115" s="26"/>
      <c r="MGC115" s="26"/>
      <c r="MGD115" s="132"/>
      <c r="MGE115" s="133"/>
      <c r="MGF115" s="129"/>
      <c r="MGG115" s="130"/>
      <c r="MGH115" s="131"/>
      <c r="MGI115" s="26"/>
      <c r="MGJ115" s="26"/>
      <c r="MGK115" s="132"/>
      <c r="MGL115" s="133"/>
      <c r="MGM115" s="129"/>
      <c r="MGN115" s="130"/>
      <c r="MGO115" s="131"/>
      <c r="MGP115" s="26"/>
      <c r="MGQ115" s="26"/>
      <c r="MGR115" s="132"/>
      <c r="MGS115" s="133"/>
      <c r="MGT115" s="129"/>
      <c r="MGU115" s="130"/>
      <c r="MGV115" s="131"/>
      <c r="MGW115" s="26"/>
      <c r="MGX115" s="26"/>
      <c r="MGY115" s="132"/>
      <c r="MGZ115" s="133"/>
      <c r="MHA115" s="129"/>
      <c r="MHB115" s="130"/>
      <c r="MHC115" s="131"/>
      <c r="MHD115" s="26"/>
      <c r="MHE115" s="26"/>
      <c r="MHF115" s="132"/>
      <c r="MHG115" s="133"/>
      <c r="MHH115" s="129"/>
      <c r="MHI115" s="130"/>
      <c r="MHJ115" s="131"/>
      <c r="MHK115" s="26"/>
      <c r="MHL115" s="26"/>
      <c r="MHM115" s="132"/>
      <c r="MHN115" s="133"/>
      <c r="MHO115" s="129"/>
      <c r="MHP115" s="130"/>
      <c r="MHQ115" s="131"/>
      <c r="MHR115" s="26"/>
      <c r="MHS115" s="26"/>
      <c r="MHT115" s="132"/>
      <c r="MHU115" s="133"/>
      <c r="MHV115" s="129"/>
      <c r="MHW115" s="130"/>
      <c r="MHX115" s="131"/>
      <c r="MHY115" s="26"/>
      <c r="MHZ115" s="26"/>
      <c r="MIA115" s="132"/>
      <c r="MIB115" s="133"/>
      <c r="MIC115" s="129"/>
      <c r="MID115" s="130"/>
      <c r="MIE115" s="131"/>
      <c r="MIF115" s="26"/>
      <c r="MIG115" s="26"/>
      <c r="MIH115" s="132"/>
      <c r="MII115" s="133"/>
      <c r="MIJ115" s="129"/>
      <c r="MIK115" s="130"/>
      <c r="MIL115" s="131"/>
      <c r="MIM115" s="26"/>
      <c r="MIN115" s="26"/>
      <c r="MIO115" s="132"/>
      <c r="MIP115" s="133"/>
      <c r="MIQ115" s="129"/>
      <c r="MIR115" s="130"/>
      <c r="MIS115" s="131"/>
      <c r="MIT115" s="26"/>
      <c r="MIU115" s="26"/>
      <c r="MIV115" s="132"/>
      <c r="MIW115" s="133"/>
      <c r="MIX115" s="129"/>
      <c r="MIY115" s="130"/>
      <c r="MIZ115" s="131"/>
      <c r="MJA115" s="26"/>
      <c r="MJB115" s="26"/>
      <c r="MJC115" s="132"/>
      <c r="MJD115" s="133"/>
      <c r="MJE115" s="129"/>
      <c r="MJF115" s="130"/>
      <c r="MJG115" s="131"/>
      <c r="MJH115" s="26"/>
      <c r="MJI115" s="26"/>
      <c r="MJJ115" s="132"/>
      <c r="MJK115" s="133"/>
      <c r="MJL115" s="129"/>
      <c r="MJM115" s="130"/>
      <c r="MJN115" s="131"/>
      <c r="MJO115" s="26"/>
      <c r="MJP115" s="26"/>
      <c r="MJQ115" s="132"/>
      <c r="MJR115" s="133"/>
      <c r="MJS115" s="129"/>
      <c r="MJT115" s="130"/>
      <c r="MJU115" s="131"/>
      <c r="MJV115" s="26"/>
      <c r="MJW115" s="26"/>
      <c r="MJX115" s="132"/>
      <c r="MJY115" s="133"/>
      <c r="MJZ115" s="129"/>
      <c r="MKA115" s="130"/>
      <c r="MKB115" s="131"/>
      <c r="MKC115" s="26"/>
      <c r="MKD115" s="26"/>
      <c r="MKE115" s="132"/>
      <c r="MKF115" s="133"/>
      <c r="MKG115" s="129"/>
      <c r="MKH115" s="130"/>
      <c r="MKI115" s="131"/>
      <c r="MKJ115" s="26"/>
      <c r="MKK115" s="26"/>
      <c r="MKL115" s="132"/>
      <c r="MKM115" s="133"/>
      <c r="MKN115" s="129"/>
      <c r="MKO115" s="130"/>
      <c r="MKP115" s="131"/>
      <c r="MKQ115" s="26"/>
      <c r="MKR115" s="26"/>
      <c r="MKS115" s="132"/>
      <c r="MKT115" s="133"/>
      <c r="MKU115" s="129"/>
      <c r="MKV115" s="130"/>
      <c r="MKW115" s="131"/>
      <c r="MKX115" s="26"/>
      <c r="MKY115" s="26"/>
      <c r="MKZ115" s="132"/>
      <c r="MLA115" s="133"/>
      <c r="MLB115" s="129"/>
      <c r="MLC115" s="130"/>
      <c r="MLD115" s="131"/>
      <c r="MLE115" s="26"/>
      <c r="MLF115" s="26"/>
      <c r="MLG115" s="132"/>
      <c r="MLH115" s="133"/>
      <c r="MLI115" s="129"/>
      <c r="MLJ115" s="130"/>
      <c r="MLK115" s="131"/>
      <c r="MLL115" s="26"/>
      <c r="MLM115" s="26"/>
      <c r="MLN115" s="132"/>
      <c r="MLO115" s="133"/>
      <c r="MLP115" s="129"/>
      <c r="MLQ115" s="130"/>
      <c r="MLR115" s="131"/>
      <c r="MLS115" s="26"/>
      <c r="MLT115" s="26"/>
      <c r="MLU115" s="132"/>
      <c r="MLV115" s="133"/>
      <c r="MLW115" s="129"/>
      <c r="MLX115" s="130"/>
      <c r="MLY115" s="131"/>
      <c r="MLZ115" s="26"/>
      <c r="MMA115" s="26"/>
      <c r="MMB115" s="132"/>
      <c r="MMC115" s="133"/>
      <c r="MMD115" s="129"/>
      <c r="MME115" s="130"/>
      <c r="MMF115" s="131"/>
      <c r="MMG115" s="26"/>
      <c r="MMH115" s="26"/>
      <c r="MMI115" s="132"/>
      <c r="MMJ115" s="133"/>
      <c r="MMK115" s="129"/>
      <c r="MML115" s="130"/>
      <c r="MMM115" s="131"/>
      <c r="MMN115" s="26"/>
      <c r="MMO115" s="26"/>
      <c r="MMP115" s="132"/>
      <c r="MMQ115" s="133"/>
      <c r="MMR115" s="129"/>
      <c r="MMS115" s="130"/>
      <c r="MMT115" s="131"/>
      <c r="MMU115" s="26"/>
      <c r="MMV115" s="26"/>
      <c r="MMW115" s="132"/>
      <c r="MMX115" s="133"/>
      <c r="MMY115" s="129"/>
      <c r="MMZ115" s="130"/>
      <c r="MNA115" s="131"/>
      <c r="MNB115" s="26"/>
      <c r="MNC115" s="26"/>
      <c r="MND115" s="132"/>
      <c r="MNE115" s="133"/>
      <c r="MNF115" s="129"/>
      <c r="MNG115" s="130"/>
      <c r="MNH115" s="131"/>
      <c r="MNI115" s="26"/>
      <c r="MNJ115" s="26"/>
      <c r="MNK115" s="132"/>
      <c r="MNL115" s="133"/>
      <c r="MNM115" s="129"/>
      <c r="MNN115" s="130"/>
      <c r="MNO115" s="131"/>
      <c r="MNP115" s="26"/>
      <c r="MNQ115" s="26"/>
      <c r="MNR115" s="132"/>
      <c r="MNS115" s="133"/>
      <c r="MNT115" s="129"/>
      <c r="MNU115" s="130"/>
      <c r="MNV115" s="131"/>
      <c r="MNW115" s="26"/>
      <c r="MNX115" s="26"/>
      <c r="MNY115" s="132"/>
      <c r="MNZ115" s="133"/>
      <c r="MOA115" s="129"/>
      <c r="MOB115" s="130"/>
      <c r="MOC115" s="131"/>
      <c r="MOD115" s="26"/>
      <c r="MOE115" s="26"/>
      <c r="MOF115" s="132"/>
      <c r="MOG115" s="133"/>
      <c r="MOH115" s="129"/>
      <c r="MOI115" s="130"/>
      <c r="MOJ115" s="131"/>
      <c r="MOK115" s="26"/>
      <c r="MOL115" s="26"/>
      <c r="MOM115" s="132"/>
      <c r="MON115" s="133"/>
      <c r="MOO115" s="129"/>
      <c r="MOP115" s="130"/>
      <c r="MOQ115" s="131"/>
      <c r="MOR115" s="26"/>
      <c r="MOS115" s="26"/>
      <c r="MOT115" s="132"/>
      <c r="MOU115" s="133"/>
      <c r="MOV115" s="129"/>
      <c r="MOW115" s="130"/>
      <c r="MOX115" s="131"/>
      <c r="MOY115" s="26"/>
      <c r="MOZ115" s="26"/>
      <c r="MPA115" s="132"/>
      <c r="MPB115" s="133"/>
      <c r="MPC115" s="129"/>
      <c r="MPD115" s="130"/>
      <c r="MPE115" s="131"/>
      <c r="MPF115" s="26"/>
      <c r="MPG115" s="26"/>
      <c r="MPH115" s="132"/>
      <c r="MPI115" s="133"/>
      <c r="MPJ115" s="129"/>
      <c r="MPK115" s="130"/>
      <c r="MPL115" s="131"/>
      <c r="MPM115" s="26"/>
      <c r="MPN115" s="26"/>
      <c r="MPO115" s="132"/>
      <c r="MPP115" s="133"/>
      <c r="MPQ115" s="129"/>
      <c r="MPR115" s="130"/>
      <c r="MPS115" s="131"/>
      <c r="MPT115" s="26"/>
      <c r="MPU115" s="26"/>
      <c r="MPV115" s="132"/>
      <c r="MPW115" s="133"/>
      <c r="MPX115" s="129"/>
      <c r="MPY115" s="130"/>
      <c r="MPZ115" s="131"/>
      <c r="MQA115" s="26"/>
      <c r="MQB115" s="26"/>
      <c r="MQC115" s="132"/>
      <c r="MQD115" s="133"/>
      <c r="MQE115" s="129"/>
      <c r="MQF115" s="130"/>
      <c r="MQG115" s="131"/>
      <c r="MQH115" s="26"/>
      <c r="MQI115" s="26"/>
      <c r="MQJ115" s="132"/>
      <c r="MQK115" s="133"/>
      <c r="MQL115" s="129"/>
      <c r="MQM115" s="130"/>
      <c r="MQN115" s="131"/>
      <c r="MQO115" s="26"/>
      <c r="MQP115" s="26"/>
      <c r="MQQ115" s="132"/>
      <c r="MQR115" s="133"/>
      <c r="MQS115" s="129"/>
      <c r="MQT115" s="130"/>
      <c r="MQU115" s="131"/>
      <c r="MQV115" s="26"/>
      <c r="MQW115" s="26"/>
      <c r="MQX115" s="132"/>
      <c r="MQY115" s="133"/>
      <c r="MQZ115" s="129"/>
      <c r="MRA115" s="130"/>
      <c r="MRB115" s="131"/>
      <c r="MRC115" s="26"/>
      <c r="MRD115" s="26"/>
      <c r="MRE115" s="132"/>
      <c r="MRF115" s="133"/>
      <c r="MRG115" s="129"/>
      <c r="MRH115" s="130"/>
      <c r="MRI115" s="131"/>
      <c r="MRJ115" s="26"/>
      <c r="MRK115" s="26"/>
      <c r="MRL115" s="132"/>
      <c r="MRM115" s="133"/>
      <c r="MRN115" s="129"/>
      <c r="MRO115" s="130"/>
      <c r="MRP115" s="131"/>
      <c r="MRQ115" s="26"/>
      <c r="MRR115" s="26"/>
      <c r="MRS115" s="132"/>
      <c r="MRT115" s="133"/>
      <c r="MRU115" s="129"/>
      <c r="MRV115" s="130"/>
      <c r="MRW115" s="131"/>
      <c r="MRX115" s="26"/>
      <c r="MRY115" s="26"/>
      <c r="MRZ115" s="132"/>
      <c r="MSA115" s="133"/>
      <c r="MSB115" s="129"/>
      <c r="MSC115" s="130"/>
      <c r="MSD115" s="131"/>
      <c r="MSE115" s="26"/>
      <c r="MSF115" s="26"/>
      <c r="MSG115" s="132"/>
      <c r="MSH115" s="133"/>
      <c r="MSI115" s="129"/>
      <c r="MSJ115" s="130"/>
      <c r="MSK115" s="131"/>
      <c r="MSL115" s="26"/>
      <c r="MSM115" s="26"/>
      <c r="MSN115" s="132"/>
      <c r="MSO115" s="133"/>
      <c r="MSP115" s="129"/>
      <c r="MSQ115" s="130"/>
      <c r="MSR115" s="131"/>
      <c r="MSS115" s="26"/>
      <c r="MST115" s="26"/>
      <c r="MSU115" s="132"/>
      <c r="MSV115" s="133"/>
      <c r="MSW115" s="129"/>
      <c r="MSX115" s="130"/>
      <c r="MSY115" s="131"/>
      <c r="MSZ115" s="26"/>
      <c r="MTA115" s="26"/>
      <c r="MTB115" s="132"/>
      <c r="MTC115" s="133"/>
      <c r="MTD115" s="129"/>
      <c r="MTE115" s="130"/>
      <c r="MTF115" s="131"/>
      <c r="MTG115" s="26"/>
      <c r="MTH115" s="26"/>
      <c r="MTI115" s="132"/>
      <c r="MTJ115" s="133"/>
      <c r="MTK115" s="129"/>
      <c r="MTL115" s="130"/>
      <c r="MTM115" s="131"/>
      <c r="MTN115" s="26"/>
      <c r="MTO115" s="26"/>
      <c r="MTP115" s="132"/>
      <c r="MTQ115" s="133"/>
      <c r="MTR115" s="129"/>
      <c r="MTS115" s="130"/>
      <c r="MTT115" s="131"/>
      <c r="MTU115" s="26"/>
      <c r="MTV115" s="26"/>
      <c r="MTW115" s="132"/>
      <c r="MTX115" s="133"/>
      <c r="MTY115" s="129"/>
      <c r="MTZ115" s="130"/>
      <c r="MUA115" s="131"/>
      <c r="MUB115" s="26"/>
      <c r="MUC115" s="26"/>
      <c r="MUD115" s="132"/>
      <c r="MUE115" s="133"/>
      <c r="MUF115" s="129"/>
      <c r="MUG115" s="130"/>
      <c r="MUH115" s="131"/>
      <c r="MUI115" s="26"/>
      <c r="MUJ115" s="26"/>
      <c r="MUK115" s="132"/>
      <c r="MUL115" s="133"/>
      <c r="MUM115" s="129"/>
      <c r="MUN115" s="130"/>
      <c r="MUO115" s="131"/>
      <c r="MUP115" s="26"/>
      <c r="MUQ115" s="26"/>
      <c r="MUR115" s="132"/>
      <c r="MUS115" s="133"/>
      <c r="MUT115" s="129"/>
      <c r="MUU115" s="130"/>
      <c r="MUV115" s="131"/>
      <c r="MUW115" s="26"/>
      <c r="MUX115" s="26"/>
      <c r="MUY115" s="132"/>
      <c r="MUZ115" s="133"/>
      <c r="MVA115" s="129"/>
      <c r="MVB115" s="130"/>
      <c r="MVC115" s="131"/>
      <c r="MVD115" s="26"/>
      <c r="MVE115" s="26"/>
      <c r="MVF115" s="132"/>
      <c r="MVG115" s="133"/>
      <c r="MVH115" s="129"/>
      <c r="MVI115" s="130"/>
      <c r="MVJ115" s="131"/>
      <c r="MVK115" s="26"/>
      <c r="MVL115" s="26"/>
      <c r="MVM115" s="132"/>
      <c r="MVN115" s="133"/>
      <c r="MVO115" s="129"/>
      <c r="MVP115" s="130"/>
      <c r="MVQ115" s="131"/>
      <c r="MVR115" s="26"/>
      <c r="MVS115" s="26"/>
      <c r="MVT115" s="132"/>
      <c r="MVU115" s="133"/>
      <c r="MVV115" s="129"/>
      <c r="MVW115" s="130"/>
      <c r="MVX115" s="131"/>
      <c r="MVY115" s="26"/>
      <c r="MVZ115" s="26"/>
      <c r="MWA115" s="132"/>
      <c r="MWB115" s="133"/>
      <c r="MWC115" s="129"/>
      <c r="MWD115" s="130"/>
      <c r="MWE115" s="131"/>
      <c r="MWF115" s="26"/>
      <c r="MWG115" s="26"/>
      <c r="MWH115" s="132"/>
      <c r="MWI115" s="133"/>
      <c r="MWJ115" s="129"/>
      <c r="MWK115" s="130"/>
      <c r="MWL115" s="131"/>
      <c r="MWM115" s="26"/>
      <c r="MWN115" s="26"/>
      <c r="MWO115" s="132"/>
      <c r="MWP115" s="133"/>
      <c r="MWQ115" s="129"/>
      <c r="MWR115" s="130"/>
      <c r="MWS115" s="131"/>
      <c r="MWT115" s="26"/>
      <c r="MWU115" s="26"/>
      <c r="MWV115" s="132"/>
      <c r="MWW115" s="133"/>
      <c r="MWX115" s="129"/>
      <c r="MWY115" s="130"/>
      <c r="MWZ115" s="131"/>
      <c r="MXA115" s="26"/>
      <c r="MXB115" s="26"/>
      <c r="MXC115" s="132"/>
      <c r="MXD115" s="133"/>
      <c r="MXE115" s="129"/>
      <c r="MXF115" s="130"/>
      <c r="MXG115" s="131"/>
      <c r="MXH115" s="26"/>
      <c r="MXI115" s="26"/>
      <c r="MXJ115" s="132"/>
      <c r="MXK115" s="133"/>
      <c r="MXL115" s="129"/>
      <c r="MXM115" s="130"/>
      <c r="MXN115" s="131"/>
      <c r="MXO115" s="26"/>
      <c r="MXP115" s="26"/>
      <c r="MXQ115" s="132"/>
      <c r="MXR115" s="133"/>
      <c r="MXS115" s="129"/>
      <c r="MXT115" s="130"/>
      <c r="MXU115" s="131"/>
      <c r="MXV115" s="26"/>
      <c r="MXW115" s="26"/>
      <c r="MXX115" s="132"/>
      <c r="MXY115" s="133"/>
      <c r="MXZ115" s="129"/>
      <c r="MYA115" s="130"/>
      <c r="MYB115" s="131"/>
      <c r="MYC115" s="26"/>
      <c r="MYD115" s="26"/>
      <c r="MYE115" s="132"/>
      <c r="MYF115" s="133"/>
      <c r="MYG115" s="129"/>
      <c r="MYH115" s="130"/>
      <c r="MYI115" s="131"/>
      <c r="MYJ115" s="26"/>
      <c r="MYK115" s="26"/>
      <c r="MYL115" s="132"/>
      <c r="MYM115" s="133"/>
      <c r="MYN115" s="129"/>
      <c r="MYO115" s="130"/>
      <c r="MYP115" s="131"/>
      <c r="MYQ115" s="26"/>
      <c r="MYR115" s="26"/>
      <c r="MYS115" s="132"/>
      <c r="MYT115" s="133"/>
      <c r="MYU115" s="129"/>
      <c r="MYV115" s="130"/>
      <c r="MYW115" s="131"/>
      <c r="MYX115" s="26"/>
      <c r="MYY115" s="26"/>
      <c r="MYZ115" s="132"/>
      <c r="MZA115" s="133"/>
      <c r="MZB115" s="129"/>
      <c r="MZC115" s="130"/>
      <c r="MZD115" s="131"/>
      <c r="MZE115" s="26"/>
      <c r="MZF115" s="26"/>
      <c r="MZG115" s="132"/>
      <c r="MZH115" s="133"/>
      <c r="MZI115" s="129"/>
      <c r="MZJ115" s="130"/>
      <c r="MZK115" s="131"/>
      <c r="MZL115" s="26"/>
      <c r="MZM115" s="26"/>
      <c r="MZN115" s="132"/>
      <c r="MZO115" s="133"/>
      <c r="MZP115" s="129"/>
      <c r="MZQ115" s="130"/>
      <c r="MZR115" s="131"/>
      <c r="MZS115" s="26"/>
      <c r="MZT115" s="26"/>
      <c r="MZU115" s="132"/>
      <c r="MZV115" s="133"/>
      <c r="MZW115" s="129"/>
      <c r="MZX115" s="130"/>
      <c r="MZY115" s="131"/>
      <c r="MZZ115" s="26"/>
      <c r="NAA115" s="26"/>
      <c r="NAB115" s="132"/>
      <c r="NAC115" s="133"/>
      <c r="NAD115" s="129"/>
      <c r="NAE115" s="130"/>
      <c r="NAF115" s="131"/>
      <c r="NAG115" s="26"/>
      <c r="NAH115" s="26"/>
      <c r="NAI115" s="132"/>
      <c r="NAJ115" s="133"/>
      <c r="NAK115" s="129"/>
      <c r="NAL115" s="130"/>
      <c r="NAM115" s="131"/>
      <c r="NAN115" s="26"/>
      <c r="NAO115" s="26"/>
      <c r="NAP115" s="132"/>
      <c r="NAQ115" s="133"/>
      <c r="NAR115" s="129"/>
      <c r="NAS115" s="130"/>
      <c r="NAT115" s="131"/>
      <c r="NAU115" s="26"/>
      <c r="NAV115" s="26"/>
      <c r="NAW115" s="132"/>
      <c r="NAX115" s="133"/>
      <c r="NAY115" s="129"/>
      <c r="NAZ115" s="130"/>
      <c r="NBA115" s="131"/>
      <c r="NBB115" s="26"/>
      <c r="NBC115" s="26"/>
      <c r="NBD115" s="132"/>
      <c r="NBE115" s="133"/>
      <c r="NBF115" s="129"/>
      <c r="NBG115" s="130"/>
      <c r="NBH115" s="131"/>
      <c r="NBI115" s="26"/>
      <c r="NBJ115" s="26"/>
      <c r="NBK115" s="132"/>
      <c r="NBL115" s="133"/>
      <c r="NBM115" s="129"/>
      <c r="NBN115" s="130"/>
      <c r="NBO115" s="131"/>
      <c r="NBP115" s="26"/>
      <c r="NBQ115" s="26"/>
      <c r="NBR115" s="132"/>
      <c r="NBS115" s="133"/>
      <c r="NBT115" s="129"/>
      <c r="NBU115" s="130"/>
      <c r="NBV115" s="131"/>
      <c r="NBW115" s="26"/>
      <c r="NBX115" s="26"/>
      <c r="NBY115" s="132"/>
      <c r="NBZ115" s="133"/>
      <c r="NCA115" s="129"/>
      <c r="NCB115" s="130"/>
      <c r="NCC115" s="131"/>
      <c r="NCD115" s="26"/>
      <c r="NCE115" s="26"/>
      <c r="NCF115" s="132"/>
      <c r="NCG115" s="133"/>
      <c r="NCH115" s="129"/>
      <c r="NCI115" s="130"/>
      <c r="NCJ115" s="131"/>
      <c r="NCK115" s="26"/>
      <c r="NCL115" s="26"/>
      <c r="NCM115" s="132"/>
      <c r="NCN115" s="133"/>
      <c r="NCO115" s="129"/>
      <c r="NCP115" s="130"/>
      <c r="NCQ115" s="131"/>
      <c r="NCR115" s="26"/>
      <c r="NCS115" s="26"/>
      <c r="NCT115" s="132"/>
      <c r="NCU115" s="133"/>
      <c r="NCV115" s="129"/>
      <c r="NCW115" s="130"/>
      <c r="NCX115" s="131"/>
      <c r="NCY115" s="26"/>
      <c r="NCZ115" s="26"/>
      <c r="NDA115" s="132"/>
      <c r="NDB115" s="133"/>
      <c r="NDC115" s="129"/>
      <c r="NDD115" s="130"/>
      <c r="NDE115" s="131"/>
      <c r="NDF115" s="26"/>
      <c r="NDG115" s="26"/>
      <c r="NDH115" s="132"/>
      <c r="NDI115" s="133"/>
      <c r="NDJ115" s="129"/>
      <c r="NDK115" s="130"/>
      <c r="NDL115" s="131"/>
      <c r="NDM115" s="26"/>
      <c r="NDN115" s="26"/>
      <c r="NDO115" s="132"/>
      <c r="NDP115" s="133"/>
      <c r="NDQ115" s="129"/>
      <c r="NDR115" s="130"/>
      <c r="NDS115" s="131"/>
      <c r="NDT115" s="26"/>
      <c r="NDU115" s="26"/>
      <c r="NDV115" s="132"/>
      <c r="NDW115" s="133"/>
      <c r="NDX115" s="129"/>
      <c r="NDY115" s="130"/>
      <c r="NDZ115" s="131"/>
      <c r="NEA115" s="26"/>
      <c r="NEB115" s="26"/>
      <c r="NEC115" s="132"/>
      <c r="NED115" s="133"/>
      <c r="NEE115" s="129"/>
      <c r="NEF115" s="130"/>
      <c r="NEG115" s="131"/>
      <c r="NEH115" s="26"/>
      <c r="NEI115" s="26"/>
      <c r="NEJ115" s="132"/>
      <c r="NEK115" s="133"/>
      <c r="NEL115" s="129"/>
      <c r="NEM115" s="130"/>
      <c r="NEN115" s="131"/>
      <c r="NEO115" s="26"/>
      <c r="NEP115" s="26"/>
      <c r="NEQ115" s="132"/>
      <c r="NER115" s="133"/>
      <c r="NES115" s="129"/>
      <c r="NET115" s="130"/>
      <c r="NEU115" s="131"/>
      <c r="NEV115" s="26"/>
      <c r="NEW115" s="26"/>
      <c r="NEX115" s="132"/>
      <c r="NEY115" s="133"/>
      <c r="NEZ115" s="129"/>
      <c r="NFA115" s="130"/>
      <c r="NFB115" s="131"/>
      <c r="NFC115" s="26"/>
      <c r="NFD115" s="26"/>
      <c r="NFE115" s="132"/>
      <c r="NFF115" s="133"/>
      <c r="NFG115" s="129"/>
      <c r="NFH115" s="130"/>
      <c r="NFI115" s="131"/>
      <c r="NFJ115" s="26"/>
      <c r="NFK115" s="26"/>
      <c r="NFL115" s="132"/>
      <c r="NFM115" s="133"/>
      <c r="NFN115" s="129"/>
      <c r="NFO115" s="130"/>
      <c r="NFP115" s="131"/>
      <c r="NFQ115" s="26"/>
      <c r="NFR115" s="26"/>
      <c r="NFS115" s="132"/>
      <c r="NFT115" s="133"/>
      <c r="NFU115" s="129"/>
      <c r="NFV115" s="130"/>
      <c r="NFW115" s="131"/>
      <c r="NFX115" s="26"/>
      <c r="NFY115" s="26"/>
      <c r="NFZ115" s="132"/>
      <c r="NGA115" s="133"/>
      <c r="NGB115" s="129"/>
      <c r="NGC115" s="130"/>
      <c r="NGD115" s="131"/>
      <c r="NGE115" s="26"/>
      <c r="NGF115" s="26"/>
      <c r="NGG115" s="132"/>
      <c r="NGH115" s="133"/>
      <c r="NGI115" s="129"/>
      <c r="NGJ115" s="130"/>
      <c r="NGK115" s="131"/>
      <c r="NGL115" s="26"/>
      <c r="NGM115" s="26"/>
      <c r="NGN115" s="132"/>
      <c r="NGO115" s="133"/>
      <c r="NGP115" s="129"/>
      <c r="NGQ115" s="130"/>
      <c r="NGR115" s="131"/>
      <c r="NGS115" s="26"/>
      <c r="NGT115" s="26"/>
      <c r="NGU115" s="132"/>
      <c r="NGV115" s="133"/>
      <c r="NGW115" s="129"/>
      <c r="NGX115" s="130"/>
      <c r="NGY115" s="131"/>
      <c r="NGZ115" s="26"/>
      <c r="NHA115" s="26"/>
      <c r="NHB115" s="132"/>
      <c r="NHC115" s="133"/>
      <c r="NHD115" s="129"/>
      <c r="NHE115" s="130"/>
      <c r="NHF115" s="131"/>
      <c r="NHG115" s="26"/>
      <c r="NHH115" s="26"/>
      <c r="NHI115" s="132"/>
      <c r="NHJ115" s="133"/>
      <c r="NHK115" s="129"/>
      <c r="NHL115" s="130"/>
      <c r="NHM115" s="131"/>
      <c r="NHN115" s="26"/>
      <c r="NHO115" s="26"/>
      <c r="NHP115" s="132"/>
      <c r="NHQ115" s="133"/>
      <c r="NHR115" s="129"/>
      <c r="NHS115" s="130"/>
      <c r="NHT115" s="131"/>
      <c r="NHU115" s="26"/>
      <c r="NHV115" s="26"/>
      <c r="NHW115" s="132"/>
      <c r="NHX115" s="133"/>
      <c r="NHY115" s="129"/>
      <c r="NHZ115" s="130"/>
      <c r="NIA115" s="131"/>
      <c r="NIB115" s="26"/>
      <c r="NIC115" s="26"/>
      <c r="NID115" s="132"/>
      <c r="NIE115" s="133"/>
      <c r="NIF115" s="129"/>
      <c r="NIG115" s="130"/>
      <c r="NIH115" s="131"/>
      <c r="NII115" s="26"/>
      <c r="NIJ115" s="26"/>
      <c r="NIK115" s="132"/>
      <c r="NIL115" s="133"/>
      <c r="NIM115" s="129"/>
      <c r="NIN115" s="130"/>
      <c r="NIO115" s="131"/>
      <c r="NIP115" s="26"/>
      <c r="NIQ115" s="26"/>
      <c r="NIR115" s="132"/>
      <c r="NIS115" s="133"/>
      <c r="NIT115" s="129"/>
      <c r="NIU115" s="130"/>
      <c r="NIV115" s="131"/>
      <c r="NIW115" s="26"/>
      <c r="NIX115" s="26"/>
      <c r="NIY115" s="132"/>
      <c r="NIZ115" s="133"/>
      <c r="NJA115" s="129"/>
      <c r="NJB115" s="130"/>
      <c r="NJC115" s="131"/>
      <c r="NJD115" s="26"/>
      <c r="NJE115" s="26"/>
      <c r="NJF115" s="132"/>
      <c r="NJG115" s="133"/>
      <c r="NJH115" s="129"/>
      <c r="NJI115" s="130"/>
      <c r="NJJ115" s="131"/>
      <c r="NJK115" s="26"/>
      <c r="NJL115" s="26"/>
      <c r="NJM115" s="132"/>
      <c r="NJN115" s="133"/>
      <c r="NJO115" s="129"/>
      <c r="NJP115" s="130"/>
      <c r="NJQ115" s="131"/>
      <c r="NJR115" s="26"/>
      <c r="NJS115" s="26"/>
      <c r="NJT115" s="132"/>
      <c r="NJU115" s="133"/>
      <c r="NJV115" s="129"/>
      <c r="NJW115" s="130"/>
      <c r="NJX115" s="131"/>
      <c r="NJY115" s="26"/>
      <c r="NJZ115" s="26"/>
      <c r="NKA115" s="132"/>
      <c r="NKB115" s="133"/>
      <c r="NKC115" s="129"/>
      <c r="NKD115" s="130"/>
      <c r="NKE115" s="131"/>
      <c r="NKF115" s="26"/>
      <c r="NKG115" s="26"/>
      <c r="NKH115" s="132"/>
      <c r="NKI115" s="133"/>
      <c r="NKJ115" s="129"/>
      <c r="NKK115" s="130"/>
      <c r="NKL115" s="131"/>
      <c r="NKM115" s="26"/>
      <c r="NKN115" s="26"/>
      <c r="NKO115" s="132"/>
      <c r="NKP115" s="133"/>
      <c r="NKQ115" s="129"/>
      <c r="NKR115" s="130"/>
      <c r="NKS115" s="131"/>
      <c r="NKT115" s="26"/>
      <c r="NKU115" s="26"/>
      <c r="NKV115" s="132"/>
      <c r="NKW115" s="133"/>
      <c r="NKX115" s="129"/>
      <c r="NKY115" s="130"/>
      <c r="NKZ115" s="131"/>
      <c r="NLA115" s="26"/>
      <c r="NLB115" s="26"/>
      <c r="NLC115" s="132"/>
      <c r="NLD115" s="133"/>
      <c r="NLE115" s="129"/>
      <c r="NLF115" s="130"/>
      <c r="NLG115" s="131"/>
      <c r="NLH115" s="26"/>
      <c r="NLI115" s="26"/>
      <c r="NLJ115" s="132"/>
      <c r="NLK115" s="133"/>
      <c r="NLL115" s="129"/>
      <c r="NLM115" s="130"/>
      <c r="NLN115" s="131"/>
      <c r="NLO115" s="26"/>
      <c r="NLP115" s="26"/>
      <c r="NLQ115" s="132"/>
      <c r="NLR115" s="133"/>
      <c r="NLS115" s="129"/>
      <c r="NLT115" s="130"/>
      <c r="NLU115" s="131"/>
      <c r="NLV115" s="26"/>
      <c r="NLW115" s="26"/>
      <c r="NLX115" s="132"/>
      <c r="NLY115" s="133"/>
      <c r="NLZ115" s="129"/>
      <c r="NMA115" s="130"/>
      <c r="NMB115" s="131"/>
      <c r="NMC115" s="26"/>
      <c r="NMD115" s="26"/>
      <c r="NME115" s="132"/>
      <c r="NMF115" s="133"/>
      <c r="NMG115" s="129"/>
      <c r="NMH115" s="130"/>
      <c r="NMI115" s="131"/>
      <c r="NMJ115" s="26"/>
      <c r="NMK115" s="26"/>
      <c r="NML115" s="132"/>
      <c r="NMM115" s="133"/>
      <c r="NMN115" s="129"/>
      <c r="NMO115" s="130"/>
      <c r="NMP115" s="131"/>
      <c r="NMQ115" s="26"/>
      <c r="NMR115" s="26"/>
      <c r="NMS115" s="132"/>
      <c r="NMT115" s="133"/>
      <c r="NMU115" s="129"/>
      <c r="NMV115" s="130"/>
      <c r="NMW115" s="131"/>
      <c r="NMX115" s="26"/>
      <c r="NMY115" s="26"/>
      <c r="NMZ115" s="132"/>
      <c r="NNA115" s="133"/>
      <c r="NNB115" s="129"/>
      <c r="NNC115" s="130"/>
      <c r="NND115" s="131"/>
      <c r="NNE115" s="26"/>
      <c r="NNF115" s="26"/>
      <c r="NNG115" s="132"/>
      <c r="NNH115" s="133"/>
      <c r="NNI115" s="129"/>
      <c r="NNJ115" s="130"/>
      <c r="NNK115" s="131"/>
      <c r="NNL115" s="26"/>
      <c r="NNM115" s="26"/>
      <c r="NNN115" s="132"/>
      <c r="NNO115" s="133"/>
      <c r="NNP115" s="129"/>
      <c r="NNQ115" s="130"/>
      <c r="NNR115" s="131"/>
      <c r="NNS115" s="26"/>
      <c r="NNT115" s="26"/>
      <c r="NNU115" s="132"/>
      <c r="NNV115" s="133"/>
      <c r="NNW115" s="129"/>
      <c r="NNX115" s="130"/>
      <c r="NNY115" s="131"/>
      <c r="NNZ115" s="26"/>
      <c r="NOA115" s="26"/>
      <c r="NOB115" s="132"/>
      <c r="NOC115" s="133"/>
      <c r="NOD115" s="129"/>
      <c r="NOE115" s="130"/>
      <c r="NOF115" s="131"/>
      <c r="NOG115" s="26"/>
      <c r="NOH115" s="26"/>
      <c r="NOI115" s="132"/>
      <c r="NOJ115" s="133"/>
      <c r="NOK115" s="129"/>
      <c r="NOL115" s="130"/>
      <c r="NOM115" s="131"/>
      <c r="NON115" s="26"/>
      <c r="NOO115" s="26"/>
      <c r="NOP115" s="132"/>
      <c r="NOQ115" s="133"/>
      <c r="NOR115" s="129"/>
      <c r="NOS115" s="130"/>
      <c r="NOT115" s="131"/>
      <c r="NOU115" s="26"/>
      <c r="NOV115" s="26"/>
      <c r="NOW115" s="132"/>
      <c r="NOX115" s="133"/>
      <c r="NOY115" s="129"/>
      <c r="NOZ115" s="130"/>
      <c r="NPA115" s="131"/>
      <c r="NPB115" s="26"/>
      <c r="NPC115" s="26"/>
      <c r="NPD115" s="132"/>
      <c r="NPE115" s="133"/>
      <c r="NPF115" s="129"/>
      <c r="NPG115" s="130"/>
      <c r="NPH115" s="131"/>
      <c r="NPI115" s="26"/>
      <c r="NPJ115" s="26"/>
      <c r="NPK115" s="132"/>
      <c r="NPL115" s="133"/>
      <c r="NPM115" s="129"/>
      <c r="NPN115" s="130"/>
      <c r="NPO115" s="131"/>
      <c r="NPP115" s="26"/>
      <c r="NPQ115" s="26"/>
      <c r="NPR115" s="132"/>
      <c r="NPS115" s="133"/>
      <c r="NPT115" s="129"/>
      <c r="NPU115" s="130"/>
      <c r="NPV115" s="131"/>
      <c r="NPW115" s="26"/>
      <c r="NPX115" s="26"/>
      <c r="NPY115" s="132"/>
      <c r="NPZ115" s="133"/>
      <c r="NQA115" s="129"/>
      <c r="NQB115" s="130"/>
      <c r="NQC115" s="131"/>
      <c r="NQD115" s="26"/>
      <c r="NQE115" s="26"/>
      <c r="NQF115" s="132"/>
      <c r="NQG115" s="133"/>
      <c r="NQH115" s="129"/>
      <c r="NQI115" s="130"/>
      <c r="NQJ115" s="131"/>
      <c r="NQK115" s="26"/>
      <c r="NQL115" s="26"/>
      <c r="NQM115" s="132"/>
      <c r="NQN115" s="133"/>
      <c r="NQO115" s="129"/>
      <c r="NQP115" s="130"/>
      <c r="NQQ115" s="131"/>
      <c r="NQR115" s="26"/>
      <c r="NQS115" s="26"/>
      <c r="NQT115" s="132"/>
      <c r="NQU115" s="133"/>
      <c r="NQV115" s="129"/>
      <c r="NQW115" s="130"/>
      <c r="NQX115" s="131"/>
      <c r="NQY115" s="26"/>
      <c r="NQZ115" s="26"/>
      <c r="NRA115" s="132"/>
      <c r="NRB115" s="133"/>
      <c r="NRC115" s="129"/>
      <c r="NRD115" s="130"/>
      <c r="NRE115" s="131"/>
      <c r="NRF115" s="26"/>
      <c r="NRG115" s="26"/>
      <c r="NRH115" s="132"/>
      <c r="NRI115" s="133"/>
      <c r="NRJ115" s="129"/>
      <c r="NRK115" s="130"/>
      <c r="NRL115" s="131"/>
      <c r="NRM115" s="26"/>
      <c r="NRN115" s="26"/>
      <c r="NRO115" s="132"/>
      <c r="NRP115" s="133"/>
      <c r="NRQ115" s="129"/>
      <c r="NRR115" s="130"/>
      <c r="NRS115" s="131"/>
      <c r="NRT115" s="26"/>
      <c r="NRU115" s="26"/>
      <c r="NRV115" s="132"/>
      <c r="NRW115" s="133"/>
      <c r="NRX115" s="129"/>
      <c r="NRY115" s="130"/>
      <c r="NRZ115" s="131"/>
      <c r="NSA115" s="26"/>
      <c r="NSB115" s="26"/>
      <c r="NSC115" s="132"/>
      <c r="NSD115" s="133"/>
      <c r="NSE115" s="129"/>
      <c r="NSF115" s="130"/>
      <c r="NSG115" s="131"/>
      <c r="NSH115" s="26"/>
      <c r="NSI115" s="26"/>
      <c r="NSJ115" s="132"/>
      <c r="NSK115" s="133"/>
      <c r="NSL115" s="129"/>
      <c r="NSM115" s="130"/>
      <c r="NSN115" s="131"/>
      <c r="NSO115" s="26"/>
      <c r="NSP115" s="26"/>
      <c r="NSQ115" s="132"/>
      <c r="NSR115" s="133"/>
      <c r="NSS115" s="129"/>
      <c r="NST115" s="130"/>
      <c r="NSU115" s="131"/>
      <c r="NSV115" s="26"/>
      <c r="NSW115" s="26"/>
      <c r="NSX115" s="132"/>
      <c r="NSY115" s="133"/>
      <c r="NSZ115" s="129"/>
      <c r="NTA115" s="130"/>
      <c r="NTB115" s="131"/>
      <c r="NTC115" s="26"/>
      <c r="NTD115" s="26"/>
      <c r="NTE115" s="132"/>
      <c r="NTF115" s="133"/>
      <c r="NTG115" s="129"/>
      <c r="NTH115" s="130"/>
      <c r="NTI115" s="131"/>
      <c r="NTJ115" s="26"/>
      <c r="NTK115" s="26"/>
      <c r="NTL115" s="132"/>
      <c r="NTM115" s="133"/>
      <c r="NTN115" s="129"/>
      <c r="NTO115" s="130"/>
      <c r="NTP115" s="131"/>
      <c r="NTQ115" s="26"/>
      <c r="NTR115" s="26"/>
      <c r="NTS115" s="132"/>
      <c r="NTT115" s="133"/>
      <c r="NTU115" s="129"/>
      <c r="NTV115" s="130"/>
      <c r="NTW115" s="131"/>
      <c r="NTX115" s="26"/>
      <c r="NTY115" s="26"/>
      <c r="NTZ115" s="132"/>
      <c r="NUA115" s="133"/>
      <c r="NUB115" s="129"/>
      <c r="NUC115" s="130"/>
      <c r="NUD115" s="131"/>
      <c r="NUE115" s="26"/>
      <c r="NUF115" s="26"/>
      <c r="NUG115" s="132"/>
      <c r="NUH115" s="133"/>
      <c r="NUI115" s="129"/>
      <c r="NUJ115" s="130"/>
      <c r="NUK115" s="131"/>
      <c r="NUL115" s="26"/>
      <c r="NUM115" s="26"/>
      <c r="NUN115" s="132"/>
      <c r="NUO115" s="133"/>
      <c r="NUP115" s="129"/>
      <c r="NUQ115" s="130"/>
      <c r="NUR115" s="131"/>
      <c r="NUS115" s="26"/>
      <c r="NUT115" s="26"/>
      <c r="NUU115" s="132"/>
      <c r="NUV115" s="133"/>
      <c r="NUW115" s="129"/>
      <c r="NUX115" s="130"/>
      <c r="NUY115" s="131"/>
      <c r="NUZ115" s="26"/>
      <c r="NVA115" s="26"/>
      <c r="NVB115" s="132"/>
      <c r="NVC115" s="133"/>
      <c r="NVD115" s="129"/>
      <c r="NVE115" s="130"/>
      <c r="NVF115" s="131"/>
      <c r="NVG115" s="26"/>
      <c r="NVH115" s="26"/>
      <c r="NVI115" s="132"/>
      <c r="NVJ115" s="133"/>
      <c r="NVK115" s="129"/>
      <c r="NVL115" s="130"/>
      <c r="NVM115" s="131"/>
      <c r="NVN115" s="26"/>
      <c r="NVO115" s="26"/>
      <c r="NVP115" s="132"/>
      <c r="NVQ115" s="133"/>
      <c r="NVR115" s="129"/>
      <c r="NVS115" s="130"/>
      <c r="NVT115" s="131"/>
      <c r="NVU115" s="26"/>
      <c r="NVV115" s="26"/>
      <c r="NVW115" s="132"/>
      <c r="NVX115" s="133"/>
      <c r="NVY115" s="129"/>
      <c r="NVZ115" s="130"/>
      <c r="NWA115" s="131"/>
      <c r="NWB115" s="26"/>
      <c r="NWC115" s="26"/>
      <c r="NWD115" s="132"/>
      <c r="NWE115" s="133"/>
      <c r="NWF115" s="129"/>
      <c r="NWG115" s="130"/>
      <c r="NWH115" s="131"/>
      <c r="NWI115" s="26"/>
      <c r="NWJ115" s="26"/>
      <c r="NWK115" s="132"/>
      <c r="NWL115" s="133"/>
      <c r="NWM115" s="129"/>
      <c r="NWN115" s="130"/>
      <c r="NWO115" s="131"/>
      <c r="NWP115" s="26"/>
      <c r="NWQ115" s="26"/>
      <c r="NWR115" s="132"/>
      <c r="NWS115" s="133"/>
      <c r="NWT115" s="129"/>
      <c r="NWU115" s="130"/>
      <c r="NWV115" s="131"/>
      <c r="NWW115" s="26"/>
      <c r="NWX115" s="26"/>
      <c r="NWY115" s="132"/>
      <c r="NWZ115" s="133"/>
      <c r="NXA115" s="129"/>
      <c r="NXB115" s="130"/>
      <c r="NXC115" s="131"/>
      <c r="NXD115" s="26"/>
      <c r="NXE115" s="26"/>
      <c r="NXF115" s="132"/>
      <c r="NXG115" s="133"/>
      <c r="NXH115" s="129"/>
      <c r="NXI115" s="130"/>
      <c r="NXJ115" s="131"/>
      <c r="NXK115" s="26"/>
      <c r="NXL115" s="26"/>
      <c r="NXM115" s="132"/>
      <c r="NXN115" s="133"/>
      <c r="NXO115" s="129"/>
      <c r="NXP115" s="130"/>
      <c r="NXQ115" s="131"/>
      <c r="NXR115" s="26"/>
      <c r="NXS115" s="26"/>
      <c r="NXT115" s="132"/>
      <c r="NXU115" s="133"/>
      <c r="NXV115" s="129"/>
      <c r="NXW115" s="130"/>
      <c r="NXX115" s="131"/>
      <c r="NXY115" s="26"/>
      <c r="NXZ115" s="26"/>
      <c r="NYA115" s="132"/>
      <c r="NYB115" s="133"/>
      <c r="NYC115" s="129"/>
      <c r="NYD115" s="130"/>
      <c r="NYE115" s="131"/>
      <c r="NYF115" s="26"/>
      <c r="NYG115" s="26"/>
      <c r="NYH115" s="132"/>
      <c r="NYI115" s="133"/>
      <c r="NYJ115" s="129"/>
      <c r="NYK115" s="130"/>
      <c r="NYL115" s="131"/>
      <c r="NYM115" s="26"/>
      <c r="NYN115" s="26"/>
      <c r="NYO115" s="132"/>
      <c r="NYP115" s="133"/>
      <c r="NYQ115" s="129"/>
      <c r="NYR115" s="130"/>
      <c r="NYS115" s="131"/>
      <c r="NYT115" s="26"/>
      <c r="NYU115" s="26"/>
      <c r="NYV115" s="132"/>
      <c r="NYW115" s="133"/>
      <c r="NYX115" s="129"/>
      <c r="NYY115" s="130"/>
      <c r="NYZ115" s="131"/>
      <c r="NZA115" s="26"/>
      <c r="NZB115" s="26"/>
      <c r="NZC115" s="132"/>
      <c r="NZD115" s="133"/>
      <c r="NZE115" s="129"/>
      <c r="NZF115" s="130"/>
      <c r="NZG115" s="131"/>
      <c r="NZH115" s="26"/>
      <c r="NZI115" s="26"/>
      <c r="NZJ115" s="132"/>
      <c r="NZK115" s="133"/>
      <c r="NZL115" s="129"/>
      <c r="NZM115" s="130"/>
      <c r="NZN115" s="131"/>
      <c r="NZO115" s="26"/>
      <c r="NZP115" s="26"/>
      <c r="NZQ115" s="132"/>
      <c r="NZR115" s="133"/>
      <c r="NZS115" s="129"/>
      <c r="NZT115" s="130"/>
      <c r="NZU115" s="131"/>
      <c r="NZV115" s="26"/>
      <c r="NZW115" s="26"/>
      <c r="NZX115" s="132"/>
      <c r="NZY115" s="133"/>
      <c r="NZZ115" s="129"/>
      <c r="OAA115" s="130"/>
      <c r="OAB115" s="131"/>
      <c r="OAC115" s="26"/>
      <c r="OAD115" s="26"/>
      <c r="OAE115" s="132"/>
      <c r="OAF115" s="133"/>
      <c r="OAG115" s="129"/>
      <c r="OAH115" s="130"/>
      <c r="OAI115" s="131"/>
      <c r="OAJ115" s="26"/>
      <c r="OAK115" s="26"/>
      <c r="OAL115" s="132"/>
      <c r="OAM115" s="133"/>
      <c r="OAN115" s="129"/>
      <c r="OAO115" s="130"/>
      <c r="OAP115" s="131"/>
      <c r="OAQ115" s="26"/>
      <c r="OAR115" s="26"/>
      <c r="OAS115" s="132"/>
      <c r="OAT115" s="133"/>
      <c r="OAU115" s="129"/>
      <c r="OAV115" s="130"/>
      <c r="OAW115" s="131"/>
      <c r="OAX115" s="26"/>
      <c r="OAY115" s="26"/>
      <c r="OAZ115" s="132"/>
      <c r="OBA115" s="133"/>
      <c r="OBB115" s="129"/>
      <c r="OBC115" s="130"/>
      <c r="OBD115" s="131"/>
      <c r="OBE115" s="26"/>
      <c r="OBF115" s="26"/>
      <c r="OBG115" s="132"/>
      <c r="OBH115" s="133"/>
      <c r="OBI115" s="129"/>
      <c r="OBJ115" s="130"/>
      <c r="OBK115" s="131"/>
      <c r="OBL115" s="26"/>
      <c r="OBM115" s="26"/>
      <c r="OBN115" s="132"/>
      <c r="OBO115" s="133"/>
      <c r="OBP115" s="129"/>
      <c r="OBQ115" s="130"/>
      <c r="OBR115" s="131"/>
      <c r="OBS115" s="26"/>
      <c r="OBT115" s="26"/>
      <c r="OBU115" s="132"/>
      <c r="OBV115" s="133"/>
      <c r="OBW115" s="129"/>
      <c r="OBX115" s="130"/>
      <c r="OBY115" s="131"/>
      <c r="OBZ115" s="26"/>
      <c r="OCA115" s="26"/>
      <c r="OCB115" s="132"/>
      <c r="OCC115" s="133"/>
      <c r="OCD115" s="129"/>
      <c r="OCE115" s="130"/>
      <c r="OCF115" s="131"/>
      <c r="OCG115" s="26"/>
      <c r="OCH115" s="26"/>
      <c r="OCI115" s="132"/>
      <c r="OCJ115" s="133"/>
      <c r="OCK115" s="129"/>
      <c r="OCL115" s="130"/>
      <c r="OCM115" s="131"/>
      <c r="OCN115" s="26"/>
      <c r="OCO115" s="26"/>
      <c r="OCP115" s="132"/>
      <c r="OCQ115" s="133"/>
      <c r="OCR115" s="129"/>
      <c r="OCS115" s="130"/>
      <c r="OCT115" s="131"/>
      <c r="OCU115" s="26"/>
      <c r="OCV115" s="26"/>
      <c r="OCW115" s="132"/>
      <c r="OCX115" s="133"/>
      <c r="OCY115" s="129"/>
      <c r="OCZ115" s="130"/>
      <c r="ODA115" s="131"/>
      <c r="ODB115" s="26"/>
      <c r="ODC115" s="26"/>
      <c r="ODD115" s="132"/>
      <c r="ODE115" s="133"/>
      <c r="ODF115" s="129"/>
      <c r="ODG115" s="130"/>
      <c r="ODH115" s="131"/>
      <c r="ODI115" s="26"/>
      <c r="ODJ115" s="26"/>
      <c r="ODK115" s="132"/>
      <c r="ODL115" s="133"/>
      <c r="ODM115" s="129"/>
      <c r="ODN115" s="130"/>
      <c r="ODO115" s="131"/>
      <c r="ODP115" s="26"/>
      <c r="ODQ115" s="26"/>
      <c r="ODR115" s="132"/>
      <c r="ODS115" s="133"/>
      <c r="ODT115" s="129"/>
      <c r="ODU115" s="130"/>
      <c r="ODV115" s="131"/>
      <c r="ODW115" s="26"/>
      <c r="ODX115" s="26"/>
      <c r="ODY115" s="132"/>
      <c r="ODZ115" s="133"/>
      <c r="OEA115" s="129"/>
      <c r="OEB115" s="130"/>
      <c r="OEC115" s="131"/>
      <c r="OED115" s="26"/>
      <c r="OEE115" s="26"/>
      <c r="OEF115" s="132"/>
      <c r="OEG115" s="133"/>
      <c r="OEH115" s="129"/>
      <c r="OEI115" s="130"/>
      <c r="OEJ115" s="131"/>
      <c r="OEK115" s="26"/>
      <c r="OEL115" s="26"/>
      <c r="OEM115" s="132"/>
      <c r="OEN115" s="133"/>
      <c r="OEO115" s="129"/>
      <c r="OEP115" s="130"/>
      <c r="OEQ115" s="131"/>
      <c r="OER115" s="26"/>
      <c r="OES115" s="26"/>
      <c r="OET115" s="132"/>
      <c r="OEU115" s="133"/>
      <c r="OEV115" s="129"/>
      <c r="OEW115" s="130"/>
      <c r="OEX115" s="131"/>
      <c r="OEY115" s="26"/>
      <c r="OEZ115" s="26"/>
      <c r="OFA115" s="132"/>
      <c r="OFB115" s="133"/>
      <c r="OFC115" s="129"/>
      <c r="OFD115" s="130"/>
      <c r="OFE115" s="131"/>
      <c r="OFF115" s="26"/>
      <c r="OFG115" s="26"/>
      <c r="OFH115" s="132"/>
      <c r="OFI115" s="133"/>
      <c r="OFJ115" s="129"/>
      <c r="OFK115" s="130"/>
      <c r="OFL115" s="131"/>
      <c r="OFM115" s="26"/>
      <c r="OFN115" s="26"/>
      <c r="OFO115" s="132"/>
      <c r="OFP115" s="133"/>
      <c r="OFQ115" s="129"/>
      <c r="OFR115" s="130"/>
      <c r="OFS115" s="131"/>
      <c r="OFT115" s="26"/>
      <c r="OFU115" s="26"/>
      <c r="OFV115" s="132"/>
      <c r="OFW115" s="133"/>
      <c r="OFX115" s="129"/>
      <c r="OFY115" s="130"/>
      <c r="OFZ115" s="131"/>
      <c r="OGA115" s="26"/>
      <c r="OGB115" s="26"/>
      <c r="OGC115" s="132"/>
      <c r="OGD115" s="133"/>
      <c r="OGE115" s="129"/>
      <c r="OGF115" s="130"/>
      <c r="OGG115" s="131"/>
      <c r="OGH115" s="26"/>
      <c r="OGI115" s="26"/>
      <c r="OGJ115" s="132"/>
      <c r="OGK115" s="133"/>
      <c r="OGL115" s="129"/>
      <c r="OGM115" s="130"/>
      <c r="OGN115" s="131"/>
      <c r="OGO115" s="26"/>
      <c r="OGP115" s="26"/>
      <c r="OGQ115" s="132"/>
      <c r="OGR115" s="133"/>
      <c r="OGS115" s="129"/>
      <c r="OGT115" s="130"/>
      <c r="OGU115" s="131"/>
      <c r="OGV115" s="26"/>
      <c r="OGW115" s="26"/>
      <c r="OGX115" s="132"/>
      <c r="OGY115" s="133"/>
      <c r="OGZ115" s="129"/>
      <c r="OHA115" s="130"/>
      <c r="OHB115" s="131"/>
      <c r="OHC115" s="26"/>
      <c r="OHD115" s="26"/>
      <c r="OHE115" s="132"/>
      <c r="OHF115" s="133"/>
      <c r="OHG115" s="129"/>
      <c r="OHH115" s="130"/>
      <c r="OHI115" s="131"/>
      <c r="OHJ115" s="26"/>
      <c r="OHK115" s="26"/>
      <c r="OHL115" s="132"/>
      <c r="OHM115" s="133"/>
      <c r="OHN115" s="129"/>
      <c r="OHO115" s="130"/>
      <c r="OHP115" s="131"/>
      <c r="OHQ115" s="26"/>
      <c r="OHR115" s="26"/>
      <c r="OHS115" s="132"/>
      <c r="OHT115" s="133"/>
      <c r="OHU115" s="129"/>
      <c r="OHV115" s="130"/>
      <c r="OHW115" s="131"/>
      <c r="OHX115" s="26"/>
      <c r="OHY115" s="26"/>
      <c r="OHZ115" s="132"/>
      <c r="OIA115" s="133"/>
      <c r="OIB115" s="129"/>
      <c r="OIC115" s="130"/>
      <c r="OID115" s="131"/>
      <c r="OIE115" s="26"/>
      <c r="OIF115" s="26"/>
      <c r="OIG115" s="132"/>
      <c r="OIH115" s="133"/>
      <c r="OII115" s="129"/>
      <c r="OIJ115" s="130"/>
      <c r="OIK115" s="131"/>
      <c r="OIL115" s="26"/>
      <c r="OIM115" s="26"/>
      <c r="OIN115" s="132"/>
      <c r="OIO115" s="133"/>
      <c r="OIP115" s="129"/>
      <c r="OIQ115" s="130"/>
      <c r="OIR115" s="131"/>
      <c r="OIS115" s="26"/>
      <c r="OIT115" s="26"/>
      <c r="OIU115" s="132"/>
      <c r="OIV115" s="133"/>
      <c r="OIW115" s="129"/>
      <c r="OIX115" s="130"/>
      <c r="OIY115" s="131"/>
      <c r="OIZ115" s="26"/>
      <c r="OJA115" s="26"/>
      <c r="OJB115" s="132"/>
      <c r="OJC115" s="133"/>
      <c r="OJD115" s="129"/>
      <c r="OJE115" s="130"/>
      <c r="OJF115" s="131"/>
      <c r="OJG115" s="26"/>
      <c r="OJH115" s="26"/>
      <c r="OJI115" s="132"/>
      <c r="OJJ115" s="133"/>
      <c r="OJK115" s="129"/>
      <c r="OJL115" s="130"/>
      <c r="OJM115" s="131"/>
      <c r="OJN115" s="26"/>
      <c r="OJO115" s="26"/>
      <c r="OJP115" s="132"/>
      <c r="OJQ115" s="133"/>
      <c r="OJR115" s="129"/>
      <c r="OJS115" s="130"/>
      <c r="OJT115" s="131"/>
      <c r="OJU115" s="26"/>
      <c r="OJV115" s="26"/>
      <c r="OJW115" s="132"/>
      <c r="OJX115" s="133"/>
      <c r="OJY115" s="129"/>
      <c r="OJZ115" s="130"/>
      <c r="OKA115" s="131"/>
      <c r="OKB115" s="26"/>
      <c r="OKC115" s="26"/>
      <c r="OKD115" s="132"/>
      <c r="OKE115" s="133"/>
      <c r="OKF115" s="129"/>
      <c r="OKG115" s="130"/>
      <c r="OKH115" s="131"/>
      <c r="OKI115" s="26"/>
      <c r="OKJ115" s="26"/>
      <c r="OKK115" s="132"/>
      <c r="OKL115" s="133"/>
      <c r="OKM115" s="129"/>
      <c r="OKN115" s="130"/>
      <c r="OKO115" s="131"/>
      <c r="OKP115" s="26"/>
      <c r="OKQ115" s="26"/>
      <c r="OKR115" s="132"/>
      <c r="OKS115" s="133"/>
      <c r="OKT115" s="129"/>
      <c r="OKU115" s="130"/>
      <c r="OKV115" s="131"/>
      <c r="OKW115" s="26"/>
      <c r="OKX115" s="26"/>
      <c r="OKY115" s="132"/>
      <c r="OKZ115" s="133"/>
      <c r="OLA115" s="129"/>
      <c r="OLB115" s="130"/>
      <c r="OLC115" s="131"/>
      <c r="OLD115" s="26"/>
      <c r="OLE115" s="26"/>
      <c r="OLF115" s="132"/>
      <c r="OLG115" s="133"/>
      <c r="OLH115" s="129"/>
      <c r="OLI115" s="130"/>
      <c r="OLJ115" s="131"/>
      <c r="OLK115" s="26"/>
      <c r="OLL115" s="26"/>
      <c r="OLM115" s="132"/>
      <c r="OLN115" s="133"/>
      <c r="OLO115" s="129"/>
      <c r="OLP115" s="130"/>
      <c r="OLQ115" s="131"/>
      <c r="OLR115" s="26"/>
      <c r="OLS115" s="26"/>
      <c r="OLT115" s="132"/>
      <c r="OLU115" s="133"/>
      <c r="OLV115" s="129"/>
      <c r="OLW115" s="130"/>
      <c r="OLX115" s="131"/>
      <c r="OLY115" s="26"/>
      <c r="OLZ115" s="26"/>
      <c r="OMA115" s="132"/>
      <c r="OMB115" s="133"/>
      <c r="OMC115" s="129"/>
      <c r="OMD115" s="130"/>
      <c r="OME115" s="131"/>
      <c r="OMF115" s="26"/>
      <c r="OMG115" s="26"/>
      <c r="OMH115" s="132"/>
      <c r="OMI115" s="133"/>
      <c r="OMJ115" s="129"/>
      <c r="OMK115" s="130"/>
      <c r="OML115" s="131"/>
      <c r="OMM115" s="26"/>
      <c r="OMN115" s="26"/>
      <c r="OMO115" s="132"/>
      <c r="OMP115" s="133"/>
      <c r="OMQ115" s="129"/>
      <c r="OMR115" s="130"/>
      <c r="OMS115" s="131"/>
      <c r="OMT115" s="26"/>
      <c r="OMU115" s="26"/>
      <c r="OMV115" s="132"/>
      <c r="OMW115" s="133"/>
      <c r="OMX115" s="129"/>
      <c r="OMY115" s="130"/>
      <c r="OMZ115" s="131"/>
      <c r="ONA115" s="26"/>
      <c r="ONB115" s="26"/>
      <c r="ONC115" s="132"/>
      <c r="OND115" s="133"/>
      <c r="ONE115" s="129"/>
      <c r="ONF115" s="130"/>
      <c r="ONG115" s="131"/>
      <c r="ONH115" s="26"/>
      <c r="ONI115" s="26"/>
      <c r="ONJ115" s="132"/>
      <c r="ONK115" s="133"/>
      <c r="ONL115" s="129"/>
      <c r="ONM115" s="130"/>
      <c r="ONN115" s="131"/>
      <c r="ONO115" s="26"/>
      <c r="ONP115" s="26"/>
      <c r="ONQ115" s="132"/>
      <c r="ONR115" s="133"/>
      <c r="ONS115" s="129"/>
      <c r="ONT115" s="130"/>
      <c r="ONU115" s="131"/>
      <c r="ONV115" s="26"/>
      <c r="ONW115" s="26"/>
      <c r="ONX115" s="132"/>
      <c r="ONY115" s="133"/>
      <c r="ONZ115" s="129"/>
      <c r="OOA115" s="130"/>
      <c r="OOB115" s="131"/>
      <c r="OOC115" s="26"/>
      <c r="OOD115" s="26"/>
      <c r="OOE115" s="132"/>
      <c r="OOF115" s="133"/>
      <c r="OOG115" s="129"/>
      <c r="OOH115" s="130"/>
      <c r="OOI115" s="131"/>
      <c r="OOJ115" s="26"/>
      <c r="OOK115" s="26"/>
      <c r="OOL115" s="132"/>
      <c r="OOM115" s="133"/>
      <c r="OON115" s="129"/>
      <c r="OOO115" s="130"/>
      <c r="OOP115" s="131"/>
      <c r="OOQ115" s="26"/>
      <c r="OOR115" s="26"/>
      <c r="OOS115" s="132"/>
      <c r="OOT115" s="133"/>
      <c r="OOU115" s="129"/>
      <c r="OOV115" s="130"/>
      <c r="OOW115" s="131"/>
      <c r="OOX115" s="26"/>
      <c r="OOY115" s="26"/>
      <c r="OOZ115" s="132"/>
      <c r="OPA115" s="133"/>
      <c r="OPB115" s="129"/>
      <c r="OPC115" s="130"/>
      <c r="OPD115" s="131"/>
      <c r="OPE115" s="26"/>
      <c r="OPF115" s="26"/>
      <c r="OPG115" s="132"/>
      <c r="OPH115" s="133"/>
      <c r="OPI115" s="129"/>
      <c r="OPJ115" s="130"/>
      <c r="OPK115" s="131"/>
      <c r="OPL115" s="26"/>
      <c r="OPM115" s="26"/>
      <c r="OPN115" s="132"/>
      <c r="OPO115" s="133"/>
      <c r="OPP115" s="129"/>
      <c r="OPQ115" s="130"/>
      <c r="OPR115" s="131"/>
      <c r="OPS115" s="26"/>
      <c r="OPT115" s="26"/>
      <c r="OPU115" s="132"/>
      <c r="OPV115" s="133"/>
      <c r="OPW115" s="129"/>
      <c r="OPX115" s="130"/>
      <c r="OPY115" s="131"/>
      <c r="OPZ115" s="26"/>
      <c r="OQA115" s="26"/>
      <c r="OQB115" s="132"/>
      <c r="OQC115" s="133"/>
      <c r="OQD115" s="129"/>
      <c r="OQE115" s="130"/>
      <c r="OQF115" s="131"/>
      <c r="OQG115" s="26"/>
      <c r="OQH115" s="26"/>
      <c r="OQI115" s="132"/>
      <c r="OQJ115" s="133"/>
      <c r="OQK115" s="129"/>
      <c r="OQL115" s="130"/>
      <c r="OQM115" s="131"/>
      <c r="OQN115" s="26"/>
      <c r="OQO115" s="26"/>
      <c r="OQP115" s="132"/>
      <c r="OQQ115" s="133"/>
      <c r="OQR115" s="129"/>
      <c r="OQS115" s="130"/>
      <c r="OQT115" s="131"/>
      <c r="OQU115" s="26"/>
      <c r="OQV115" s="26"/>
      <c r="OQW115" s="132"/>
      <c r="OQX115" s="133"/>
      <c r="OQY115" s="129"/>
      <c r="OQZ115" s="130"/>
      <c r="ORA115" s="131"/>
      <c r="ORB115" s="26"/>
      <c r="ORC115" s="26"/>
      <c r="ORD115" s="132"/>
      <c r="ORE115" s="133"/>
      <c r="ORF115" s="129"/>
      <c r="ORG115" s="130"/>
      <c r="ORH115" s="131"/>
      <c r="ORI115" s="26"/>
      <c r="ORJ115" s="26"/>
      <c r="ORK115" s="132"/>
      <c r="ORL115" s="133"/>
      <c r="ORM115" s="129"/>
      <c r="ORN115" s="130"/>
      <c r="ORO115" s="131"/>
      <c r="ORP115" s="26"/>
      <c r="ORQ115" s="26"/>
      <c r="ORR115" s="132"/>
      <c r="ORS115" s="133"/>
      <c r="ORT115" s="129"/>
      <c r="ORU115" s="130"/>
      <c r="ORV115" s="131"/>
      <c r="ORW115" s="26"/>
      <c r="ORX115" s="26"/>
      <c r="ORY115" s="132"/>
      <c r="ORZ115" s="133"/>
      <c r="OSA115" s="129"/>
      <c r="OSB115" s="130"/>
      <c r="OSC115" s="131"/>
      <c r="OSD115" s="26"/>
      <c r="OSE115" s="26"/>
      <c r="OSF115" s="132"/>
      <c r="OSG115" s="133"/>
      <c r="OSH115" s="129"/>
      <c r="OSI115" s="130"/>
      <c r="OSJ115" s="131"/>
      <c r="OSK115" s="26"/>
      <c r="OSL115" s="26"/>
      <c r="OSM115" s="132"/>
      <c r="OSN115" s="133"/>
      <c r="OSO115" s="129"/>
      <c r="OSP115" s="130"/>
      <c r="OSQ115" s="131"/>
      <c r="OSR115" s="26"/>
      <c r="OSS115" s="26"/>
      <c r="OST115" s="132"/>
      <c r="OSU115" s="133"/>
      <c r="OSV115" s="129"/>
      <c r="OSW115" s="130"/>
      <c r="OSX115" s="131"/>
      <c r="OSY115" s="26"/>
      <c r="OSZ115" s="26"/>
      <c r="OTA115" s="132"/>
      <c r="OTB115" s="133"/>
      <c r="OTC115" s="129"/>
      <c r="OTD115" s="130"/>
      <c r="OTE115" s="131"/>
      <c r="OTF115" s="26"/>
      <c r="OTG115" s="26"/>
      <c r="OTH115" s="132"/>
      <c r="OTI115" s="133"/>
      <c r="OTJ115" s="129"/>
      <c r="OTK115" s="130"/>
      <c r="OTL115" s="131"/>
      <c r="OTM115" s="26"/>
      <c r="OTN115" s="26"/>
      <c r="OTO115" s="132"/>
      <c r="OTP115" s="133"/>
      <c r="OTQ115" s="129"/>
      <c r="OTR115" s="130"/>
      <c r="OTS115" s="131"/>
      <c r="OTT115" s="26"/>
      <c r="OTU115" s="26"/>
      <c r="OTV115" s="132"/>
      <c r="OTW115" s="133"/>
      <c r="OTX115" s="129"/>
      <c r="OTY115" s="130"/>
      <c r="OTZ115" s="131"/>
      <c r="OUA115" s="26"/>
      <c r="OUB115" s="26"/>
      <c r="OUC115" s="132"/>
      <c r="OUD115" s="133"/>
      <c r="OUE115" s="129"/>
      <c r="OUF115" s="130"/>
      <c r="OUG115" s="131"/>
      <c r="OUH115" s="26"/>
      <c r="OUI115" s="26"/>
      <c r="OUJ115" s="132"/>
      <c r="OUK115" s="133"/>
      <c r="OUL115" s="129"/>
      <c r="OUM115" s="130"/>
      <c r="OUN115" s="131"/>
      <c r="OUO115" s="26"/>
      <c r="OUP115" s="26"/>
      <c r="OUQ115" s="132"/>
      <c r="OUR115" s="133"/>
      <c r="OUS115" s="129"/>
      <c r="OUT115" s="130"/>
      <c r="OUU115" s="131"/>
      <c r="OUV115" s="26"/>
      <c r="OUW115" s="26"/>
      <c r="OUX115" s="132"/>
      <c r="OUY115" s="133"/>
      <c r="OUZ115" s="129"/>
      <c r="OVA115" s="130"/>
      <c r="OVB115" s="131"/>
      <c r="OVC115" s="26"/>
      <c r="OVD115" s="26"/>
      <c r="OVE115" s="132"/>
      <c r="OVF115" s="133"/>
      <c r="OVG115" s="129"/>
      <c r="OVH115" s="130"/>
      <c r="OVI115" s="131"/>
      <c r="OVJ115" s="26"/>
      <c r="OVK115" s="26"/>
      <c r="OVL115" s="132"/>
      <c r="OVM115" s="133"/>
      <c r="OVN115" s="129"/>
      <c r="OVO115" s="130"/>
      <c r="OVP115" s="131"/>
      <c r="OVQ115" s="26"/>
      <c r="OVR115" s="26"/>
      <c r="OVS115" s="132"/>
      <c r="OVT115" s="133"/>
      <c r="OVU115" s="129"/>
      <c r="OVV115" s="130"/>
      <c r="OVW115" s="131"/>
      <c r="OVX115" s="26"/>
      <c r="OVY115" s="26"/>
      <c r="OVZ115" s="132"/>
      <c r="OWA115" s="133"/>
      <c r="OWB115" s="129"/>
      <c r="OWC115" s="130"/>
      <c r="OWD115" s="131"/>
      <c r="OWE115" s="26"/>
      <c r="OWF115" s="26"/>
      <c r="OWG115" s="132"/>
      <c r="OWH115" s="133"/>
      <c r="OWI115" s="129"/>
      <c r="OWJ115" s="130"/>
      <c r="OWK115" s="131"/>
      <c r="OWL115" s="26"/>
      <c r="OWM115" s="26"/>
      <c r="OWN115" s="132"/>
      <c r="OWO115" s="133"/>
      <c r="OWP115" s="129"/>
      <c r="OWQ115" s="130"/>
      <c r="OWR115" s="131"/>
      <c r="OWS115" s="26"/>
      <c r="OWT115" s="26"/>
      <c r="OWU115" s="132"/>
      <c r="OWV115" s="133"/>
      <c r="OWW115" s="129"/>
      <c r="OWX115" s="130"/>
      <c r="OWY115" s="131"/>
      <c r="OWZ115" s="26"/>
      <c r="OXA115" s="26"/>
      <c r="OXB115" s="132"/>
      <c r="OXC115" s="133"/>
      <c r="OXD115" s="129"/>
      <c r="OXE115" s="130"/>
      <c r="OXF115" s="131"/>
      <c r="OXG115" s="26"/>
      <c r="OXH115" s="26"/>
      <c r="OXI115" s="132"/>
      <c r="OXJ115" s="133"/>
      <c r="OXK115" s="129"/>
      <c r="OXL115" s="130"/>
      <c r="OXM115" s="131"/>
      <c r="OXN115" s="26"/>
      <c r="OXO115" s="26"/>
      <c r="OXP115" s="132"/>
      <c r="OXQ115" s="133"/>
      <c r="OXR115" s="129"/>
      <c r="OXS115" s="130"/>
      <c r="OXT115" s="131"/>
      <c r="OXU115" s="26"/>
      <c r="OXV115" s="26"/>
      <c r="OXW115" s="132"/>
      <c r="OXX115" s="133"/>
      <c r="OXY115" s="129"/>
      <c r="OXZ115" s="130"/>
      <c r="OYA115" s="131"/>
      <c r="OYB115" s="26"/>
      <c r="OYC115" s="26"/>
      <c r="OYD115" s="132"/>
      <c r="OYE115" s="133"/>
      <c r="OYF115" s="129"/>
      <c r="OYG115" s="130"/>
      <c r="OYH115" s="131"/>
      <c r="OYI115" s="26"/>
      <c r="OYJ115" s="26"/>
      <c r="OYK115" s="132"/>
      <c r="OYL115" s="133"/>
      <c r="OYM115" s="129"/>
      <c r="OYN115" s="130"/>
      <c r="OYO115" s="131"/>
      <c r="OYP115" s="26"/>
      <c r="OYQ115" s="26"/>
      <c r="OYR115" s="132"/>
      <c r="OYS115" s="133"/>
      <c r="OYT115" s="129"/>
      <c r="OYU115" s="130"/>
      <c r="OYV115" s="131"/>
      <c r="OYW115" s="26"/>
      <c r="OYX115" s="26"/>
      <c r="OYY115" s="132"/>
      <c r="OYZ115" s="133"/>
      <c r="OZA115" s="129"/>
      <c r="OZB115" s="130"/>
      <c r="OZC115" s="131"/>
      <c r="OZD115" s="26"/>
      <c r="OZE115" s="26"/>
      <c r="OZF115" s="132"/>
      <c r="OZG115" s="133"/>
      <c r="OZH115" s="129"/>
      <c r="OZI115" s="130"/>
      <c r="OZJ115" s="131"/>
      <c r="OZK115" s="26"/>
      <c r="OZL115" s="26"/>
      <c r="OZM115" s="132"/>
      <c r="OZN115" s="133"/>
      <c r="OZO115" s="129"/>
      <c r="OZP115" s="130"/>
      <c r="OZQ115" s="131"/>
      <c r="OZR115" s="26"/>
      <c r="OZS115" s="26"/>
      <c r="OZT115" s="132"/>
      <c r="OZU115" s="133"/>
      <c r="OZV115" s="129"/>
      <c r="OZW115" s="130"/>
      <c r="OZX115" s="131"/>
      <c r="OZY115" s="26"/>
      <c r="OZZ115" s="26"/>
      <c r="PAA115" s="132"/>
      <c r="PAB115" s="133"/>
      <c r="PAC115" s="129"/>
      <c r="PAD115" s="130"/>
      <c r="PAE115" s="131"/>
      <c r="PAF115" s="26"/>
      <c r="PAG115" s="26"/>
      <c r="PAH115" s="132"/>
      <c r="PAI115" s="133"/>
      <c r="PAJ115" s="129"/>
      <c r="PAK115" s="130"/>
      <c r="PAL115" s="131"/>
      <c r="PAM115" s="26"/>
      <c r="PAN115" s="26"/>
      <c r="PAO115" s="132"/>
      <c r="PAP115" s="133"/>
      <c r="PAQ115" s="129"/>
      <c r="PAR115" s="130"/>
      <c r="PAS115" s="131"/>
      <c r="PAT115" s="26"/>
      <c r="PAU115" s="26"/>
      <c r="PAV115" s="132"/>
      <c r="PAW115" s="133"/>
      <c r="PAX115" s="129"/>
      <c r="PAY115" s="130"/>
      <c r="PAZ115" s="131"/>
      <c r="PBA115" s="26"/>
      <c r="PBB115" s="26"/>
      <c r="PBC115" s="132"/>
      <c r="PBD115" s="133"/>
      <c r="PBE115" s="129"/>
      <c r="PBF115" s="130"/>
      <c r="PBG115" s="131"/>
      <c r="PBH115" s="26"/>
      <c r="PBI115" s="26"/>
      <c r="PBJ115" s="132"/>
      <c r="PBK115" s="133"/>
      <c r="PBL115" s="129"/>
      <c r="PBM115" s="130"/>
      <c r="PBN115" s="131"/>
      <c r="PBO115" s="26"/>
      <c r="PBP115" s="26"/>
      <c r="PBQ115" s="132"/>
      <c r="PBR115" s="133"/>
      <c r="PBS115" s="129"/>
      <c r="PBT115" s="130"/>
      <c r="PBU115" s="131"/>
      <c r="PBV115" s="26"/>
      <c r="PBW115" s="26"/>
      <c r="PBX115" s="132"/>
      <c r="PBY115" s="133"/>
      <c r="PBZ115" s="129"/>
      <c r="PCA115" s="130"/>
      <c r="PCB115" s="131"/>
      <c r="PCC115" s="26"/>
      <c r="PCD115" s="26"/>
      <c r="PCE115" s="132"/>
      <c r="PCF115" s="133"/>
      <c r="PCG115" s="129"/>
      <c r="PCH115" s="130"/>
      <c r="PCI115" s="131"/>
      <c r="PCJ115" s="26"/>
      <c r="PCK115" s="26"/>
      <c r="PCL115" s="132"/>
      <c r="PCM115" s="133"/>
      <c r="PCN115" s="129"/>
      <c r="PCO115" s="130"/>
      <c r="PCP115" s="131"/>
      <c r="PCQ115" s="26"/>
      <c r="PCR115" s="26"/>
      <c r="PCS115" s="132"/>
      <c r="PCT115" s="133"/>
      <c r="PCU115" s="129"/>
      <c r="PCV115" s="130"/>
      <c r="PCW115" s="131"/>
      <c r="PCX115" s="26"/>
      <c r="PCY115" s="26"/>
      <c r="PCZ115" s="132"/>
      <c r="PDA115" s="133"/>
      <c r="PDB115" s="129"/>
      <c r="PDC115" s="130"/>
      <c r="PDD115" s="131"/>
      <c r="PDE115" s="26"/>
      <c r="PDF115" s="26"/>
      <c r="PDG115" s="132"/>
      <c r="PDH115" s="133"/>
      <c r="PDI115" s="129"/>
      <c r="PDJ115" s="130"/>
      <c r="PDK115" s="131"/>
      <c r="PDL115" s="26"/>
      <c r="PDM115" s="26"/>
      <c r="PDN115" s="132"/>
      <c r="PDO115" s="133"/>
      <c r="PDP115" s="129"/>
      <c r="PDQ115" s="130"/>
      <c r="PDR115" s="131"/>
      <c r="PDS115" s="26"/>
      <c r="PDT115" s="26"/>
      <c r="PDU115" s="132"/>
      <c r="PDV115" s="133"/>
      <c r="PDW115" s="129"/>
      <c r="PDX115" s="130"/>
      <c r="PDY115" s="131"/>
      <c r="PDZ115" s="26"/>
      <c r="PEA115" s="26"/>
      <c r="PEB115" s="132"/>
      <c r="PEC115" s="133"/>
      <c r="PED115" s="129"/>
      <c r="PEE115" s="130"/>
      <c r="PEF115" s="131"/>
      <c r="PEG115" s="26"/>
      <c r="PEH115" s="26"/>
      <c r="PEI115" s="132"/>
      <c r="PEJ115" s="133"/>
      <c r="PEK115" s="129"/>
      <c r="PEL115" s="130"/>
      <c r="PEM115" s="131"/>
      <c r="PEN115" s="26"/>
      <c r="PEO115" s="26"/>
      <c r="PEP115" s="132"/>
      <c r="PEQ115" s="133"/>
      <c r="PER115" s="129"/>
      <c r="PES115" s="130"/>
      <c r="PET115" s="131"/>
      <c r="PEU115" s="26"/>
      <c r="PEV115" s="26"/>
      <c r="PEW115" s="132"/>
      <c r="PEX115" s="133"/>
      <c r="PEY115" s="129"/>
      <c r="PEZ115" s="130"/>
      <c r="PFA115" s="131"/>
      <c r="PFB115" s="26"/>
      <c r="PFC115" s="26"/>
      <c r="PFD115" s="132"/>
      <c r="PFE115" s="133"/>
      <c r="PFF115" s="129"/>
      <c r="PFG115" s="130"/>
      <c r="PFH115" s="131"/>
      <c r="PFI115" s="26"/>
      <c r="PFJ115" s="26"/>
      <c r="PFK115" s="132"/>
      <c r="PFL115" s="133"/>
      <c r="PFM115" s="129"/>
      <c r="PFN115" s="130"/>
      <c r="PFO115" s="131"/>
      <c r="PFP115" s="26"/>
      <c r="PFQ115" s="26"/>
      <c r="PFR115" s="132"/>
      <c r="PFS115" s="133"/>
      <c r="PFT115" s="129"/>
      <c r="PFU115" s="130"/>
      <c r="PFV115" s="131"/>
      <c r="PFW115" s="26"/>
      <c r="PFX115" s="26"/>
      <c r="PFY115" s="132"/>
      <c r="PFZ115" s="133"/>
      <c r="PGA115" s="129"/>
      <c r="PGB115" s="130"/>
      <c r="PGC115" s="131"/>
      <c r="PGD115" s="26"/>
      <c r="PGE115" s="26"/>
      <c r="PGF115" s="132"/>
      <c r="PGG115" s="133"/>
      <c r="PGH115" s="129"/>
      <c r="PGI115" s="130"/>
      <c r="PGJ115" s="131"/>
      <c r="PGK115" s="26"/>
      <c r="PGL115" s="26"/>
      <c r="PGM115" s="132"/>
      <c r="PGN115" s="133"/>
      <c r="PGO115" s="129"/>
      <c r="PGP115" s="130"/>
      <c r="PGQ115" s="131"/>
      <c r="PGR115" s="26"/>
      <c r="PGS115" s="26"/>
      <c r="PGT115" s="132"/>
      <c r="PGU115" s="133"/>
      <c r="PGV115" s="129"/>
      <c r="PGW115" s="130"/>
      <c r="PGX115" s="131"/>
      <c r="PGY115" s="26"/>
      <c r="PGZ115" s="26"/>
      <c r="PHA115" s="132"/>
      <c r="PHB115" s="133"/>
      <c r="PHC115" s="129"/>
      <c r="PHD115" s="130"/>
      <c r="PHE115" s="131"/>
      <c r="PHF115" s="26"/>
      <c r="PHG115" s="26"/>
      <c r="PHH115" s="132"/>
      <c r="PHI115" s="133"/>
      <c r="PHJ115" s="129"/>
      <c r="PHK115" s="130"/>
      <c r="PHL115" s="131"/>
      <c r="PHM115" s="26"/>
      <c r="PHN115" s="26"/>
      <c r="PHO115" s="132"/>
      <c r="PHP115" s="133"/>
      <c r="PHQ115" s="129"/>
      <c r="PHR115" s="130"/>
      <c r="PHS115" s="131"/>
      <c r="PHT115" s="26"/>
      <c r="PHU115" s="26"/>
      <c r="PHV115" s="132"/>
      <c r="PHW115" s="133"/>
      <c r="PHX115" s="129"/>
      <c r="PHY115" s="130"/>
      <c r="PHZ115" s="131"/>
      <c r="PIA115" s="26"/>
      <c r="PIB115" s="26"/>
      <c r="PIC115" s="132"/>
      <c r="PID115" s="133"/>
      <c r="PIE115" s="129"/>
      <c r="PIF115" s="130"/>
      <c r="PIG115" s="131"/>
      <c r="PIH115" s="26"/>
      <c r="PII115" s="26"/>
      <c r="PIJ115" s="132"/>
      <c r="PIK115" s="133"/>
      <c r="PIL115" s="129"/>
      <c r="PIM115" s="130"/>
      <c r="PIN115" s="131"/>
      <c r="PIO115" s="26"/>
      <c r="PIP115" s="26"/>
      <c r="PIQ115" s="132"/>
      <c r="PIR115" s="133"/>
      <c r="PIS115" s="129"/>
      <c r="PIT115" s="130"/>
      <c r="PIU115" s="131"/>
      <c r="PIV115" s="26"/>
      <c r="PIW115" s="26"/>
      <c r="PIX115" s="132"/>
      <c r="PIY115" s="133"/>
      <c r="PIZ115" s="129"/>
      <c r="PJA115" s="130"/>
      <c r="PJB115" s="131"/>
      <c r="PJC115" s="26"/>
      <c r="PJD115" s="26"/>
      <c r="PJE115" s="132"/>
      <c r="PJF115" s="133"/>
      <c r="PJG115" s="129"/>
      <c r="PJH115" s="130"/>
      <c r="PJI115" s="131"/>
      <c r="PJJ115" s="26"/>
      <c r="PJK115" s="26"/>
      <c r="PJL115" s="132"/>
      <c r="PJM115" s="133"/>
      <c r="PJN115" s="129"/>
      <c r="PJO115" s="130"/>
      <c r="PJP115" s="131"/>
      <c r="PJQ115" s="26"/>
      <c r="PJR115" s="26"/>
      <c r="PJS115" s="132"/>
      <c r="PJT115" s="133"/>
      <c r="PJU115" s="129"/>
      <c r="PJV115" s="130"/>
      <c r="PJW115" s="131"/>
      <c r="PJX115" s="26"/>
      <c r="PJY115" s="26"/>
      <c r="PJZ115" s="132"/>
      <c r="PKA115" s="133"/>
      <c r="PKB115" s="129"/>
      <c r="PKC115" s="130"/>
      <c r="PKD115" s="131"/>
      <c r="PKE115" s="26"/>
      <c r="PKF115" s="26"/>
      <c r="PKG115" s="132"/>
      <c r="PKH115" s="133"/>
      <c r="PKI115" s="129"/>
      <c r="PKJ115" s="130"/>
      <c r="PKK115" s="131"/>
      <c r="PKL115" s="26"/>
      <c r="PKM115" s="26"/>
      <c r="PKN115" s="132"/>
      <c r="PKO115" s="133"/>
      <c r="PKP115" s="129"/>
      <c r="PKQ115" s="130"/>
      <c r="PKR115" s="131"/>
      <c r="PKS115" s="26"/>
      <c r="PKT115" s="26"/>
      <c r="PKU115" s="132"/>
      <c r="PKV115" s="133"/>
      <c r="PKW115" s="129"/>
      <c r="PKX115" s="130"/>
      <c r="PKY115" s="131"/>
      <c r="PKZ115" s="26"/>
      <c r="PLA115" s="26"/>
      <c r="PLB115" s="132"/>
      <c r="PLC115" s="133"/>
      <c r="PLD115" s="129"/>
      <c r="PLE115" s="130"/>
      <c r="PLF115" s="131"/>
      <c r="PLG115" s="26"/>
      <c r="PLH115" s="26"/>
      <c r="PLI115" s="132"/>
      <c r="PLJ115" s="133"/>
      <c r="PLK115" s="129"/>
      <c r="PLL115" s="130"/>
      <c r="PLM115" s="131"/>
      <c r="PLN115" s="26"/>
      <c r="PLO115" s="26"/>
      <c r="PLP115" s="132"/>
      <c r="PLQ115" s="133"/>
      <c r="PLR115" s="129"/>
      <c r="PLS115" s="130"/>
      <c r="PLT115" s="131"/>
      <c r="PLU115" s="26"/>
      <c r="PLV115" s="26"/>
      <c r="PLW115" s="132"/>
      <c r="PLX115" s="133"/>
      <c r="PLY115" s="129"/>
      <c r="PLZ115" s="130"/>
      <c r="PMA115" s="131"/>
      <c r="PMB115" s="26"/>
      <c r="PMC115" s="26"/>
      <c r="PMD115" s="132"/>
      <c r="PME115" s="133"/>
      <c r="PMF115" s="129"/>
      <c r="PMG115" s="130"/>
      <c r="PMH115" s="131"/>
      <c r="PMI115" s="26"/>
      <c r="PMJ115" s="26"/>
      <c r="PMK115" s="132"/>
      <c r="PML115" s="133"/>
      <c r="PMM115" s="129"/>
      <c r="PMN115" s="130"/>
      <c r="PMO115" s="131"/>
      <c r="PMP115" s="26"/>
      <c r="PMQ115" s="26"/>
      <c r="PMR115" s="132"/>
      <c r="PMS115" s="133"/>
      <c r="PMT115" s="129"/>
      <c r="PMU115" s="130"/>
      <c r="PMV115" s="131"/>
      <c r="PMW115" s="26"/>
      <c r="PMX115" s="26"/>
      <c r="PMY115" s="132"/>
      <c r="PMZ115" s="133"/>
      <c r="PNA115" s="129"/>
      <c r="PNB115" s="130"/>
      <c r="PNC115" s="131"/>
      <c r="PND115" s="26"/>
      <c r="PNE115" s="26"/>
      <c r="PNF115" s="132"/>
      <c r="PNG115" s="133"/>
      <c r="PNH115" s="129"/>
      <c r="PNI115" s="130"/>
      <c r="PNJ115" s="131"/>
      <c r="PNK115" s="26"/>
      <c r="PNL115" s="26"/>
      <c r="PNM115" s="132"/>
      <c r="PNN115" s="133"/>
      <c r="PNO115" s="129"/>
      <c r="PNP115" s="130"/>
      <c r="PNQ115" s="131"/>
      <c r="PNR115" s="26"/>
      <c r="PNS115" s="26"/>
      <c r="PNT115" s="132"/>
      <c r="PNU115" s="133"/>
      <c r="PNV115" s="129"/>
      <c r="PNW115" s="130"/>
      <c r="PNX115" s="131"/>
      <c r="PNY115" s="26"/>
      <c r="PNZ115" s="26"/>
      <c r="POA115" s="132"/>
      <c r="POB115" s="133"/>
      <c r="POC115" s="129"/>
      <c r="POD115" s="130"/>
      <c r="POE115" s="131"/>
      <c r="POF115" s="26"/>
      <c r="POG115" s="26"/>
      <c r="POH115" s="132"/>
      <c r="POI115" s="133"/>
      <c r="POJ115" s="129"/>
      <c r="POK115" s="130"/>
      <c r="POL115" s="131"/>
      <c r="POM115" s="26"/>
      <c r="PON115" s="26"/>
      <c r="POO115" s="132"/>
      <c r="POP115" s="133"/>
      <c r="POQ115" s="129"/>
      <c r="POR115" s="130"/>
      <c r="POS115" s="131"/>
      <c r="POT115" s="26"/>
      <c r="POU115" s="26"/>
      <c r="POV115" s="132"/>
      <c r="POW115" s="133"/>
      <c r="POX115" s="129"/>
      <c r="POY115" s="130"/>
      <c r="POZ115" s="131"/>
      <c r="PPA115" s="26"/>
      <c r="PPB115" s="26"/>
      <c r="PPC115" s="132"/>
      <c r="PPD115" s="133"/>
      <c r="PPE115" s="129"/>
      <c r="PPF115" s="130"/>
      <c r="PPG115" s="131"/>
      <c r="PPH115" s="26"/>
      <c r="PPI115" s="26"/>
      <c r="PPJ115" s="132"/>
      <c r="PPK115" s="133"/>
      <c r="PPL115" s="129"/>
      <c r="PPM115" s="130"/>
      <c r="PPN115" s="131"/>
      <c r="PPO115" s="26"/>
      <c r="PPP115" s="26"/>
      <c r="PPQ115" s="132"/>
      <c r="PPR115" s="133"/>
      <c r="PPS115" s="129"/>
      <c r="PPT115" s="130"/>
      <c r="PPU115" s="131"/>
      <c r="PPV115" s="26"/>
      <c r="PPW115" s="26"/>
      <c r="PPX115" s="132"/>
      <c r="PPY115" s="133"/>
      <c r="PPZ115" s="129"/>
      <c r="PQA115" s="130"/>
      <c r="PQB115" s="131"/>
      <c r="PQC115" s="26"/>
      <c r="PQD115" s="26"/>
      <c r="PQE115" s="132"/>
      <c r="PQF115" s="133"/>
      <c r="PQG115" s="129"/>
      <c r="PQH115" s="130"/>
      <c r="PQI115" s="131"/>
      <c r="PQJ115" s="26"/>
      <c r="PQK115" s="26"/>
      <c r="PQL115" s="132"/>
      <c r="PQM115" s="133"/>
      <c r="PQN115" s="129"/>
      <c r="PQO115" s="130"/>
      <c r="PQP115" s="131"/>
      <c r="PQQ115" s="26"/>
      <c r="PQR115" s="26"/>
      <c r="PQS115" s="132"/>
      <c r="PQT115" s="133"/>
      <c r="PQU115" s="129"/>
      <c r="PQV115" s="130"/>
      <c r="PQW115" s="131"/>
      <c r="PQX115" s="26"/>
      <c r="PQY115" s="26"/>
      <c r="PQZ115" s="132"/>
      <c r="PRA115" s="133"/>
      <c r="PRB115" s="129"/>
      <c r="PRC115" s="130"/>
      <c r="PRD115" s="131"/>
      <c r="PRE115" s="26"/>
      <c r="PRF115" s="26"/>
      <c r="PRG115" s="132"/>
      <c r="PRH115" s="133"/>
      <c r="PRI115" s="129"/>
      <c r="PRJ115" s="130"/>
      <c r="PRK115" s="131"/>
      <c r="PRL115" s="26"/>
      <c r="PRM115" s="26"/>
      <c r="PRN115" s="132"/>
      <c r="PRO115" s="133"/>
      <c r="PRP115" s="129"/>
      <c r="PRQ115" s="130"/>
      <c r="PRR115" s="131"/>
      <c r="PRS115" s="26"/>
      <c r="PRT115" s="26"/>
      <c r="PRU115" s="132"/>
      <c r="PRV115" s="133"/>
      <c r="PRW115" s="129"/>
      <c r="PRX115" s="130"/>
      <c r="PRY115" s="131"/>
      <c r="PRZ115" s="26"/>
      <c r="PSA115" s="26"/>
      <c r="PSB115" s="132"/>
      <c r="PSC115" s="133"/>
      <c r="PSD115" s="129"/>
      <c r="PSE115" s="130"/>
      <c r="PSF115" s="131"/>
      <c r="PSG115" s="26"/>
      <c r="PSH115" s="26"/>
      <c r="PSI115" s="132"/>
      <c r="PSJ115" s="133"/>
      <c r="PSK115" s="129"/>
      <c r="PSL115" s="130"/>
      <c r="PSM115" s="131"/>
      <c r="PSN115" s="26"/>
      <c r="PSO115" s="26"/>
      <c r="PSP115" s="132"/>
      <c r="PSQ115" s="133"/>
      <c r="PSR115" s="129"/>
      <c r="PSS115" s="130"/>
      <c r="PST115" s="131"/>
      <c r="PSU115" s="26"/>
      <c r="PSV115" s="26"/>
      <c r="PSW115" s="132"/>
      <c r="PSX115" s="133"/>
      <c r="PSY115" s="129"/>
      <c r="PSZ115" s="130"/>
      <c r="PTA115" s="131"/>
      <c r="PTB115" s="26"/>
      <c r="PTC115" s="26"/>
      <c r="PTD115" s="132"/>
      <c r="PTE115" s="133"/>
      <c r="PTF115" s="129"/>
      <c r="PTG115" s="130"/>
      <c r="PTH115" s="131"/>
      <c r="PTI115" s="26"/>
      <c r="PTJ115" s="26"/>
      <c r="PTK115" s="132"/>
      <c r="PTL115" s="133"/>
      <c r="PTM115" s="129"/>
      <c r="PTN115" s="130"/>
      <c r="PTO115" s="131"/>
      <c r="PTP115" s="26"/>
      <c r="PTQ115" s="26"/>
      <c r="PTR115" s="132"/>
      <c r="PTS115" s="133"/>
      <c r="PTT115" s="129"/>
      <c r="PTU115" s="130"/>
      <c r="PTV115" s="131"/>
      <c r="PTW115" s="26"/>
      <c r="PTX115" s="26"/>
      <c r="PTY115" s="132"/>
      <c r="PTZ115" s="133"/>
      <c r="PUA115" s="129"/>
      <c r="PUB115" s="130"/>
      <c r="PUC115" s="131"/>
      <c r="PUD115" s="26"/>
      <c r="PUE115" s="26"/>
      <c r="PUF115" s="132"/>
      <c r="PUG115" s="133"/>
      <c r="PUH115" s="129"/>
      <c r="PUI115" s="130"/>
      <c r="PUJ115" s="131"/>
      <c r="PUK115" s="26"/>
      <c r="PUL115" s="26"/>
      <c r="PUM115" s="132"/>
      <c r="PUN115" s="133"/>
      <c r="PUO115" s="129"/>
      <c r="PUP115" s="130"/>
      <c r="PUQ115" s="131"/>
      <c r="PUR115" s="26"/>
      <c r="PUS115" s="26"/>
      <c r="PUT115" s="132"/>
      <c r="PUU115" s="133"/>
      <c r="PUV115" s="129"/>
      <c r="PUW115" s="130"/>
      <c r="PUX115" s="131"/>
      <c r="PUY115" s="26"/>
      <c r="PUZ115" s="26"/>
      <c r="PVA115" s="132"/>
      <c r="PVB115" s="133"/>
      <c r="PVC115" s="129"/>
      <c r="PVD115" s="130"/>
      <c r="PVE115" s="131"/>
      <c r="PVF115" s="26"/>
      <c r="PVG115" s="26"/>
      <c r="PVH115" s="132"/>
      <c r="PVI115" s="133"/>
      <c r="PVJ115" s="129"/>
      <c r="PVK115" s="130"/>
      <c r="PVL115" s="131"/>
      <c r="PVM115" s="26"/>
      <c r="PVN115" s="26"/>
      <c r="PVO115" s="132"/>
      <c r="PVP115" s="133"/>
      <c r="PVQ115" s="129"/>
      <c r="PVR115" s="130"/>
      <c r="PVS115" s="131"/>
      <c r="PVT115" s="26"/>
      <c r="PVU115" s="26"/>
      <c r="PVV115" s="132"/>
      <c r="PVW115" s="133"/>
      <c r="PVX115" s="129"/>
      <c r="PVY115" s="130"/>
      <c r="PVZ115" s="131"/>
      <c r="PWA115" s="26"/>
      <c r="PWB115" s="26"/>
      <c r="PWC115" s="132"/>
      <c r="PWD115" s="133"/>
      <c r="PWE115" s="129"/>
      <c r="PWF115" s="130"/>
      <c r="PWG115" s="131"/>
      <c r="PWH115" s="26"/>
      <c r="PWI115" s="26"/>
      <c r="PWJ115" s="132"/>
      <c r="PWK115" s="133"/>
      <c r="PWL115" s="129"/>
      <c r="PWM115" s="130"/>
      <c r="PWN115" s="131"/>
      <c r="PWO115" s="26"/>
      <c r="PWP115" s="26"/>
      <c r="PWQ115" s="132"/>
      <c r="PWR115" s="133"/>
      <c r="PWS115" s="129"/>
      <c r="PWT115" s="130"/>
      <c r="PWU115" s="131"/>
      <c r="PWV115" s="26"/>
      <c r="PWW115" s="26"/>
      <c r="PWX115" s="132"/>
      <c r="PWY115" s="133"/>
      <c r="PWZ115" s="129"/>
      <c r="PXA115" s="130"/>
      <c r="PXB115" s="131"/>
      <c r="PXC115" s="26"/>
      <c r="PXD115" s="26"/>
      <c r="PXE115" s="132"/>
      <c r="PXF115" s="133"/>
      <c r="PXG115" s="129"/>
      <c r="PXH115" s="130"/>
      <c r="PXI115" s="131"/>
      <c r="PXJ115" s="26"/>
      <c r="PXK115" s="26"/>
      <c r="PXL115" s="132"/>
      <c r="PXM115" s="133"/>
      <c r="PXN115" s="129"/>
      <c r="PXO115" s="130"/>
      <c r="PXP115" s="131"/>
      <c r="PXQ115" s="26"/>
      <c r="PXR115" s="26"/>
      <c r="PXS115" s="132"/>
      <c r="PXT115" s="133"/>
      <c r="PXU115" s="129"/>
      <c r="PXV115" s="130"/>
      <c r="PXW115" s="131"/>
      <c r="PXX115" s="26"/>
      <c r="PXY115" s="26"/>
      <c r="PXZ115" s="132"/>
      <c r="PYA115" s="133"/>
      <c r="PYB115" s="129"/>
      <c r="PYC115" s="130"/>
      <c r="PYD115" s="131"/>
      <c r="PYE115" s="26"/>
      <c r="PYF115" s="26"/>
      <c r="PYG115" s="132"/>
      <c r="PYH115" s="133"/>
      <c r="PYI115" s="129"/>
      <c r="PYJ115" s="130"/>
      <c r="PYK115" s="131"/>
      <c r="PYL115" s="26"/>
      <c r="PYM115" s="26"/>
      <c r="PYN115" s="132"/>
      <c r="PYO115" s="133"/>
      <c r="PYP115" s="129"/>
      <c r="PYQ115" s="130"/>
      <c r="PYR115" s="131"/>
      <c r="PYS115" s="26"/>
      <c r="PYT115" s="26"/>
      <c r="PYU115" s="132"/>
      <c r="PYV115" s="133"/>
      <c r="PYW115" s="129"/>
      <c r="PYX115" s="130"/>
      <c r="PYY115" s="131"/>
      <c r="PYZ115" s="26"/>
      <c r="PZA115" s="26"/>
      <c r="PZB115" s="132"/>
      <c r="PZC115" s="133"/>
      <c r="PZD115" s="129"/>
      <c r="PZE115" s="130"/>
      <c r="PZF115" s="131"/>
      <c r="PZG115" s="26"/>
      <c r="PZH115" s="26"/>
      <c r="PZI115" s="132"/>
      <c r="PZJ115" s="133"/>
      <c r="PZK115" s="129"/>
      <c r="PZL115" s="130"/>
      <c r="PZM115" s="131"/>
      <c r="PZN115" s="26"/>
      <c r="PZO115" s="26"/>
      <c r="PZP115" s="132"/>
      <c r="PZQ115" s="133"/>
      <c r="PZR115" s="129"/>
      <c r="PZS115" s="130"/>
      <c r="PZT115" s="131"/>
      <c r="PZU115" s="26"/>
      <c r="PZV115" s="26"/>
      <c r="PZW115" s="132"/>
      <c r="PZX115" s="133"/>
      <c r="PZY115" s="129"/>
      <c r="PZZ115" s="130"/>
      <c r="QAA115" s="131"/>
      <c r="QAB115" s="26"/>
      <c r="QAC115" s="26"/>
      <c r="QAD115" s="132"/>
      <c r="QAE115" s="133"/>
      <c r="QAF115" s="129"/>
      <c r="QAG115" s="130"/>
      <c r="QAH115" s="131"/>
      <c r="QAI115" s="26"/>
      <c r="QAJ115" s="26"/>
      <c r="QAK115" s="132"/>
      <c r="QAL115" s="133"/>
      <c r="QAM115" s="129"/>
      <c r="QAN115" s="130"/>
      <c r="QAO115" s="131"/>
      <c r="QAP115" s="26"/>
      <c r="QAQ115" s="26"/>
      <c r="QAR115" s="132"/>
      <c r="QAS115" s="133"/>
      <c r="QAT115" s="129"/>
      <c r="QAU115" s="130"/>
      <c r="QAV115" s="131"/>
      <c r="QAW115" s="26"/>
      <c r="QAX115" s="26"/>
      <c r="QAY115" s="132"/>
      <c r="QAZ115" s="133"/>
      <c r="QBA115" s="129"/>
      <c r="QBB115" s="130"/>
      <c r="QBC115" s="131"/>
      <c r="QBD115" s="26"/>
      <c r="QBE115" s="26"/>
      <c r="QBF115" s="132"/>
      <c r="QBG115" s="133"/>
      <c r="QBH115" s="129"/>
      <c r="QBI115" s="130"/>
      <c r="QBJ115" s="131"/>
      <c r="QBK115" s="26"/>
      <c r="QBL115" s="26"/>
      <c r="QBM115" s="132"/>
      <c r="QBN115" s="133"/>
      <c r="QBO115" s="129"/>
      <c r="QBP115" s="130"/>
      <c r="QBQ115" s="131"/>
      <c r="QBR115" s="26"/>
      <c r="QBS115" s="26"/>
      <c r="QBT115" s="132"/>
      <c r="QBU115" s="133"/>
      <c r="QBV115" s="129"/>
      <c r="QBW115" s="130"/>
      <c r="QBX115" s="131"/>
      <c r="QBY115" s="26"/>
      <c r="QBZ115" s="26"/>
      <c r="QCA115" s="132"/>
      <c r="QCB115" s="133"/>
      <c r="QCC115" s="129"/>
      <c r="QCD115" s="130"/>
      <c r="QCE115" s="131"/>
      <c r="QCF115" s="26"/>
      <c r="QCG115" s="26"/>
      <c r="QCH115" s="132"/>
      <c r="QCI115" s="133"/>
      <c r="QCJ115" s="129"/>
      <c r="QCK115" s="130"/>
      <c r="QCL115" s="131"/>
      <c r="QCM115" s="26"/>
      <c r="QCN115" s="26"/>
      <c r="QCO115" s="132"/>
      <c r="QCP115" s="133"/>
      <c r="QCQ115" s="129"/>
      <c r="QCR115" s="130"/>
      <c r="QCS115" s="131"/>
      <c r="QCT115" s="26"/>
      <c r="QCU115" s="26"/>
      <c r="QCV115" s="132"/>
      <c r="QCW115" s="133"/>
      <c r="QCX115" s="129"/>
      <c r="QCY115" s="130"/>
      <c r="QCZ115" s="131"/>
      <c r="QDA115" s="26"/>
      <c r="QDB115" s="26"/>
      <c r="QDC115" s="132"/>
      <c r="QDD115" s="133"/>
      <c r="QDE115" s="129"/>
      <c r="QDF115" s="130"/>
      <c r="QDG115" s="131"/>
      <c r="QDH115" s="26"/>
      <c r="QDI115" s="26"/>
      <c r="QDJ115" s="132"/>
      <c r="QDK115" s="133"/>
      <c r="QDL115" s="129"/>
      <c r="QDM115" s="130"/>
      <c r="QDN115" s="131"/>
      <c r="QDO115" s="26"/>
      <c r="QDP115" s="26"/>
      <c r="QDQ115" s="132"/>
      <c r="QDR115" s="133"/>
      <c r="QDS115" s="129"/>
      <c r="QDT115" s="130"/>
      <c r="QDU115" s="131"/>
      <c r="QDV115" s="26"/>
      <c r="QDW115" s="26"/>
      <c r="QDX115" s="132"/>
      <c r="QDY115" s="133"/>
      <c r="QDZ115" s="129"/>
      <c r="QEA115" s="130"/>
      <c r="QEB115" s="131"/>
      <c r="QEC115" s="26"/>
      <c r="QED115" s="26"/>
      <c r="QEE115" s="132"/>
      <c r="QEF115" s="133"/>
      <c r="QEG115" s="129"/>
      <c r="QEH115" s="130"/>
      <c r="QEI115" s="131"/>
      <c r="QEJ115" s="26"/>
      <c r="QEK115" s="26"/>
      <c r="QEL115" s="132"/>
      <c r="QEM115" s="133"/>
      <c r="QEN115" s="129"/>
      <c r="QEO115" s="130"/>
      <c r="QEP115" s="131"/>
      <c r="QEQ115" s="26"/>
      <c r="QER115" s="26"/>
      <c r="QES115" s="132"/>
      <c r="QET115" s="133"/>
      <c r="QEU115" s="129"/>
      <c r="QEV115" s="130"/>
      <c r="QEW115" s="131"/>
      <c r="QEX115" s="26"/>
      <c r="QEY115" s="26"/>
      <c r="QEZ115" s="132"/>
      <c r="QFA115" s="133"/>
      <c r="QFB115" s="129"/>
      <c r="QFC115" s="130"/>
      <c r="QFD115" s="131"/>
      <c r="QFE115" s="26"/>
      <c r="QFF115" s="26"/>
      <c r="QFG115" s="132"/>
      <c r="QFH115" s="133"/>
      <c r="QFI115" s="129"/>
      <c r="QFJ115" s="130"/>
      <c r="QFK115" s="131"/>
      <c r="QFL115" s="26"/>
      <c r="QFM115" s="26"/>
      <c r="QFN115" s="132"/>
      <c r="QFO115" s="133"/>
      <c r="QFP115" s="129"/>
      <c r="QFQ115" s="130"/>
      <c r="QFR115" s="131"/>
      <c r="QFS115" s="26"/>
      <c r="QFT115" s="26"/>
      <c r="QFU115" s="132"/>
      <c r="QFV115" s="133"/>
      <c r="QFW115" s="129"/>
      <c r="QFX115" s="130"/>
      <c r="QFY115" s="131"/>
      <c r="QFZ115" s="26"/>
      <c r="QGA115" s="26"/>
      <c r="QGB115" s="132"/>
      <c r="QGC115" s="133"/>
      <c r="QGD115" s="129"/>
      <c r="QGE115" s="130"/>
      <c r="QGF115" s="131"/>
      <c r="QGG115" s="26"/>
      <c r="QGH115" s="26"/>
      <c r="QGI115" s="132"/>
      <c r="QGJ115" s="133"/>
      <c r="QGK115" s="129"/>
      <c r="QGL115" s="130"/>
      <c r="QGM115" s="131"/>
      <c r="QGN115" s="26"/>
      <c r="QGO115" s="26"/>
      <c r="QGP115" s="132"/>
      <c r="QGQ115" s="133"/>
      <c r="QGR115" s="129"/>
      <c r="QGS115" s="130"/>
      <c r="QGT115" s="131"/>
      <c r="QGU115" s="26"/>
      <c r="QGV115" s="26"/>
      <c r="QGW115" s="132"/>
      <c r="QGX115" s="133"/>
      <c r="QGY115" s="129"/>
      <c r="QGZ115" s="130"/>
      <c r="QHA115" s="131"/>
      <c r="QHB115" s="26"/>
      <c r="QHC115" s="26"/>
      <c r="QHD115" s="132"/>
      <c r="QHE115" s="133"/>
      <c r="QHF115" s="129"/>
      <c r="QHG115" s="130"/>
      <c r="QHH115" s="131"/>
      <c r="QHI115" s="26"/>
      <c r="QHJ115" s="26"/>
      <c r="QHK115" s="132"/>
      <c r="QHL115" s="133"/>
      <c r="QHM115" s="129"/>
      <c r="QHN115" s="130"/>
      <c r="QHO115" s="131"/>
      <c r="QHP115" s="26"/>
      <c r="QHQ115" s="26"/>
      <c r="QHR115" s="132"/>
      <c r="QHS115" s="133"/>
      <c r="QHT115" s="129"/>
      <c r="QHU115" s="130"/>
      <c r="QHV115" s="131"/>
      <c r="QHW115" s="26"/>
      <c r="QHX115" s="26"/>
      <c r="QHY115" s="132"/>
      <c r="QHZ115" s="133"/>
      <c r="QIA115" s="129"/>
      <c r="QIB115" s="130"/>
      <c r="QIC115" s="131"/>
      <c r="QID115" s="26"/>
      <c r="QIE115" s="26"/>
      <c r="QIF115" s="132"/>
      <c r="QIG115" s="133"/>
      <c r="QIH115" s="129"/>
      <c r="QII115" s="130"/>
      <c r="QIJ115" s="131"/>
      <c r="QIK115" s="26"/>
      <c r="QIL115" s="26"/>
      <c r="QIM115" s="132"/>
      <c r="QIN115" s="133"/>
      <c r="QIO115" s="129"/>
      <c r="QIP115" s="130"/>
      <c r="QIQ115" s="131"/>
      <c r="QIR115" s="26"/>
      <c r="QIS115" s="26"/>
      <c r="QIT115" s="132"/>
      <c r="QIU115" s="133"/>
      <c r="QIV115" s="129"/>
      <c r="QIW115" s="130"/>
      <c r="QIX115" s="131"/>
      <c r="QIY115" s="26"/>
      <c r="QIZ115" s="26"/>
      <c r="QJA115" s="132"/>
      <c r="QJB115" s="133"/>
      <c r="QJC115" s="129"/>
      <c r="QJD115" s="130"/>
      <c r="QJE115" s="131"/>
      <c r="QJF115" s="26"/>
      <c r="QJG115" s="26"/>
      <c r="QJH115" s="132"/>
      <c r="QJI115" s="133"/>
      <c r="QJJ115" s="129"/>
      <c r="QJK115" s="130"/>
      <c r="QJL115" s="131"/>
      <c r="QJM115" s="26"/>
      <c r="QJN115" s="26"/>
      <c r="QJO115" s="132"/>
      <c r="QJP115" s="133"/>
      <c r="QJQ115" s="129"/>
      <c r="QJR115" s="130"/>
      <c r="QJS115" s="131"/>
      <c r="QJT115" s="26"/>
      <c r="QJU115" s="26"/>
      <c r="QJV115" s="132"/>
      <c r="QJW115" s="133"/>
      <c r="QJX115" s="129"/>
      <c r="QJY115" s="130"/>
      <c r="QJZ115" s="131"/>
      <c r="QKA115" s="26"/>
      <c r="QKB115" s="26"/>
      <c r="QKC115" s="132"/>
      <c r="QKD115" s="133"/>
      <c r="QKE115" s="129"/>
      <c r="QKF115" s="130"/>
      <c r="QKG115" s="131"/>
      <c r="QKH115" s="26"/>
      <c r="QKI115" s="26"/>
      <c r="QKJ115" s="132"/>
      <c r="QKK115" s="133"/>
      <c r="QKL115" s="129"/>
      <c r="QKM115" s="130"/>
      <c r="QKN115" s="131"/>
      <c r="QKO115" s="26"/>
      <c r="QKP115" s="26"/>
      <c r="QKQ115" s="132"/>
      <c r="QKR115" s="133"/>
      <c r="QKS115" s="129"/>
      <c r="QKT115" s="130"/>
      <c r="QKU115" s="131"/>
      <c r="QKV115" s="26"/>
      <c r="QKW115" s="26"/>
      <c r="QKX115" s="132"/>
      <c r="QKY115" s="133"/>
      <c r="QKZ115" s="129"/>
      <c r="QLA115" s="130"/>
      <c r="QLB115" s="131"/>
      <c r="QLC115" s="26"/>
      <c r="QLD115" s="26"/>
      <c r="QLE115" s="132"/>
      <c r="QLF115" s="133"/>
      <c r="QLG115" s="129"/>
      <c r="QLH115" s="130"/>
      <c r="QLI115" s="131"/>
      <c r="QLJ115" s="26"/>
      <c r="QLK115" s="26"/>
      <c r="QLL115" s="132"/>
      <c r="QLM115" s="133"/>
      <c r="QLN115" s="129"/>
      <c r="QLO115" s="130"/>
      <c r="QLP115" s="131"/>
      <c r="QLQ115" s="26"/>
      <c r="QLR115" s="26"/>
      <c r="QLS115" s="132"/>
      <c r="QLT115" s="133"/>
      <c r="QLU115" s="129"/>
      <c r="QLV115" s="130"/>
      <c r="QLW115" s="131"/>
      <c r="QLX115" s="26"/>
      <c r="QLY115" s="26"/>
      <c r="QLZ115" s="132"/>
      <c r="QMA115" s="133"/>
      <c r="QMB115" s="129"/>
      <c r="QMC115" s="130"/>
      <c r="QMD115" s="131"/>
      <c r="QME115" s="26"/>
      <c r="QMF115" s="26"/>
      <c r="QMG115" s="132"/>
      <c r="QMH115" s="133"/>
      <c r="QMI115" s="129"/>
      <c r="QMJ115" s="130"/>
      <c r="QMK115" s="131"/>
      <c r="QML115" s="26"/>
      <c r="QMM115" s="26"/>
      <c r="QMN115" s="132"/>
      <c r="QMO115" s="133"/>
      <c r="QMP115" s="129"/>
      <c r="QMQ115" s="130"/>
      <c r="QMR115" s="131"/>
      <c r="QMS115" s="26"/>
      <c r="QMT115" s="26"/>
      <c r="QMU115" s="132"/>
      <c r="QMV115" s="133"/>
      <c r="QMW115" s="129"/>
      <c r="QMX115" s="130"/>
      <c r="QMY115" s="131"/>
      <c r="QMZ115" s="26"/>
      <c r="QNA115" s="26"/>
      <c r="QNB115" s="132"/>
      <c r="QNC115" s="133"/>
      <c r="QND115" s="129"/>
      <c r="QNE115" s="130"/>
      <c r="QNF115" s="131"/>
      <c r="QNG115" s="26"/>
      <c r="QNH115" s="26"/>
      <c r="QNI115" s="132"/>
      <c r="QNJ115" s="133"/>
      <c r="QNK115" s="129"/>
      <c r="QNL115" s="130"/>
      <c r="QNM115" s="131"/>
      <c r="QNN115" s="26"/>
      <c r="QNO115" s="26"/>
      <c r="QNP115" s="132"/>
      <c r="QNQ115" s="133"/>
      <c r="QNR115" s="129"/>
      <c r="QNS115" s="130"/>
      <c r="QNT115" s="131"/>
      <c r="QNU115" s="26"/>
      <c r="QNV115" s="26"/>
      <c r="QNW115" s="132"/>
      <c r="QNX115" s="133"/>
      <c r="QNY115" s="129"/>
      <c r="QNZ115" s="130"/>
      <c r="QOA115" s="131"/>
      <c r="QOB115" s="26"/>
      <c r="QOC115" s="26"/>
      <c r="QOD115" s="132"/>
      <c r="QOE115" s="133"/>
      <c r="QOF115" s="129"/>
      <c r="QOG115" s="130"/>
      <c r="QOH115" s="131"/>
      <c r="QOI115" s="26"/>
      <c r="QOJ115" s="26"/>
      <c r="QOK115" s="132"/>
      <c r="QOL115" s="133"/>
      <c r="QOM115" s="129"/>
      <c r="QON115" s="130"/>
      <c r="QOO115" s="131"/>
      <c r="QOP115" s="26"/>
      <c r="QOQ115" s="26"/>
      <c r="QOR115" s="132"/>
      <c r="QOS115" s="133"/>
      <c r="QOT115" s="129"/>
      <c r="QOU115" s="130"/>
      <c r="QOV115" s="131"/>
      <c r="QOW115" s="26"/>
      <c r="QOX115" s="26"/>
      <c r="QOY115" s="132"/>
      <c r="QOZ115" s="133"/>
      <c r="QPA115" s="129"/>
      <c r="QPB115" s="130"/>
      <c r="QPC115" s="131"/>
      <c r="QPD115" s="26"/>
      <c r="QPE115" s="26"/>
      <c r="QPF115" s="132"/>
      <c r="QPG115" s="133"/>
      <c r="QPH115" s="129"/>
      <c r="QPI115" s="130"/>
      <c r="QPJ115" s="131"/>
      <c r="QPK115" s="26"/>
      <c r="QPL115" s="26"/>
      <c r="QPM115" s="132"/>
      <c r="QPN115" s="133"/>
      <c r="QPO115" s="129"/>
      <c r="QPP115" s="130"/>
      <c r="QPQ115" s="131"/>
      <c r="QPR115" s="26"/>
      <c r="QPS115" s="26"/>
      <c r="QPT115" s="132"/>
      <c r="QPU115" s="133"/>
      <c r="QPV115" s="129"/>
      <c r="QPW115" s="130"/>
      <c r="QPX115" s="131"/>
      <c r="QPY115" s="26"/>
      <c r="QPZ115" s="26"/>
      <c r="QQA115" s="132"/>
      <c r="QQB115" s="133"/>
      <c r="QQC115" s="129"/>
      <c r="QQD115" s="130"/>
      <c r="QQE115" s="131"/>
      <c r="QQF115" s="26"/>
      <c r="QQG115" s="26"/>
      <c r="QQH115" s="132"/>
      <c r="QQI115" s="133"/>
      <c r="QQJ115" s="129"/>
      <c r="QQK115" s="130"/>
      <c r="QQL115" s="131"/>
      <c r="QQM115" s="26"/>
      <c r="QQN115" s="26"/>
      <c r="QQO115" s="132"/>
      <c r="QQP115" s="133"/>
      <c r="QQQ115" s="129"/>
      <c r="QQR115" s="130"/>
      <c r="QQS115" s="131"/>
      <c r="QQT115" s="26"/>
      <c r="QQU115" s="26"/>
      <c r="QQV115" s="132"/>
      <c r="QQW115" s="133"/>
      <c r="QQX115" s="129"/>
      <c r="QQY115" s="130"/>
      <c r="QQZ115" s="131"/>
      <c r="QRA115" s="26"/>
      <c r="QRB115" s="26"/>
      <c r="QRC115" s="132"/>
      <c r="QRD115" s="133"/>
      <c r="QRE115" s="129"/>
      <c r="QRF115" s="130"/>
      <c r="QRG115" s="131"/>
      <c r="QRH115" s="26"/>
      <c r="QRI115" s="26"/>
      <c r="QRJ115" s="132"/>
      <c r="QRK115" s="133"/>
      <c r="QRL115" s="129"/>
      <c r="QRM115" s="130"/>
      <c r="QRN115" s="131"/>
      <c r="QRO115" s="26"/>
      <c r="QRP115" s="26"/>
      <c r="QRQ115" s="132"/>
      <c r="QRR115" s="133"/>
      <c r="QRS115" s="129"/>
      <c r="QRT115" s="130"/>
      <c r="QRU115" s="131"/>
      <c r="QRV115" s="26"/>
      <c r="QRW115" s="26"/>
      <c r="QRX115" s="132"/>
      <c r="QRY115" s="133"/>
      <c r="QRZ115" s="129"/>
      <c r="QSA115" s="130"/>
      <c r="QSB115" s="131"/>
      <c r="QSC115" s="26"/>
      <c r="QSD115" s="26"/>
      <c r="QSE115" s="132"/>
      <c r="QSF115" s="133"/>
      <c r="QSG115" s="129"/>
      <c r="QSH115" s="130"/>
      <c r="QSI115" s="131"/>
      <c r="QSJ115" s="26"/>
      <c r="QSK115" s="26"/>
      <c r="QSL115" s="132"/>
      <c r="QSM115" s="133"/>
      <c r="QSN115" s="129"/>
      <c r="QSO115" s="130"/>
      <c r="QSP115" s="131"/>
      <c r="QSQ115" s="26"/>
      <c r="QSR115" s="26"/>
      <c r="QSS115" s="132"/>
      <c r="QST115" s="133"/>
      <c r="QSU115" s="129"/>
      <c r="QSV115" s="130"/>
      <c r="QSW115" s="131"/>
      <c r="QSX115" s="26"/>
      <c r="QSY115" s="26"/>
      <c r="QSZ115" s="132"/>
      <c r="QTA115" s="133"/>
      <c r="QTB115" s="129"/>
      <c r="QTC115" s="130"/>
      <c r="QTD115" s="131"/>
      <c r="QTE115" s="26"/>
      <c r="QTF115" s="26"/>
      <c r="QTG115" s="132"/>
      <c r="QTH115" s="133"/>
      <c r="QTI115" s="129"/>
      <c r="QTJ115" s="130"/>
      <c r="QTK115" s="131"/>
      <c r="QTL115" s="26"/>
      <c r="QTM115" s="26"/>
      <c r="QTN115" s="132"/>
      <c r="QTO115" s="133"/>
      <c r="QTP115" s="129"/>
      <c r="QTQ115" s="130"/>
      <c r="QTR115" s="131"/>
      <c r="QTS115" s="26"/>
      <c r="QTT115" s="26"/>
      <c r="QTU115" s="132"/>
      <c r="QTV115" s="133"/>
      <c r="QTW115" s="129"/>
      <c r="QTX115" s="130"/>
      <c r="QTY115" s="131"/>
      <c r="QTZ115" s="26"/>
      <c r="QUA115" s="26"/>
      <c r="QUB115" s="132"/>
      <c r="QUC115" s="133"/>
      <c r="QUD115" s="129"/>
      <c r="QUE115" s="130"/>
      <c r="QUF115" s="131"/>
      <c r="QUG115" s="26"/>
      <c r="QUH115" s="26"/>
      <c r="QUI115" s="132"/>
      <c r="QUJ115" s="133"/>
      <c r="QUK115" s="129"/>
      <c r="QUL115" s="130"/>
      <c r="QUM115" s="131"/>
      <c r="QUN115" s="26"/>
      <c r="QUO115" s="26"/>
      <c r="QUP115" s="132"/>
      <c r="QUQ115" s="133"/>
      <c r="QUR115" s="129"/>
      <c r="QUS115" s="130"/>
      <c r="QUT115" s="131"/>
      <c r="QUU115" s="26"/>
      <c r="QUV115" s="26"/>
      <c r="QUW115" s="132"/>
      <c r="QUX115" s="133"/>
      <c r="QUY115" s="129"/>
      <c r="QUZ115" s="130"/>
      <c r="QVA115" s="131"/>
      <c r="QVB115" s="26"/>
      <c r="QVC115" s="26"/>
      <c r="QVD115" s="132"/>
      <c r="QVE115" s="133"/>
      <c r="QVF115" s="129"/>
      <c r="QVG115" s="130"/>
      <c r="QVH115" s="131"/>
      <c r="QVI115" s="26"/>
      <c r="QVJ115" s="26"/>
      <c r="QVK115" s="132"/>
      <c r="QVL115" s="133"/>
      <c r="QVM115" s="129"/>
      <c r="QVN115" s="130"/>
      <c r="QVO115" s="131"/>
      <c r="QVP115" s="26"/>
      <c r="QVQ115" s="26"/>
      <c r="QVR115" s="132"/>
      <c r="QVS115" s="133"/>
      <c r="QVT115" s="129"/>
      <c r="QVU115" s="130"/>
      <c r="QVV115" s="131"/>
      <c r="QVW115" s="26"/>
      <c r="QVX115" s="26"/>
      <c r="QVY115" s="132"/>
      <c r="QVZ115" s="133"/>
      <c r="QWA115" s="129"/>
      <c r="QWB115" s="130"/>
      <c r="QWC115" s="131"/>
      <c r="QWD115" s="26"/>
      <c r="QWE115" s="26"/>
      <c r="QWF115" s="132"/>
      <c r="QWG115" s="133"/>
      <c r="QWH115" s="129"/>
      <c r="QWI115" s="130"/>
      <c r="QWJ115" s="131"/>
      <c r="QWK115" s="26"/>
      <c r="QWL115" s="26"/>
      <c r="QWM115" s="132"/>
      <c r="QWN115" s="133"/>
      <c r="QWO115" s="129"/>
      <c r="QWP115" s="130"/>
      <c r="QWQ115" s="131"/>
      <c r="QWR115" s="26"/>
      <c r="QWS115" s="26"/>
      <c r="QWT115" s="132"/>
      <c r="QWU115" s="133"/>
      <c r="QWV115" s="129"/>
      <c r="QWW115" s="130"/>
      <c r="QWX115" s="131"/>
      <c r="QWY115" s="26"/>
      <c r="QWZ115" s="26"/>
      <c r="QXA115" s="132"/>
      <c r="QXB115" s="133"/>
      <c r="QXC115" s="129"/>
      <c r="QXD115" s="130"/>
      <c r="QXE115" s="131"/>
      <c r="QXF115" s="26"/>
      <c r="QXG115" s="26"/>
      <c r="QXH115" s="132"/>
      <c r="QXI115" s="133"/>
      <c r="QXJ115" s="129"/>
      <c r="QXK115" s="130"/>
      <c r="QXL115" s="131"/>
      <c r="QXM115" s="26"/>
      <c r="QXN115" s="26"/>
      <c r="QXO115" s="132"/>
      <c r="QXP115" s="133"/>
      <c r="QXQ115" s="129"/>
      <c r="QXR115" s="130"/>
      <c r="QXS115" s="131"/>
      <c r="QXT115" s="26"/>
      <c r="QXU115" s="26"/>
      <c r="QXV115" s="132"/>
      <c r="QXW115" s="133"/>
      <c r="QXX115" s="129"/>
      <c r="QXY115" s="130"/>
      <c r="QXZ115" s="131"/>
      <c r="QYA115" s="26"/>
      <c r="QYB115" s="26"/>
      <c r="QYC115" s="132"/>
      <c r="QYD115" s="133"/>
      <c r="QYE115" s="129"/>
      <c r="QYF115" s="130"/>
      <c r="QYG115" s="131"/>
      <c r="QYH115" s="26"/>
      <c r="QYI115" s="26"/>
      <c r="QYJ115" s="132"/>
      <c r="QYK115" s="133"/>
      <c r="QYL115" s="129"/>
      <c r="QYM115" s="130"/>
      <c r="QYN115" s="131"/>
      <c r="QYO115" s="26"/>
      <c r="QYP115" s="26"/>
      <c r="QYQ115" s="132"/>
      <c r="QYR115" s="133"/>
      <c r="QYS115" s="129"/>
      <c r="QYT115" s="130"/>
      <c r="QYU115" s="131"/>
      <c r="QYV115" s="26"/>
      <c r="QYW115" s="26"/>
      <c r="QYX115" s="132"/>
      <c r="QYY115" s="133"/>
      <c r="QYZ115" s="129"/>
      <c r="QZA115" s="130"/>
      <c r="QZB115" s="131"/>
      <c r="QZC115" s="26"/>
      <c r="QZD115" s="26"/>
      <c r="QZE115" s="132"/>
      <c r="QZF115" s="133"/>
      <c r="QZG115" s="129"/>
      <c r="QZH115" s="130"/>
      <c r="QZI115" s="131"/>
      <c r="QZJ115" s="26"/>
      <c r="QZK115" s="26"/>
      <c r="QZL115" s="132"/>
      <c r="QZM115" s="133"/>
      <c r="QZN115" s="129"/>
      <c r="QZO115" s="130"/>
      <c r="QZP115" s="131"/>
      <c r="QZQ115" s="26"/>
      <c r="QZR115" s="26"/>
      <c r="QZS115" s="132"/>
      <c r="QZT115" s="133"/>
      <c r="QZU115" s="129"/>
      <c r="QZV115" s="130"/>
      <c r="QZW115" s="131"/>
      <c r="QZX115" s="26"/>
      <c r="QZY115" s="26"/>
      <c r="QZZ115" s="132"/>
      <c r="RAA115" s="133"/>
      <c r="RAB115" s="129"/>
      <c r="RAC115" s="130"/>
      <c r="RAD115" s="131"/>
      <c r="RAE115" s="26"/>
      <c r="RAF115" s="26"/>
      <c r="RAG115" s="132"/>
      <c r="RAH115" s="133"/>
      <c r="RAI115" s="129"/>
      <c r="RAJ115" s="130"/>
      <c r="RAK115" s="131"/>
      <c r="RAL115" s="26"/>
      <c r="RAM115" s="26"/>
      <c r="RAN115" s="132"/>
      <c r="RAO115" s="133"/>
      <c r="RAP115" s="129"/>
      <c r="RAQ115" s="130"/>
      <c r="RAR115" s="131"/>
      <c r="RAS115" s="26"/>
      <c r="RAT115" s="26"/>
      <c r="RAU115" s="132"/>
      <c r="RAV115" s="133"/>
      <c r="RAW115" s="129"/>
      <c r="RAX115" s="130"/>
      <c r="RAY115" s="131"/>
      <c r="RAZ115" s="26"/>
      <c r="RBA115" s="26"/>
      <c r="RBB115" s="132"/>
      <c r="RBC115" s="133"/>
      <c r="RBD115" s="129"/>
      <c r="RBE115" s="130"/>
      <c r="RBF115" s="131"/>
      <c r="RBG115" s="26"/>
      <c r="RBH115" s="26"/>
      <c r="RBI115" s="132"/>
      <c r="RBJ115" s="133"/>
      <c r="RBK115" s="129"/>
      <c r="RBL115" s="130"/>
      <c r="RBM115" s="131"/>
      <c r="RBN115" s="26"/>
      <c r="RBO115" s="26"/>
      <c r="RBP115" s="132"/>
      <c r="RBQ115" s="133"/>
      <c r="RBR115" s="129"/>
      <c r="RBS115" s="130"/>
      <c r="RBT115" s="131"/>
      <c r="RBU115" s="26"/>
      <c r="RBV115" s="26"/>
      <c r="RBW115" s="132"/>
      <c r="RBX115" s="133"/>
      <c r="RBY115" s="129"/>
      <c r="RBZ115" s="130"/>
      <c r="RCA115" s="131"/>
      <c r="RCB115" s="26"/>
      <c r="RCC115" s="26"/>
      <c r="RCD115" s="132"/>
      <c r="RCE115" s="133"/>
      <c r="RCF115" s="129"/>
      <c r="RCG115" s="130"/>
      <c r="RCH115" s="131"/>
      <c r="RCI115" s="26"/>
      <c r="RCJ115" s="26"/>
      <c r="RCK115" s="132"/>
      <c r="RCL115" s="133"/>
      <c r="RCM115" s="129"/>
      <c r="RCN115" s="130"/>
      <c r="RCO115" s="131"/>
      <c r="RCP115" s="26"/>
      <c r="RCQ115" s="26"/>
      <c r="RCR115" s="132"/>
      <c r="RCS115" s="133"/>
      <c r="RCT115" s="129"/>
      <c r="RCU115" s="130"/>
      <c r="RCV115" s="131"/>
      <c r="RCW115" s="26"/>
      <c r="RCX115" s="26"/>
      <c r="RCY115" s="132"/>
      <c r="RCZ115" s="133"/>
      <c r="RDA115" s="129"/>
      <c r="RDB115" s="130"/>
      <c r="RDC115" s="131"/>
      <c r="RDD115" s="26"/>
      <c r="RDE115" s="26"/>
      <c r="RDF115" s="132"/>
      <c r="RDG115" s="133"/>
      <c r="RDH115" s="129"/>
      <c r="RDI115" s="130"/>
      <c r="RDJ115" s="131"/>
      <c r="RDK115" s="26"/>
      <c r="RDL115" s="26"/>
      <c r="RDM115" s="132"/>
      <c r="RDN115" s="133"/>
      <c r="RDO115" s="129"/>
      <c r="RDP115" s="130"/>
      <c r="RDQ115" s="131"/>
      <c r="RDR115" s="26"/>
      <c r="RDS115" s="26"/>
      <c r="RDT115" s="132"/>
      <c r="RDU115" s="133"/>
      <c r="RDV115" s="129"/>
      <c r="RDW115" s="130"/>
      <c r="RDX115" s="131"/>
      <c r="RDY115" s="26"/>
      <c r="RDZ115" s="26"/>
      <c r="REA115" s="132"/>
      <c r="REB115" s="133"/>
      <c r="REC115" s="129"/>
      <c r="RED115" s="130"/>
      <c r="REE115" s="131"/>
      <c r="REF115" s="26"/>
      <c r="REG115" s="26"/>
      <c r="REH115" s="132"/>
      <c r="REI115" s="133"/>
      <c r="REJ115" s="129"/>
      <c r="REK115" s="130"/>
      <c r="REL115" s="131"/>
      <c r="REM115" s="26"/>
      <c r="REN115" s="26"/>
      <c r="REO115" s="132"/>
      <c r="REP115" s="133"/>
      <c r="REQ115" s="129"/>
      <c r="RER115" s="130"/>
      <c r="RES115" s="131"/>
      <c r="RET115" s="26"/>
      <c r="REU115" s="26"/>
      <c r="REV115" s="132"/>
      <c r="REW115" s="133"/>
      <c r="REX115" s="129"/>
      <c r="REY115" s="130"/>
      <c r="REZ115" s="131"/>
      <c r="RFA115" s="26"/>
      <c r="RFB115" s="26"/>
      <c r="RFC115" s="132"/>
      <c r="RFD115" s="133"/>
      <c r="RFE115" s="129"/>
      <c r="RFF115" s="130"/>
      <c r="RFG115" s="131"/>
      <c r="RFH115" s="26"/>
      <c r="RFI115" s="26"/>
      <c r="RFJ115" s="132"/>
      <c r="RFK115" s="133"/>
      <c r="RFL115" s="129"/>
      <c r="RFM115" s="130"/>
      <c r="RFN115" s="131"/>
      <c r="RFO115" s="26"/>
      <c r="RFP115" s="26"/>
      <c r="RFQ115" s="132"/>
      <c r="RFR115" s="133"/>
      <c r="RFS115" s="129"/>
      <c r="RFT115" s="130"/>
      <c r="RFU115" s="131"/>
      <c r="RFV115" s="26"/>
      <c r="RFW115" s="26"/>
      <c r="RFX115" s="132"/>
      <c r="RFY115" s="133"/>
      <c r="RFZ115" s="129"/>
      <c r="RGA115" s="130"/>
      <c r="RGB115" s="131"/>
      <c r="RGC115" s="26"/>
      <c r="RGD115" s="26"/>
      <c r="RGE115" s="132"/>
      <c r="RGF115" s="133"/>
      <c r="RGG115" s="129"/>
      <c r="RGH115" s="130"/>
      <c r="RGI115" s="131"/>
      <c r="RGJ115" s="26"/>
      <c r="RGK115" s="26"/>
      <c r="RGL115" s="132"/>
      <c r="RGM115" s="133"/>
      <c r="RGN115" s="129"/>
      <c r="RGO115" s="130"/>
      <c r="RGP115" s="131"/>
      <c r="RGQ115" s="26"/>
      <c r="RGR115" s="26"/>
      <c r="RGS115" s="132"/>
      <c r="RGT115" s="133"/>
      <c r="RGU115" s="129"/>
      <c r="RGV115" s="130"/>
      <c r="RGW115" s="131"/>
      <c r="RGX115" s="26"/>
      <c r="RGY115" s="26"/>
      <c r="RGZ115" s="132"/>
      <c r="RHA115" s="133"/>
      <c r="RHB115" s="129"/>
      <c r="RHC115" s="130"/>
      <c r="RHD115" s="131"/>
      <c r="RHE115" s="26"/>
      <c r="RHF115" s="26"/>
      <c r="RHG115" s="132"/>
      <c r="RHH115" s="133"/>
      <c r="RHI115" s="129"/>
      <c r="RHJ115" s="130"/>
      <c r="RHK115" s="131"/>
      <c r="RHL115" s="26"/>
      <c r="RHM115" s="26"/>
      <c r="RHN115" s="132"/>
      <c r="RHO115" s="133"/>
      <c r="RHP115" s="129"/>
      <c r="RHQ115" s="130"/>
      <c r="RHR115" s="131"/>
      <c r="RHS115" s="26"/>
      <c r="RHT115" s="26"/>
      <c r="RHU115" s="132"/>
      <c r="RHV115" s="133"/>
      <c r="RHW115" s="129"/>
      <c r="RHX115" s="130"/>
      <c r="RHY115" s="131"/>
      <c r="RHZ115" s="26"/>
      <c r="RIA115" s="26"/>
      <c r="RIB115" s="132"/>
      <c r="RIC115" s="133"/>
      <c r="RID115" s="129"/>
      <c r="RIE115" s="130"/>
      <c r="RIF115" s="131"/>
      <c r="RIG115" s="26"/>
      <c r="RIH115" s="26"/>
      <c r="RII115" s="132"/>
      <c r="RIJ115" s="133"/>
      <c r="RIK115" s="129"/>
      <c r="RIL115" s="130"/>
      <c r="RIM115" s="131"/>
      <c r="RIN115" s="26"/>
      <c r="RIO115" s="26"/>
      <c r="RIP115" s="132"/>
      <c r="RIQ115" s="133"/>
      <c r="RIR115" s="129"/>
      <c r="RIS115" s="130"/>
      <c r="RIT115" s="131"/>
      <c r="RIU115" s="26"/>
      <c r="RIV115" s="26"/>
      <c r="RIW115" s="132"/>
      <c r="RIX115" s="133"/>
      <c r="RIY115" s="129"/>
      <c r="RIZ115" s="130"/>
      <c r="RJA115" s="131"/>
      <c r="RJB115" s="26"/>
      <c r="RJC115" s="26"/>
      <c r="RJD115" s="132"/>
      <c r="RJE115" s="133"/>
      <c r="RJF115" s="129"/>
      <c r="RJG115" s="130"/>
      <c r="RJH115" s="131"/>
      <c r="RJI115" s="26"/>
      <c r="RJJ115" s="26"/>
      <c r="RJK115" s="132"/>
      <c r="RJL115" s="133"/>
      <c r="RJM115" s="129"/>
      <c r="RJN115" s="130"/>
      <c r="RJO115" s="131"/>
      <c r="RJP115" s="26"/>
      <c r="RJQ115" s="26"/>
      <c r="RJR115" s="132"/>
      <c r="RJS115" s="133"/>
      <c r="RJT115" s="129"/>
      <c r="RJU115" s="130"/>
      <c r="RJV115" s="131"/>
      <c r="RJW115" s="26"/>
      <c r="RJX115" s="26"/>
      <c r="RJY115" s="132"/>
      <c r="RJZ115" s="133"/>
      <c r="RKA115" s="129"/>
      <c r="RKB115" s="130"/>
      <c r="RKC115" s="131"/>
      <c r="RKD115" s="26"/>
      <c r="RKE115" s="26"/>
      <c r="RKF115" s="132"/>
      <c r="RKG115" s="133"/>
      <c r="RKH115" s="129"/>
      <c r="RKI115" s="130"/>
      <c r="RKJ115" s="131"/>
      <c r="RKK115" s="26"/>
      <c r="RKL115" s="26"/>
      <c r="RKM115" s="132"/>
      <c r="RKN115" s="133"/>
      <c r="RKO115" s="129"/>
      <c r="RKP115" s="130"/>
      <c r="RKQ115" s="131"/>
      <c r="RKR115" s="26"/>
      <c r="RKS115" s="26"/>
      <c r="RKT115" s="132"/>
      <c r="RKU115" s="133"/>
      <c r="RKV115" s="129"/>
      <c r="RKW115" s="130"/>
      <c r="RKX115" s="131"/>
      <c r="RKY115" s="26"/>
      <c r="RKZ115" s="26"/>
      <c r="RLA115" s="132"/>
      <c r="RLB115" s="133"/>
      <c r="RLC115" s="129"/>
      <c r="RLD115" s="130"/>
      <c r="RLE115" s="131"/>
      <c r="RLF115" s="26"/>
      <c r="RLG115" s="26"/>
      <c r="RLH115" s="132"/>
      <c r="RLI115" s="133"/>
      <c r="RLJ115" s="129"/>
      <c r="RLK115" s="130"/>
      <c r="RLL115" s="131"/>
      <c r="RLM115" s="26"/>
      <c r="RLN115" s="26"/>
      <c r="RLO115" s="132"/>
      <c r="RLP115" s="133"/>
      <c r="RLQ115" s="129"/>
      <c r="RLR115" s="130"/>
      <c r="RLS115" s="131"/>
      <c r="RLT115" s="26"/>
      <c r="RLU115" s="26"/>
      <c r="RLV115" s="132"/>
      <c r="RLW115" s="133"/>
      <c r="RLX115" s="129"/>
      <c r="RLY115" s="130"/>
      <c r="RLZ115" s="131"/>
      <c r="RMA115" s="26"/>
      <c r="RMB115" s="26"/>
      <c r="RMC115" s="132"/>
      <c r="RMD115" s="133"/>
      <c r="RME115" s="129"/>
      <c r="RMF115" s="130"/>
      <c r="RMG115" s="131"/>
      <c r="RMH115" s="26"/>
      <c r="RMI115" s="26"/>
      <c r="RMJ115" s="132"/>
      <c r="RMK115" s="133"/>
      <c r="RML115" s="129"/>
      <c r="RMM115" s="130"/>
      <c r="RMN115" s="131"/>
      <c r="RMO115" s="26"/>
      <c r="RMP115" s="26"/>
      <c r="RMQ115" s="132"/>
      <c r="RMR115" s="133"/>
      <c r="RMS115" s="129"/>
      <c r="RMT115" s="130"/>
      <c r="RMU115" s="131"/>
      <c r="RMV115" s="26"/>
      <c r="RMW115" s="26"/>
      <c r="RMX115" s="132"/>
      <c r="RMY115" s="133"/>
      <c r="RMZ115" s="129"/>
      <c r="RNA115" s="130"/>
      <c r="RNB115" s="131"/>
      <c r="RNC115" s="26"/>
      <c r="RND115" s="26"/>
      <c r="RNE115" s="132"/>
      <c r="RNF115" s="133"/>
      <c r="RNG115" s="129"/>
      <c r="RNH115" s="130"/>
      <c r="RNI115" s="131"/>
      <c r="RNJ115" s="26"/>
      <c r="RNK115" s="26"/>
      <c r="RNL115" s="132"/>
      <c r="RNM115" s="133"/>
      <c r="RNN115" s="129"/>
      <c r="RNO115" s="130"/>
      <c r="RNP115" s="131"/>
      <c r="RNQ115" s="26"/>
      <c r="RNR115" s="26"/>
      <c r="RNS115" s="132"/>
      <c r="RNT115" s="133"/>
      <c r="RNU115" s="129"/>
      <c r="RNV115" s="130"/>
      <c r="RNW115" s="131"/>
      <c r="RNX115" s="26"/>
      <c r="RNY115" s="26"/>
      <c r="RNZ115" s="132"/>
      <c r="ROA115" s="133"/>
      <c r="ROB115" s="129"/>
      <c r="ROC115" s="130"/>
      <c r="ROD115" s="131"/>
      <c r="ROE115" s="26"/>
      <c r="ROF115" s="26"/>
      <c r="ROG115" s="132"/>
      <c r="ROH115" s="133"/>
      <c r="ROI115" s="129"/>
      <c r="ROJ115" s="130"/>
      <c r="ROK115" s="131"/>
      <c r="ROL115" s="26"/>
      <c r="ROM115" s="26"/>
      <c r="RON115" s="132"/>
      <c r="ROO115" s="133"/>
      <c r="ROP115" s="129"/>
      <c r="ROQ115" s="130"/>
      <c r="ROR115" s="131"/>
      <c r="ROS115" s="26"/>
      <c r="ROT115" s="26"/>
      <c r="ROU115" s="132"/>
      <c r="ROV115" s="133"/>
      <c r="ROW115" s="129"/>
      <c r="ROX115" s="130"/>
      <c r="ROY115" s="131"/>
      <c r="ROZ115" s="26"/>
      <c r="RPA115" s="26"/>
      <c r="RPB115" s="132"/>
      <c r="RPC115" s="133"/>
      <c r="RPD115" s="129"/>
      <c r="RPE115" s="130"/>
      <c r="RPF115" s="131"/>
      <c r="RPG115" s="26"/>
      <c r="RPH115" s="26"/>
      <c r="RPI115" s="132"/>
      <c r="RPJ115" s="133"/>
      <c r="RPK115" s="129"/>
      <c r="RPL115" s="130"/>
      <c r="RPM115" s="131"/>
      <c r="RPN115" s="26"/>
      <c r="RPO115" s="26"/>
      <c r="RPP115" s="132"/>
      <c r="RPQ115" s="133"/>
      <c r="RPR115" s="129"/>
      <c r="RPS115" s="130"/>
      <c r="RPT115" s="131"/>
      <c r="RPU115" s="26"/>
      <c r="RPV115" s="26"/>
      <c r="RPW115" s="132"/>
      <c r="RPX115" s="133"/>
      <c r="RPY115" s="129"/>
      <c r="RPZ115" s="130"/>
      <c r="RQA115" s="131"/>
      <c r="RQB115" s="26"/>
      <c r="RQC115" s="26"/>
      <c r="RQD115" s="132"/>
      <c r="RQE115" s="133"/>
      <c r="RQF115" s="129"/>
      <c r="RQG115" s="130"/>
      <c r="RQH115" s="131"/>
      <c r="RQI115" s="26"/>
      <c r="RQJ115" s="26"/>
      <c r="RQK115" s="132"/>
      <c r="RQL115" s="133"/>
      <c r="RQM115" s="129"/>
      <c r="RQN115" s="130"/>
      <c r="RQO115" s="131"/>
      <c r="RQP115" s="26"/>
      <c r="RQQ115" s="26"/>
      <c r="RQR115" s="132"/>
      <c r="RQS115" s="133"/>
      <c r="RQT115" s="129"/>
      <c r="RQU115" s="130"/>
      <c r="RQV115" s="131"/>
      <c r="RQW115" s="26"/>
      <c r="RQX115" s="26"/>
      <c r="RQY115" s="132"/>
      <c r="RQZ115" s="133"/>
      <c r="RRA115" s="129"/>
      <c r="RRB115" s="130"/>
      <c r="RRC115" s="131"/>
      <c r="RRD115" s="26"/>
      <c r="RRE115" s="26"/>
      <c r="RRF115" s="132"/>
      <c r="RRG115" s="133"/>
      <c r="RRH115" s="129"/>
      <c r="RRI115" s="130"/>
      <c r="RRJ115" s="131"/>
      <c r="RRK115" s="26"/>
      <c r="RRL115" s="26"/>
      <c r="RRM115" s="132"/>
      <c r="RRN115" s="133"/>
      <c r="RRO115" s="129"/>
      <c r="RRP115" s="130"/>
      <c r="RRQ115" s="131"/>
      <c r="RRR115" s="26"/>
      <c r="RRS115" s="26"/>
      <c r="RRT115" s="132"/>
      <c r="RRU115" s="133"/>
      <c r="RRV115" s="129"/>
      <c r="RRW115" s="130"/>
      <c r="RRX115" s="131"/>
      <c r="RRY115" s="26"/>
      <c r="RRZ115" s="26"/>
      <c r="RSA115" s="132"/>
      <c r="RSB115" s="133"/>
      <c r="RSC115" s="129"/>
      <c r="RSD115" s="130"/>
      <c r="RSE115" s="131"/>
      <c r="RSF115" s="26"/>
      <c r="RSG115" s="26"/>
      <c r="RSH115" s="132"/>
      <c r="RSI115" s="133"/>
      <c r="RSJ115" s="129"/>
      <c r="RSK115" s="130"/>
      <c r="RSL115" s="131"/>
      <c r="RSM115" s="26"/>
      <c r="RSN115" s="26"/>
      <c r="RSO115" s="132"/>
      <c r="RSP115" s="133"/>
      <c r="RSQ115" s="129"/>
      <c r="RSR115" s="130"/>
      <c r="RSS115" s="131"/>
      <c r="RST115" s="26"/>
      <c r="RSU115" s="26"/>
      <c r="RSV115" s="132"/>
      <c r="RSW115" s="133"/>
      <c r="RSX115" s="129"/>
      <c r="RSY115" s="130"/>
      <c r="RSZ115" s="131"/>
      <c r="RTA115" s="26"/>
      <c r="RTB115" s="26"/>
      <c r="RTC115" s="132"/>
      <c r="RTD115" s="133"/>
      <c r="RTE115" s="129"/>
      <c r="RTF115" s="130"/>
      <c r="RTG115" s="131"/>
      <c r="RTH115" s="26"/>
      <c r="RTI115" s="26"/>
      <c r="RTJ115" s="132"/>
      <c r="RTK115" s="133"/>
      <c r="RTL115" s="129"/>
      <c r="RTM115" s="130"/>
      <c r="RTN115" s="131"/>
      <c r="RTO115" s="26"/>
      <c r="RTP115" s="26"/>
      <c r="RTQ115" s="132"/>
      <c r="RTR115" s="133"/>
      <c r="RTS115" s="129"/>
      <c r="RTT115" s="130"/>
      <c r="RTU115" s="131"/>
      <c r="RTV115" s="26"/>
      <c r="RTW115" s="26"/>
      <c r="RTX115" s="132"/>
      <c r="RTY115" s="133"/>
      <c r="RTZ115" s="129"/>
      <c r="RUA115" s="130"/>
      <c r="RUB115" s="131"/>
      <c r="RUC115" s="26"/>
      <c r="RUD115" s="26"/>
      <c r="RUE115" s="132"/>
      <c r="RUF115" s="133"/>
      <c r="RUG115" s="129"/>
      <c r="RUH115" s="130"/>
      <c r="RUI115" s="131"/>
      <c r="RUJ115" s="26"/>
      <c r="RUK115" s="26"/>
      <c r="RUL115" s="132"/>
      <c r="RUM115" s="133"/>
      <c r="RUN115" s="129"/>
      <c r="RUO115" s="130"/>
      <c r="RUP115" s="131"/>
      <c r="RUQ115" s="26"/>
      <c r="RUR115" s="26"/>
      <c r="RUS115" s="132"/>
      <c r="RUT115" s="133"/>
      <c r="RUU115" s="129"/>
      <c r="RUV115" s="130"/>
      <c r="RUW115" s="131"/>
      <c r="RUX115" s="26"/>
      <c r="RUY115" s="26"/>
      <c r="RUZ115" s="132"/>
      <c r="RVA115" s="133"/>
      <c r="RVB115" s="129"/>
      <c r="RVC115" s="130"/>
      <c r="RVD115" s="131"/>
      <c r="RVE115" s="26"/>
      <c r="RVF115" s="26"/>
      <c r="RVG115" s="132"/>
      <c r="RVH115" s="133"/>
      <c r="RVI115" s="129"/>
      <c r="RVJ115" s="130"/>
      <c r="RVK115" s="131"/>
      <c r="RVL115" s="26"/>
      <c r="RVM115" s="26"/>
      <c r="RVN115" s="132"/>
      <c r="RVO115" s="133"/>
      <c r="RVP115" s="129"/>
      <c r="RVQ115" s="130"/>
      <c r="RVR115" s="131"/>
      <c r="RVS115" s="26"/>
      <c r="RVT115" s="26"/>
      <c r="RVU115" s="132"/>
      <c r="RVV115" s="133"/>
      <c r="RVW115" s="129"/>
      <c r="RVX115" s="130"/>
      <c r="RVY115" s="131"/>
      <c r="RVZ115" s="26"/>
      <c r="RWA115" s="26"/>
      <c r="RWB115" s="132"/>
      <c r="RWC115" s="133"/>
      <c r="RWD115" s="129"/>
      <c r="RWE115" s="130"/>
      <c r="RWF115" s="131"/>
      <c r="RWG115" s="26"/>
      <c r="RWH115" s="26"/>
      <c r="RWI115" s="132"/>
      <c r="RWJ115" s="133"/>
      <c r="RWK115" s="129"/>
      <c r="RWL115" s="130"/>
      <c r="RWM115" s="131"/>
      <c r="RWN115" s="26"/>
      <c r="RWO115" s="26"/>
      <c r="RWP115" s="132"/>
      <c r="RWQ115" s="133"/>
      <c r="RWR115" s="129"/>
      <c r="RWS115" s="130"/>
      <c r="RWT115" s="131"/>
      <c r="RWU115" s="26"/>
      <c r="RWV115" s="26"/>
      <c r="RWW115" s="132"/>
      <c r="RWX115" s="133"/>
      <c r="RWY115" s="129"/>
      <c r="RWZ115" s="130"/>
      <c r="RXA115" s="131"/>
      <c r="RXB115" s="26"/>
      <c r="RXC115" s="26"/>
      <c r="RXD115" s="132"/>
      <c r="RXE115" s="133"/>
      <c r="RXF115" s="129"/>
      <c r="RXG115" s="130"/>
      <c r="RXH115" s="131"/>
      <c r="RXI115" s="26"/>
      <c r="RXJ115" s="26"/>
      <c r="RXK115" s="132"/>
      <c r="RXL115" s="133"/>
      <c r="RXM115" s="129"/>
      <c r="RXN115" s="130"/>
      <c r="RXO115" s="131"/>
      <c r="RXP115" s="26"/>
      <c r="RXQ115" s="26"/>
      <c r="RXR115" s="132"/>
      <c r="RXS115" s="133"/>
      <c r="RXT115" s="129"/>
      <c r="RXU115" s="130"/>
      <c r="RXV115" s="131"/>
      <c r="RXW115" s="26"/>
      <c r="RXX115" s="26"/>
      <c r="RXY115" s="132"/>
      <c r="RXZ115" s="133"/>
      <c r="RYA115" s="129"/>
      <c r="RYB115" s="130"/>
      <c r="RYC115" s="131"/>
      <c r="RYD115" s="26"/>
      <c r="RYE115" s="26"/>
      <c r="RYF115" s="132"/>
      <c r="RYG115" s="133"/>
      <c r="RYH115" s="129"/>
      <c r="RYI115" s="130"/>
      <c r="RYJ115" s="131"/>
      <c r="RYK115" s="26"/>
      <c r="RYL115" s="26"/>
      <c r="RYM115" s="132"/>
      <c r="RYN115" s="133"/>
      <c r="RYO115" s="129"/>
      <c r="RYP115" s="130"/>
      <c r="RYQ115" s="131"/>
      <c r="RYR115" s="26"/>
      <c r="RYS115" s="26"/>
      <c r="RYT115" s="132"/>
      <c r="RYU115" s="133"/>
      <c r="RYV115" s="129"/>
      <c r="RYW115" s="130"/>
      <c r="RYX115" s="131"/>
      <c r="RYY115" s="26"/>
      <c r="RYZ115" s="26"/>
      <c r="RZA115" s="132"/>
      <c r="RZB115" s="133"/>
      <c r="RZC115" s="129"/>
      <c r="RZD115" s="130"/>
      <c r="RZE115" s="131"/>
      <c r="RZF115" s="26"/>
      <c r="RZG115" s="26"/>
      <c r="RZH115" s="132"/>
      <c r="RZI115" s="133"/>
      <c r="RZJ115" s="129"/>
      <c r="RZK115" s="130"/>
      <c r="RZL115" s="131"/>
      <c r="RZM115" s="26"/>
      <c r="RZN115" s="26"/>
      <c r="RZO115" s="132"/>
      <c r="RZP115" s="133"/>
      <c r="RZQ115" s="129"/>
      <c r="RZR115" s="130"/>
      <c r="RZS115" s="131"/>
      <c r="RZT115" s="26"/>
      <c r="RZU115" s="26"/>
      <c r="RZV115" s="132"/>
      <c r="RZW115" s="133"/>
      <c r="RZX115" s="129"/>
      <c r="RZY115" s="130"/>
      <c r="RZZ115" s="131"/>
      <c r="SAA115" s="26"/>
      <c r="SAB115" s="26"/>
      <c r="SAC115" s="132"/>
      <c r="SAD115" s="133"/>
      <c r="SAE115" s="129"/>
      <c r="SAF115" s="130"/>
      <c r="SAG115" s="131"/>
      <c r="SAH115" s="26"/>
      <c r="SAI115" s="26"/>
      <c r="SAJ115" s="132"/>
      <c r="SAK115" s="133"/>
      <c r="SAL115" s="129"/>
      <c r="SAM115" s="130"/>
      <c r="SAN115" s="131"/>
      <c r="SAO115" s="26"/>
      <c r="SAP115" s="26"/>
      <c r="SAQ115" s="132"/>
      <c r="SAR115" s="133"/>
      <c r="SAS115" s="129"/>
      <c r="SAT115" s="130"/>
      <c r="SAU115" s="131"/>
      <c r="SAV115" s="26"/>
      <c r="SAW115" s="26"/>
      <c r="SAX115" s="132"/>
      <c r="SAY115" s="133"/>
      <c r="SAZ115" s="129"/>
      <c r="SBA115" s="130"/>
      <c r="SBB115" s="131"/>
      <c r="SBC115" s="26"/>
      <c r="SBD115" s="26"/>
      <c r="SBE115" s="132"/>
      <c r="SBF115" s="133"/>
      <c r="SBG115" s="129"/>
      <c r="SBH115" s="130"/>
      <c r="SBI115" s="131"/>
      <c r="SBJ115" s="26"/>
      <c r="SBK115" s="26"/>
      <c r="SBL115" s="132"/>
      <c r="SBM115" s="133"/>
      <c r="SBN115" s="129"/>
      <c r="SBO115" s="130"/>
      <c r="SBP115" s="131"/>
      <c r="SBQ115" s="26"/>
      <c r="SBR115" s="26"/>
      <c r="SBS115" s="132"/>
      <c r="SBT115" s="133"/>
      <c r="SBU115" s="129"/>
      <c r="SBV115" s="130"/>
      <c r="SBW115" s="131"/>
      <c r="SBX115" s="26"/>
      <c r="SBY115" s="26"/>
      <c r="SBZ115" s="132"/>
      <c r="SCA115" s="133"/>
      <c r="SCB115" s="129"/>
      <c r="SCC115" s="130"/>
      <c r="SCD115" s="131"/>
      <c r="SCE115" s="26"/>
      <c r="SCF115" s="26"/>
      <c r="SCG115" s="132"/>
      <c r="SCH115" s="133"/>
      <c r="SCI115" s="129"/>
      <c r="SCJ115" s="130"/>
      <c r="SCK115" s="131"/>
      <c r="SCL115" s="26"/>
      <c r="SCM115" s="26"/>
      <c r="SCN115" s="132"/>
      <c r="SCO115" s="133"/>
      <c r="SCP115" s="129"/>
      <c r="SCQ115" s="130"/>
      <c r="SCR115" s="131"/>
      <c r="SCS115" s="26"/>
      <c r="SCT115" s="26"/>
      <c r="SCU115" s="132"/>
      <c r="SCV115" s="133"/>
      <c r="SCW115" s="129"/>
      <c r="SCX115" s="130"/>
      <c r="SCY115" s="131"/>
      <c r="SCZ115" s="26"/>
      <c r="SDA115" s="26"/>
      <c r="SDB115" s="132"/>
      <c r="SDC115" s="133"/>
      <c r="SDD115" s="129"/>
      <c r="SDE115" s="130"/>
      <c r="SDF115" s="131"/>
      <c r="SDG115" s="26"/>
      <c r="SDH115" s="26"/>
      <c r="SDI115" s="132"/>
      <c r="SDJ115" s="133"/>
      <c r="SDK115" s="129"/>
      <c r="SDL115" s="130"/>
      <c r="SDM115" s="131"/>
      <c r="SDN115" s="26"/>
      <c r="SDO115" s="26"/>
      <c r="SDP115" s="132"/>
      <c r="SDQ115" s="133"/>
      <c r="SDR115" s="129"/>
      <c r="SDS115" s="130"/>
      <c r="SDT115" s="131"/>
      <c r="SDU115" s="26"/>
      <c r="SDV115" s="26"/>
      <c r="SDW115" s="132"/>
      <c r="SDX115" s="133"/>
      <c r="SDY115" s="129"/>
      <c r="SDZ115" s="130"/>
      <c r="SEA115" s="131"/>
      <c r="SEB115" s="26"/>
      <c r="SEC115" s="26"/>
      <c r="SED115" s="132"/>
      <c r="SEE115" s="133"/>
      <c r="SEF115" s="129"/>
      <c r="SEG115" s="130"/>
      <c r="SEH115" s="131"/>
      <c r="SEI115" s="26"/>
      <c r="SEJ115" s="26"/>
      <c r="SEK115" s="132"/>
      <c r="SEL115" s="133"/>
      <c r="SEM115" s="129"/>
      <c r="SEN115" s="130"/>
      <c r="SEO115" s="131"/>
      <c r="SEP115" s="26"/>
      <c r="SEQ115" s="26"/>
      <c r="SER115" s="132"/>
      <c r="SES115" s="133"/>
      <c r="SET115" s="129"/>
      <c r="SEU115" s="130"/>
      <c r="SEV115" s="131"/>
      <c r="SEW115" s="26"/>
      <c r="SEX115" s="26"/>
      <c r="SEY115" s="132"/>
      <c r="SEZ115" s="133"/>
      <c r="SFA115" s="129"/>
      <c r="SFB115" s="130"/>
      <c r="SFC115" s="131"/>
      <c r="SFD115" s="26"/>
      <c r="SFE115" s="26"/>
      <c r="SFF115" s="132"/>
      <c r="SFG115" s="133"/>
      <c r="SFH115" s="129"/>
      <c r="SFI115" s="130"/>
      <c r="SFJ115" s="131"/>
      <c r="SFK115" s="26"/>
      <c r="SFL115" s="26"/>
      <c r="SFM115" s="132"/>
      <c r="SFN115" s="133"/>
      <c r="SFO115" s="129"/>
      <c r="SFP115" s="130"/>
      <c r="SFQ115" s="131"/>
      <c r="SFR115" s="26"/>
      <c r="SFS115" s="26"/>
      <c r="SFT115" s="132"/>
      <c r="SFU115" s="133"/>
      <c r="SFV115" s="129"/>
      <c r="SFW115" s="130"/>
      <c r="SFX115" s="131"/>
      <c r="SFY115" s="26"/>
      <c r="SFZ115" s="26"/>
      <c r="SGA115" s="132"/>
      <c r="SGB115" s="133"/>
      <c r="SGC115" s="129"/>
      <c r="SGD115" s="130"/>
      <c r="SGE115" s="131"/>
      <c r="SGF115" s="26"/>
      <c r="SGG115" s="26"/>
      <c r="SGH115" s="132"/>
      <c r="SGI115" s="133"/>
      <c r="SGJ115" s="129"/>
      <c r="SGK115" s="130"/>
      <c r="SGL115" s="131"/>
      <c r="SGM115" s="26"/>
      <c r="SGN115" s="26"/>
      <c r="SGO115" s="132"/>
      <c r="SGP115" s="133"/>
      <c r="SGQ115" s="129"/>
      <c r="SGR115" s="130"/>
      <c r="SGS115" s="131"/>
      <c r="SGT115" s="26"/>
      <c r="SGU115" s="26"/>
      <c r="SGV115" s="132"/>
      <c r="SGW115" s="133"/>
      <c r="SGX115" s="129"/>
      <c r="SGY115" s="130"/>
      <c r="SGZ115" s="131"/>
      <c r="SHA115" s="26"/>
      <c r="SHB115" s="26"/>
      <c r="SHC115" s="132"/>
      <c r="SHD115" s="133"/>
      <c r="SHE115" s="129"/>
      <c r="SHF115" s="130"/>
      <c r="SHG115" s="131"/>
      <c r="SHH115" s="26"/>
      <c r="SHI115" s="26"/>
      <c r="SHJ115" s="132"/>
      <c r="SHK115" s="133"/>
      <c r="SHL115" s="129"/>
      <c r="SHM115" s="130"/>
      <c r="SHN115" s="131"/>
      <c r="SHO115" s="26"/>
      <c r="SHP115" s="26"/>
      <c r="SHQ115" s="132"/>
      <c r="SHR115" s="133"/>
      <c r="SHS115" s="129"/>
      <c r="SHT115" s="130"/>
      <c r="SHU115" s="131"/>
      <c r="SHV115" s="26"/>
      <c r="SHW115" s="26"/>
      <c r="SHX115" s="132"/>
      <c r="SHY115" s="133"/>
      <c r="SHZ115" s="129"/>
      <c r="SIA115" s="130"/>
      <c r="SIB115" s="131"/>
      <c r="SIC115" s="26"/>
      <c r="SID115" s="26"/>
      <c r="SIE115" s="132"/>
      <c r="SIF115" s="133"/>
      <c r="SIG115" s="129"/>
      <c r="SIH115" s="130"/>
      <c r="SII115" s="131"/>
      <c r="SIJ115" s="26"/>
      <c r="SIK115" s="26"/>
      <c r="SIL115" s="132"/>
      <c r="SIM115" s="133"/>
      <c r="SIN115" s="129"/>
      <c r="SIO115" s="130"/>
      <c r="SIP115" s="131"/>
      <c r="SIQ115" s="26"/>
      <c r="SIR115" s="26"/>
      <c r="SIS115" s="132"/>
      <c r="SIT115" s="133"/>
      <c r="SIU115" s="129"/>
      <c r="SIV115" s="130"/>
      <c r="SIW115" s="131"/>
      <c r="SIX115" s="26"/>
      <c r="SIY115" s="26"/>
      <c r="SIZ115" s="132"/>
      <c r="SJA115" s="133"/>
      <c r="SJB115" s="129"/>
      <c r="SJC115" s="130"/>
      <c r="SJD115" s="131"/>
      <c r="SJE115" s="26"/>
      <c r="SJF115" s="26"/>
      <c r="SJG115" s="132"/>
      <c r="SJH115" s="133"/>
      <c r="SJI115" s="129"/>
      <c r="SJJ115" s="130"/>
      <c r="SJK115" s="131"/>
      <c r="SJL115" s="26"/>
      <c r="SJM115" s="26"/>
      <c r="SJN115" s="132"/>
      <c r="SJO115" s="133"/>
      <c r="SJP115" s="129"/>
      <c r="SJQ115" s="130"/>
      <c r="SJR115" s="131"/>
      <c r="SJS115" s="26"/>
      <c r="SJT115" s="26"/>
      <c r="SJU115" s="132"/>
      <c r="SJV115" s="133"/>
      <c r="SJW115" s="129"/>
      <c r="SJX115" s="130"/>
      <c r="SJY115" s="131"/>
      <c r="SJZ115" s="26"/>
      <c r="SKA115" s="26"/>
      <c r="SKB115" s="132"/>
      <c r="SKC115" s="133"/>
      <c r="SKD115" s="129"/>
      <c r="SKE115" s="130"/>
      <c r="SKF115" s="131"/>
      <c r="SKG115" s="26"/>
      <c r="SKH115" s="26"/>
      <c r="SKI115" s="132"/>
      <c r="SKJ115" s="133"/>
      <c r="SKK115" s="129"/>
      <c r="SKL115" s="130"/>
      <c r="SKM115" s="131"/>
      <c r="SKN115" s="26"/>
      <c r="SKO115" s="26"/>
      <c r="SKP115" s="132"/>
      <c r="SKQ115" s="133"/>
      <c r="SKR115" s="129"/>
      <c r="SKS115" s="130"/>
      <c r="SKT115" s="131"/>
      <c r="SKU115" s="26"/>
      <c r="SKV115" s="26"/>
      <c r="SKW115" s="132"/>
      <c r="SKX115" s="133"/>
      <c r="SKY115" s="129"/>
      <c r="SKZ115" s="130"/>
      <c r="SLA115" s="131"/>
      <c r="SLB115" s="26"/>
      <c r="SLC115" s="26"/>
      <c r="SLD115" s="132"/>
      <c r="SLE115" s="133"/>
      <c r="SLF115" s="129"/>
      <c r="SLG115" s="130"/>
      <c r="SLH115" s="131"/>
      <c r="SLI115" s="26"/>
      <c r="SLJ115" s="26"/>
      <c r="SLK115" s="132"/>
      <c r="SLL115" s="133"/>
      <c r="SLM115" s="129"/>
      <c r="SLN115" s="130"/>
      <c r="SLO115" s="131"/>
      <c r="SLP115" s="26"/>
      <c r="SLQ115" s="26"/>
      <c r="SLR115" s="132"/>
      <c r="SLS115" s="133"/>
      <c r="SLT115" s="129"/>
      <c r="SLU115" s="130"/>
      <c r="SLV115" s="131"/>
      <c r="SLW115" s="26"/>
      <c r="SLX115" s="26"/>
      <c r="SLY115" s="132"/>
      <c r="SLZ115" s="133"/>
      <c r="SMA115" s="129"/>
      <c r="SMB115" s="130"/>
      <c r="SMC115" s="131"/>
      <c r="SMD115" s="26"/>
      <c r="SME115" s="26"/>
      <c r="SMF115" s="132"/>
      <c r="SMG115" s="133"/>
      <c r="SMH115" s="129"/>
      <c r="SMI115" s="130"/>
      <c r="SMJ115" s="131"/>
      <c r="SMK115" s="26"/>
      <c r="SML115" s="26"/>
      <c r="SMM115" s="132"/>
      <c r="SMN115" s="133"/>
      <c r="SMO115" s="129"/>
      <c r="SMP115" s="130"/>
      <c r="SMQ115" s="131"/>
      <c r="SMR115" s="26"/>
      <c r="SMS115" s="26"/>
      <c r="SMT115" s="132"/>
      <c r="SMU115" s="133"/>
      <c r="SMV115" s="129"/>
      <c r="SMW115" s="130"/>
      <c r="SMX115" s="131"/>
      <c r="SMY115" s="26"/>
      <c r="SMZ115" s="26"/>
      <c r="SNA115" s="132"/>
      <c r="SNB115" s="133"/>
      <c r="SNC115" s="129"/>
      <c r="SND115" s="130"/>
      <c r="SNE115" s="131"/>
      <c r="SNF115" s="26"/>
      <c r="SNG115" s="26"/>
      <c r="SNH115" s="132"/>
      <c r="SNI115" s="133"/>
      <c r="SNJ115" s="129"/>
      <c r="SNK115" s="130"/>
      <c r="SNL115" s="131"/>
      <c r="SNM115" s="26"/>
      <c r="SNN115" s="26"/>
      <c r="SNO115" s="132"/>
      <c r="SNP115" s="133"/>
      <c r="SNQ115" s="129"/>
      <c r="SNR115" s="130"/>
      <c r="SNS115" s="131"/>
      <c r="SNT115" s="26"/>
      <c r="SNU115" s="26"/>
      <c r="SNV115" s="132"/>
      <c r="SNW115" s="133"/>
      <c r="SNX115" s="129"/>
      <c r="SNY115" s="130"/>
      <c r="SNZ115" s="131"/>
      <c r="SOA115" s="26"/>
      <c r="SOB115" s="26"/>
      <c r="SOC115" s="132"/>
      <c r="SOD115" s="133"/>
      <c r="SOE115" s="129"/>
      <c r="SOF115" s="130"/>
      <c r="SOG115" s="131"/>
      <c r="SOH115" s="26"/>
      <c r="SOI115" s="26"/>
      <c r="SOJ115" s="132"/>
      <c r="SOK115" s="133"/>
      <c r="SOL115" s="129"/>
      <c r="SOM115" s="130"/>
      <c r="SON115" s="131"/>
      <c r="SOO115" s="26"/>
      <c r="SOP115" s="26"/>
      <c r="SOQ115" s="132"/>
      <c r="SOR115" s="133"/>
      <c r="SOS115" s="129"/>
      <c r="SOT115" s="130"/>
      <c r="SOU115" s="131"/>
      <c r="SOV115" s="26"/>
      <c r="SOW115" s="26"/>
      <c r="SOX115" s="132"/>
      <c r="SOY115" s="133"/>
      <c r="SOZ115" s="129"/>
      <c r="SPA115" s="130"/>
      <c r="SPB115" s="131"/>
      <c r="SPC115" s="26"/>
      <c r="SPD115" s="26"/>
      <c r="SPE115" s="132"/>
      <c r="SPF115" s="133"/>
      <c r="SPG115" s="129"/>
      <c r="SPH115" s="130"/>
      <c r="SPI115" s="131"/>
      <c r="SPJ115" s="26"/>
      <c r="SPK115" s="26"/>
      <c r="SPL115" s="132"/>
      <c r="SPM115" s="133"/>
      <c r="SPN115" s="129"/>
      <c r="SPO115" s="130"/>
      <c r="SPP115" s="131"/>
      <c r="SPQ115" s="26"/>
      <c r="SPR115" s="26"/>
      <c r="SPS115" s="132"/>
      <c r="SPT115" s="133"/>
      <c r="SPU115" s="129"/>
      <c r="SPV115" s="130"/>
      <c r="SPW115" s="131"/>
      <c r="SPX115" s="26"/>
      <c r="SPY115" s="26"/>
      <c r="SPZ115" s="132"/>
      <c r="SQA115" s="133"/>
      <c r="SQB115" s="129"/>
      <c r="SQC115" s="130"/>
      <c r="SQD115" s="131"/>
      <c r="SQE115" s="26"/>
      <c r="SQF115" s="26"/>
      <c r="SQG115" s="132"/>
      <c r="SQH115" s="133"/>
      <c r="SQI115" s="129"/>
      <c r="SQJ115" s="130"/>
      <c r="SQK115" s="131"/>
      <c r="SQL115" s="26"/>
      <c r="SQM115" s="26"/>
      <c r="SQN115" s="132"/>
      <c r="SQO115" s="133"/>
      <c r="SQP115" s="129"/>
      <c r="SQQ115" s="130"/>
      <c r="SQR115" s="131"/>
      <c r="SQS115" s="26"/>
      <c r="SQT115" s="26"/>
      <c r="SQU115" s="132"/>
      <c r="SQV115" s="133"/>
      <c r="SQW115" s="129"/>
      <c r="SQX115" s="130"/>
      <c r="SQY115" s="131"/>
      <c r="SQZ115" s="26"/>
      <c r="SRA115" s="26"/>
      <c r="SRB115" s="132"/>
      <c r="SRC115" s="133"/>
      <c r="SRD115" s="129"/>
      <c r="SRE115" s="130"/>
      <c r="SRF115" s="131"/>
      <c r="SRG115" s="26"/>
      <c r="SRH115" s="26"/>
      <c r="SRI115" s="132"/>
      <c r="SRJ115" s="133"/>
      <c r="SRK115" s="129"/>
      <c r="SRL115" s="130"/>
      <c r="SRM115" s="131"/>
      <c r="SRN115" s="26"/>
      <c r="SRO115" s="26"/>
      <c r="SRP115" s="132"/>
      <c r="SRQ115" s="133"/>
      <c r="SRR115" s="129"/>
      <c r="SRS115" s="130"/>
      <c r="SRT115" s="131"/>
      <c r="SRU115" s="26"/>
      <c r="SRV115" s="26"/>
      <c r="SRW115" s="132"/>
      <c r="SRX115" s="133"/>
      <c r="SRY115" s="129"/>
      <c r="SRZ115" s="130"/>
      <c r="SSA115" s="131"/>
      <c r="SSB115" s="26"/>
      <c r="SSC115" s="26"/>
      <c r="SSD115" s="132"/>
      <c r="SSE115" s="133"/>
      <c r="SSF115" s="129"/>
      <c r="SSG115" s="130"/>
      <c r="SSH115" s="131"/>
      <c r="SSI115" s="26"/>
      <c r="SSJ115" s="26"/>
      <c r="SSK115" s="132"/>
      <c r="SSL115" s="133"/>
      <c r="SSM115" s="129"/>
      <c r="SSN115" s="130"/>
      <c r="SSO115" s="131"/>
      <c r="SSP115" s="26"/>
      <c r="SSQ115" s="26"/>
      <c r="SSR115" s="132"/>
      <c r="SSS115" s="133"/>
      <c r="SST115" s="129"/>
      <c r="SSU115" s="130"/>
      <c r="SSV115" s="131"/>
      <c r="SSW115" s="26"/>
      <c r="SSX115" s="26"/>
      <c r="SSY115" s="132"/>
      <c r="SSZ115" s="133"/>
      <c r="STA115" s="129"/>
      <c r="STB115" s="130"/>
      <c r="STC115" s="131"/>
      <c r="STD115" s="26"/>
      <c r="STE115" s="26"/>
      <c r="STF115" s="132"/>
      <c r="STG115" s="133"/>
      <c r="STH115" s="129"/>
      <c r="STI115" s="130"/>
      <c r="STJ115" s="131"/>
      <c r="STK115" s="26"/>
      <c r="STL115" s="26"/>
      <c r="STM115" s="132"/>
      <c r="STN115" s="133"/>
      <c r="STO115" s="129"/>
      <c r="STP115" s="130"/>
      <c r="STQ115" s="131"/>
      <c r="STR115" s="26"/>
      <c r="STS115" s="26"/>
      <c r="STT115" s="132"/>
      <c r="STU115" s="133"/>
      <c r="STV115" s="129"/>
      <c r="STW115" s="130"/>
      <c r="STX115" s="131"/>
      <c r="STY115" s="26"/>
      <c r="STZ115" s="26"/>
      <c r="SUA115" s="132"/>
      <c r="SUB115" s="133"/>
      <c r="SUC115" s="129"/>
      <c r="SUD115" s="130"/>
      <c r="SUE115" s="131"/>
      <c r="SUF115" s="26"/>
      <c r="SUG115" s="26"/>
      <c r="SUH115" s="132"/>
      <c r="SUI115" s="133"/>
      <c r="SUJ115" s="129"/>
      <c r="SUK115" s="130"/>
      <c r="SUL115" s="131"/>
      <c r="SUM115" s="26"/>
      <c r="SUN115" s="26"/>
      <c r="SUO115" s="132"/>
      <c r="SUP115" s="133"/>
      <c r="SUQ115" s="129"/>
      <c r="SUR115" s="130"/>
      <c r="SUS115" s="131"/>
      <c r="SUT115" s="26"/>
      <c r="SUU115" s="26"/>
      <c r="SUV115" s="132"/>
      <c r="SUW115" s="133"/>
      <c r="SUX115" s="129"/>
      <c r="SUY115" s="130"/>
      <c r="SUZ115" s="131"/>
      <c r="SVA115" s="26"/>
      <c r="SVB115" s="26"/>
      <c r="SVC115" s="132"/>
      <c r="SVD115" s="133"/>
      <c r="SVE115" s="129"/>
      <c r="SVF115" s="130"/>
      <c r="SVG115" s="131"/>
      <c r="SVH115" s="26"/>
      <c r="SVI115" s="26"/>
      <c r="SVJ115" s="132"/>
      <c r="SVK115" s="133"/>
      <c r="SVL115" s="129"/>
      <c r="SVM115" s="130"/>
      <c r="SVN115" s="131"/>
      <c r="SVO115" s="26"/>
      <c r="SVP115" s="26"/>
      <c r="SVQ115" s="132"/>
      <c r="SVR115" s="133"/>
      <c r="SVS115" s="129"/>
      <c r="SVT115" s="130"/>
      <c r="SVU115" s="131"/>
      <c r="SVV115" s="26"/>
      <c r="SVW115" s="26"/>
      <c r="SVX115" s="132"/>
      <c r="SVY115" s="133"/>
      <c r="SVZ115" s="129"/>
      <c r="SWA115" s="130"/>
      <c r="SWB115" s="131"/>
      <c r="SWC115" s="26"/>
      <c r="SWD115" s="26"/>
      <c r="SWE115" s="132"/>
      <c r="SWF115" s="133"/>
      <c r="SWG115" s="129"/>
      <c r="SWH115" s="130"/>
      <c r="SWI115" s="131"/>
      <c r="SWJ115" s="26"/>
      <c r="SWK115" s="26"/>
      <c r="SWL115" s="132"/>
      <c r="SWM115" s="133"/>
      <c r="SWN115" s="129"/>
      <c r="SWO115" s="130"/>
      <c r="SWP115" s="131"/>
      <c r="SWQ115" s="26"/>
      <c r="SWR115" s="26"/>
      <c r="SWS115" s="132"/>
      <c r="SWT115" s="133"/>
      <c r="SWU115" s="129"/>
      <c r="SWV115" s="130"/>
      <c r="SWW115" s="131"/>
      <c r="SWX115" s="26"/>
      <c r="SWY115" s="26"/>
      <c r="SWZ115" s="132"/>
      <c r="SXA115" s="133"/>
      <c r="SXB115" s="129"/>
      <c r="SXC115" s="130"/>
      <c r="SXD115" s="131"/>
      <c r="SXE115" s="26"/>
      <c r="SXF115" s="26"/>
      <c r="SXG115" s="132"/>
      <c r="SXH115" s="133"/>
      <c r="SXI115" s="129"/>
      <c r="SXJ115" s="130"/>
      <c r="SXK115" s="131"/>
      <c r="SXL115" s="26"/>
      <c r="SXM115" s="26"/>
      <c r="SXN115" s="132"/>
      <c r="SXO115" s="133"/>
      <c r="SXP115" s="129"/>
      <c r="SXQ115" s="130"/>
      <c r="SXR115" s="131"/>
      <c r="SXS115" s="26"/>
      <c r="SXT115" s="26"/>
      <c r="SXU115" s="132"/>
      <c r="SXV115" s="133"/>
      <c r="SXW115" s="129"/>
      <c r="SXX115" s="130"/>
      <c r="SXY115" s="131"/>
      <c r="SXZ115" s="26"/>
      <c r="SYA115" s="26"/>
      <c r="SYB115" s="132"/>
      <c r="SYC115" s="133"/>
      <c r="SYD115" s="129"/>
      <c r="SYE115" s="130"/>
      <c r="SYF115" s="131"/>
      <c r="SYG115" s="26"/>
      <c r="SYH115" s="26"/>
      <c r="SYI115" s="132"/>
      <c r="SYJ115" s="133"/>
      <c r="SYK115" s="129"/>
      <c r="SYL115" s="130"/>
      <c r="SYM115" s="131"/>
      <c r="SYN115" s="26"/>
      <c r="SYO115" s="26"/>
      <c r="SYP115" s="132"/>
      <c r="SYQ115" s="133"/>
      <c r="SYR115" s="129"/>
      <c r="SYS115" s="130"/>
      <c r="SYT115" s="131"/>
      <c r="SYU115" s="26"/>
      <c r="SYV115" s="26"/>
      <c r="SYW115" s="132"/>
      <c r="SYX115" s="133"/>
      <c r="SYY115" s="129"/>
      <c r="SYZ115" s="130"/>
      <c r="SZA115" s="131"/>
      <c r="SZB115" s="26"/>
      <c r="SZC115" s="26"/>
      <c r="SZD115" s="132"/>
      <c r="SZE115" s="133"/>
      <c r="SZF115" s="129"/>
      <c r="SZG115" s="130"/>
      <c r="SZH115" s="131"/>
      <c r="SZI115" s="26"/>
      <c r="SZJ115" s="26"/>
      <c r="SZK115" s="132"/>
      <c r="SZL115" s="133"/>
      <c r="SZM115" s="129"/>
      <c r="SZN115" s="130"/>
      <c r="SZO115" s="131"/>
      <c r="SZP115" s="26"/>
      <c r="SZQ115" s="26"/>
      <c r="SZR115" s="132"/>
      <c r="SZS115" s="133"/>
      <c r="SZT115" s="129"/>
      <c r="SZU115" s="130"/>
      <c r="SZV115" s="131"/>
      <c r="SZW115" s="26"/>
      <c r="SZX115" s="26"/>
      <c r="SZY115" s="132"/>
      <c r="SZZ115" s="133"/>
      <c r="TAA115" s="129"/>
      <c r="TAB115" s="130"/>
      <c r="TAC115" s="131"/>
      <c r="TAD115" s="26"/>
      <c r="TAE115" s="26"/>
      <c r="TAF115" s="132"/>
      <c r="TAG115" s="133"/>
      <c r="TAH115" s="129"/>
      <c r="TAI115" s="130"/>
      <c r="TAJ115" s="131"/>
      <c r="TAK115" s="26"/>
      <c r="TAL115" s="26"/>
      <c r="TAM115" s="132"/>
      <c r="TAN115" s="133"/>
      <c r="TAO115" s="129"/>
      <c r="TAP115" s="130"/>
      <c r="TAQ115" s="131"/>
      <c r="TAR115" s="26"/>
      <c r="TAS115" s="26"/>
      <c r="TAT115" s="132"/>
      <c r="TAU115" s="133"/>
      <c r="TAV115" s="129"/>
      <c r="TAW115" s="130"/>
      <c r="TAX115" s="131"/>
      <c r="TAY115" s="26"/>
      <c r="TAZ115" s="26"/>
      <c r="TBA115" s="132"/>
      <c r="TBB115" s="133"/>
      <c r="TBC115" s="129"/>
      <c r="TBD115" s="130"/>
      <c r="TBE115" s="131"/>
      <c r="TBF115" s="26"/>
      <c r="TBG115" s="26"/>
      <c r="TBH115" s="132"/>
      <c r="TBI115" s="133"/>
      <c r="TBJ115" s="129"/>
      <c r="TBK115" s="130"/>
      <c r="TBL115" s="131"/>
      <c r="TBM115" s="26"/>
      <c r="TBN115" s="26"/>
      <c r="TBO115" s="132"/>
      <c r="TBP115" s="133"/>
      <c r="TBQ115" s="129"/>
      <c r="TBR115" s="130"/>
      <c r="TBS115" s="131"/>
      <c r="TBT115" s="26"/>
      <c r="TBU115" s="26"/>
      <c r="TBV115" s="132"/>
      <c r="TBW115" s="133"/>
      <c r="TBX115" s="129"/>
      <c r="TBY115" s="130"/>
      <c r="TBZ115" s="131"/>
      <c r="TCA115" s="26"/>
      <c r="TCB115" s="26"/>
      <c r="TCC115" s="132"/>
      <c r="TCD115" s="133"/>
      <c r="TCE115" s="129"/>
      <c r="TCF115" s="130"/>
      <c r="TCG115" s="131"/>
      <c r="TCH115" s="26"/>
      <c r="TCI115" s="26"/>
      <c r="TCJ115" s="132"/>
      <c r="TCK115" s="133"/>
      <c r="TCL115" s="129"/>
      <c r="TCM115" s="130"/>
      <c r="TCN115" s="131"/>
      <c r="TCO115" s="26"/>
      <c r="TCP115" s="26"/>
      <c r="TCQ115" s="132"/>
      <c r="TCR115" s="133"/>
      <c r="TCS115" s="129"/>
      <c r="TCT115" s="130"/>
      <c r="TCU115" s="131"/>
      <c r="TCV115" s="26"/>
      <c r="TCW115" s="26"/>
      <c r="TCX115" s="132"/>
      <c r="TCY115" s="133"/>
      <c r="TCZ115" s="129"/>
      <c r="TDA115" s="130"/>
      <c r="TDB115" s="131"/>
      <c r="TDC115" s="26"/>
      <c r="TDD115" s="26"/>
      <c r="TDE115" s="132"/>
      <c r="TDF115" s="133"/>
      <c r="TDG115" s="129"/>
      <c r="TDH115" s="130"/>
      <c r="TDI115" s="131"/>
      <c r="TDJ115" s="26"/>
      <c r="TDK115" s="26"/>
      <c r="TDL115" s="132"/>
      <c r="TDM115" s="133"/>
      <c r="TDN115" s="129"/>
      <c r="TDO115" s="130"/>
      <c r="TDP115" s="131"/>
      <c r="TDQ115" s="26"/>
      <c r="TDR115" s="26"/>
      <c r="TDS115" s="132"/>
      <c r="TDT115" s="133"/>
      <c r="TDU115" s="129"/>
      <c r="TDV115" s="130"/>
      <c r="TDW115" s="131"/>
      <c r="TDX115" s="26"/>
      <c r="TDY115" s="26"/>
      <c r="TDZ115" s="132"/>
      <c r="TEA115" s="133"/>
      <c r="TEB115" s="129"/>
      <c r="TEC115" s="130"/>
      <c r="TED115" s="131"/>
      <c r="TEE115" s="26"/>
      <c r="TEF115" s="26"/>
      <c r="TEG115" s="132"/>
      <c r="TEH115" s="133"/>
      <c r="TEI115" s="129"/>
      <c r="TEJ115" s="130"/>
      <c r="TEK115" s="131"/>
      <c r="TEL115" s="26"/>
      <c r="TEM115" s="26"/>
      <c r="TEN115" s="132"/>
      <c r="TEO115" s="133"/>
      <c r="TEP115" s="129"/>
      <c r="TEQ115" s="130"/>
      <c r="TER115" s="131"/>
      <c r="TES115" s="26"/>
      <c r="TET115" s="26"/>
      <c r="TEU115" s="132"/>
      <c r="TEV115" s="133"/>
      <c r="TEW115" s="129"/>
      <c r="TEX115" s="130"/>
      <c r="TEY115" s="131"/>
      <c r="TEZ115" s="26"/>
      <c r="TFA115" s="26"/>
      <c r="TFB115" s="132"/>
      <c r="TFC115" s="133"/>
      <c r="TFD115" s="129"/>
      <c r="TFE115" s="130"/>
      <c r="TFF115" s="131"/>
      <c r="TFG115" s="26"/>
      <c r="TFH115" s="26"/>
      <c r="TFI115" s="132"/>
      <c r="TFJ115" s="133"/>
      <c r="TFK115" s="129"/>
      <c r="TFL115" s="130"/>
      <c r="TFM115" s="131"/>
      <c r="TFN115" s="26"/>
      <c r="TFO115" s="26"/>
      <c r="TFP115" s="132"/>
      <c r="TFQ115" s="133"/>
      <c r="TFR115" s="129"/>
      <c r="TFS115" s="130"/>
      <c r="TFT115" s="131"/>
      <c r="TFU115" s="26"/>
      <c r="TFV115" s="26"/>
      <c r="TFW115" s="132"/>
      <c r="TFX115" s="133"/>
      <c r="TFY115" s="129"/>
      <c r="TFZ115" s="130"/>
      <c r="TGA115" s="131"/>
      <c r="TGB115" s="26"/>
      <c r="TGC115" s="26"/>
      <c r="TGD115" s="132"/>
      <c r="TGE115" s="133"/>
      <c r="TGF115" s="129"/>
      <c r="TGG115" s="130"/>
      <c r="TGH115" s="131"/>
      <c r="TGI115" s="26"/>
      <c r="TGJ115" s="26"/>
      <c r="TGK115" s="132"/>
      <c r="TGL115" s="133"/>
      <c r="TGM115" s="129"/>
      <c r="TGN115" s="130"/>
      <c r="TGO115" s="131"/>
      <c r="TGP115" s="26"/>
      <c r="TGQ115" s="26"/>
      <c r="TGR115" s="132"/>
      <c r="TGS115" s="133"/>
      <c r="TGT115" s="129"/>
      <c r="TGU115" s="130"/>
      <c r="TGV115" s="131"/>
      <c r="TGW115" s="26"/>
      <c r="TGX115" s="26"/>
      <c r="TGY115" s="132"/>
      <c r="TGZ115" s="133"/>
      <c r="THA115" s="129"/>
      <c r="THB115" s="130"/>
      <c r="THC115" s="131"/>
      <c r="THD115" s="26"/>
      <c r="THE115" s="26"/>
      <c r="THF115" s="132"/>
      <c r="THG115" s="133"/>
      <c r="THH115" s="129"/>
      <c r="THI115" s="130"/>
      <c r="THJ115" s="131"/>
      <c r="THK115" s="26"/>
      <c r="THL115" s="26"/>
      <c r="THM115" s="132"/>
      <c r="THN115" s="133"/>
      <c r="THO115" s="129"/>
      <c r="THP115" s="130"/>
      <c r="THQ115" s="131"/>
      <c r="THR115" s="26"/>
      <c r="THS115" s="26"/>
      <c r="THT115" s="132"/>
      <c r="THU115" s="133"/>
      <c r="THV115" s="129"/>
      <c r="THW115" s="130"/>
      <c r="THX115" s="131"/>
      <c r="THY115" s="26"/>
      <c r="THZ115" s="26"/>
      <c r="TIA115" s="132"/>
      <c r="TIB115" s="133"/>
      <c r="TIC115" s="129"/>
      <c r="TID115" s="130"/>
      <c r="TIE115" s="131"/>
      <c r="TIF115" s="26"/>
      <c r="TIG115" s="26"/>
      <c r="TIH115" s="132"/>
      <c r="TII115" s="133"/>
      <c r="TIJ115" s="129"/>
      <c r="TIK115" s="130"/>
      <c r="TIL115" s="131"/>
      <c r="TIM115" s="26"/>
      <c r="TIN115" s="26"/>
      <c r="TIO115" s="132"/>
      <c r="TIP115" s="133"/>
      <c r="TIQ115" s="129"/>
      <c r="TIR115" s="130"/>
      <c r="TIS115" s="131"/>
      <c r="TIT115" s="26"/>
      <c r="TIU115" s="26"/>
      <c r="TIV115" s="132"/>
      <c r="TIW115" s="133"/>
      <c r="TIX115" s="129"/>
      <c r="TIY115" s="130"/>
      <c r="TIZ115" s="131"/>
      <c r="TJA115" s="26"/>
      <c r="TJB115" s="26"/>
      <c r="TJC115" s="132"/>
      <c r="TJD115" s="133"/>
      <c r="TJE115" s="129"/>
      <c r="TJF115" s="130"/>
      <c r="TJG115" s="131"/>
      <c r="TJH115" s="26"/>
      <c r="TJI115" s="26"/>
      <c r="TJJ115" s="132"/>
      <c r="TJK115" s="133"/>
      <c r="TJL115" s="129"/>
      <c r="TJM115" s="130"/>
      <c r="TJN115" s="131"/>
      <c r="TJO115" s="26"/>
      <c r="TJP115" s="26"/>
      <c r="TJQ115" s="132"/>
      <c r="TJR115" s="133"/>
      <c r="TJS115" s="129"/>
      <c r="TJT115" s="130"/>
      <c r="TJU115" s="131"/>
      <c r="TJV115" s="26"/>
      <c r="TJW115" s="26"/>
      <c r="TJX115" s="132"/>
      <c r="TJY115" s="133"/>
      <c r="TJZ115" s="129"/>
      <c r="TKA115" s="130"/>
      <c r="TKB115" s="131"/>
      <c r="TKC115" s="26"/>
      <c r="TKD115" s="26"/>
      <c r="TKE115" s="132"/>
      <c r="TKF115" s="133"/>
      <c r="TKG115" s="129"/>
      <c r="TKH115" s="130"/>
      <c r="TKI115" s="131"/>
      <c r="TKJ115" s="26"/>
      <c r="TKK115" s="26"/>
      <c r="TKL115" s="132"/>
      <c r="TKM115" s="133"/>
      <c r="TKN115" s="129"/>
      <c r="TKO115" s="130"/>
      <c r="TKP115" s="131"/>
      <c r="TKQ115" s="26"/>
      <c r="TKR115" s="26"/>
      <c r="TKS115" s="132"/>
      <c r="TKT115" s="133"/>
      <c r="TKU115" s="129"/>
      <c r="TKV115" s="130"/>
      <c r="TKW115" s="131"/>
      <c r="TKX115" s="26"/>
      <c r="TKY115" s="26"/>
      <c r="TKZ115" s="132"/>
      <c r="TLA115" s="133"/>
      <c r="TLB115" s="129"/>
      <c r="TLC115" s="130"/>
      <c r="TLD115" s="131"/>
      <c r="TLE115" s="26"/>
      <c r="TLF115" s="26"/>
      <c r="TLG115" s="132"/>
      <c r="TLH115" s="133"/>
      <c r="TLI115" s="129"/>
      <c r="TLJ115" s="130"/>
      <c r="TLK115" s="131"/>
      <c r="TLL115" s="26"/>
      <c r="TLM115" s="26"/>
      <c r="TLN115" s="132"/>
      <c r="TLO115" s="133"/>
      <c r="TLP115" s="129"/>
      <c r="TLQ115" s="130"/>
      <c r="TLR115" s="131"/>
      <c r="TLS115" s="26"/>
      <c r="TLT115" s="26"/>
      <c r="TLU115" s="132"/>
      <c r="TLV115" s="133"/>
      <c r="TLW115" s="129"/>
      <c r="TLX115" s="130"/>
      <c r="TLY115" s="131"/>
      <c r="TLZ115" s="26"/>
      <c r="TMA115" s="26"/>
      <c r="TMB115" s="132"/>
      <c r="TMC115" s="133"/>
      <c r="TMD115" s="129"/>
      <c r="TME115" s="130"/>
      <c r="TMF115" s="131"/>
      <c r="TMG115" s="26"/>
      <c r="TMH115" s="26"/>
      <c r="TMI115" s="132"/>
      <c r="TMJ115" s="133"/>
      <c r="TMK115" s="129"/>
      <c r="TML115" s="130"/>
      <c r="TMM115" s="131"/>
      <c r="TMN115" s="26"/>
      <c r="TMO115" s="26"/>
      <c r="TMP115" s="132"/>
      <c r="TMQ115" s="133"/>
      <c r="TMR115" s="129"/>
      <c r="TMS115" s="130"/>
      <c r="TMT115" s="131"/>
      <c r="TMU115" s="26"/>
      <c r="TMV115" s="26"/>
      <c r="TMW115" s="132"/>
      <c r="TMX115" s="133"/>
      <c r="TMY115" s="129"/>
      <c r="TMZ115" s="130"/>
      <c r="TNA115" s="131"/>
      <c r="TNB115" s="26"/>
      <c r="TNC115" s="26"/>
      <c r="TND115" s="132"/>
      <c r="TNE115" s="133"/>
      <c r="TNF115" s="129"/>
      <c r="TNG115" s="130"/>
      <c r="TNH115" s="131"/>
      <c r="TNI115" s="26"/>
      <c r="TNJ115" s="26"/>
      <c r="TNK115" s="132"/>
      <c r="TNL115" s="133"/>
      <c r="TNM115" s="129"/>
      <c r="TNN115" s="130"/>
      <c r="TNO115" s="131"/>
      <c r="TNP115" s="26"/>
      <c r="TNQ115" s="26"/>
      <c r="TNR115" s="132"/>
      <c r="TNS115" s="133"/>
      <c r="TNT115" s="129"/>
      <c r="TNU115" s="130"/>
      <c r="TNV115" s="131"/>
      <c r="TNW115" s="26"/>
      <c r="TNX115" s="26"/>
      <c r="TNY115" s="132"/>
      <c r="TNZ115" s="133"/>
      <c r="TOA115" s="129"/>
      <c r="TOB115" s="130"/>
      <c r="TOC115" s="131"/>
      <c r="TOD115" s="26"/>
      <c r="TOE115" s="26"/>
      <c r="TOF115" s="132"/>
      <c r="TOG115" s="133"/>
      <c r="TOH115" s="129"/>
      <c r="TOI115" s="130"/>
      <c r="TOJ115" s="131"/>
      <c r="TOK115" s="26"/>
      <c r="TOL115" s="26"/>
      <c r="TOM115" s="132"/>
      <c r="TON115" s="133"/>
      <c r="TOO115" s="129"/>
      <c r="TOP115" s="130"/>
      <c r="TOQ115" s="131"/>
      <c r="TOR115" s="26"/>
      <c r="TOS115" s="26"/>
      <c r="TOT115" s="132"/>
      <c r="TOU115" s="133"/>
      <c r="TOV115" s="129"/>
      <c r="TOW115" s="130"/>
      <c r="TOX115" s="131"/>
      <c r="TOY115" s="26"/>
      <c r="TOZ115" s="26"/>
      <c r="TPA115" s="132"/>
      <c r="TPB115" s="133"/>
      <c r="TPC115" s="129"/>
      <c r="TPD115" s="130"/>
      <c r="TPE115" s="131"/>
      <c r="TPF115" s="26"/>
      <c r="TPG115" s="26"/>
      <c r="TPH115" s="132"/>
      <c r="TPI115" s="133"/>
      <c r="TPJ115" s="129"/>
      <c r="TPK115" s="130"/>
      <c r="TPL115" s="131"/>
      <c r="TPM115" s="26"/>
      <c r="TPN115" s="26"/>
      <c r="TPO115" s="132"/>
      <c r="TPP115" s="133"/>
      <c r="TPQ115" s="129"/>
      <c r="TPR115" s="130"/>
      <c r="TPS115" s="131"/>
      <c r="TPT115" s="26"/>
      <c r="TPU115" s="26"/>
      <c r="TPV115" s="132"/>
      <c r="TPW115" s="133"/>
      <c r="TPX115" s="129"/>
      <c r="TPY115" s="130"/>
      <c r="TPZ115" s="131"/>
      <c r="TQA115" s="26"/>
      <c r="TQB115" s="26"/>
      <c r="TQC115" s="132"/>
      <c r="TQD115" s="133"/>
      <c r="TQE115" s="129"/>
      <c r="TQF115" s="130"/>
      <c r="TQG115" s="131"/>
      <c r="TQH115" s="26"/>
      <c r="TQI115" s="26"/>
      <c r="TQJ115" s="132"/>
      <c r="TQK115" s="133"/>
      <c r="TQL115" s="129"/>
      <c r="TQM115" s="130"/>
      <c r="TQN115" s="131"/>
      <c r="TQO115" s="26"/>
      <c r="TQP115" s="26"/>
      <c r="TQQ115" s="132"/>
      <c r="TQR115" s="133"/>
      <c r="TQS115" s="129"/>
      <c r="TQT115" s="130"/>
      <c r="TQU115" s="131"/>
      <c r="TQV115" s="26"/>
      <c r="TQW115" s="26"/>
      <c r="TQX115" s="132"/>
      <c r="TQY115" s="133"/>
      <c r="TQZ115" s="129"/>
      <c r="TRA115" s="130"/>
      <c r="TRB115" s="131"/>
      <c r="TRC115" s="26"/>
      <c r="TRD115" s="26"/>
      <c r="TRE115" s="132"/>
      <c r="TRF115" s="133"/>
      <c r="TRG115" s="129"/>
      <c r="TRH115" s="130"/>
      <c r="TRI115" s="131"/>
      <c r="TRJ115" s="26"/>
      <c r="TRK115" s="26"/>
      <c r="TRL115" s="132"/>
      <c r="TRM115" s="133"/>
      <c r="TRN115" s="129"/>
      <c r="TRO115" s="130"/>
      <c r="TRP115" s="131"/>
      <c r="TRQ115" s="26"/>
      <c r="TRR115" s="26"/>
      <c r="TRS115" s="132"/>
      <c r="TRT115" s="133"/>
      <c r="TRU115" s="129"/>
      <c r="TRV115" s="130"/>
      <c r="TRW115" s="131"/>
      <c r="TRX115" s="26"/>
      <c r="TRY115" s="26"/>
      <c r="TRZ115" s="132"/>
      <c r="TSA115" s="133"/>
      <c r="TSB115" s="129"/>
      <c r="TSC115" s="130"/>
      <c r="TSD115" s="131"/>
      <c r="TSE115" s="26"/>
      <c r="TSF115" s="26"/>
      <c r="TSG115" s="132"/>
      <c r="TSH115" s="133"/>
      <c r="TSI115" s="129"/>
      <c r="TSJ115" s="130"/>
      <c r="TSK115" s="131"/>
      <c r="TSL115" s="26"/>
      <c r="TSM115" s="26"/>
      <c r="TSN115" s="132"/>
      <c r="TSO115" s="133"/>
      <c r="TSP115" s="129"/>
      <c r="TSQ115" s="130"/>
      <c r="TSR115" s="131"/>
      <c r="TSS115" s="26"/>
      <c r="TST115" s="26"/>
      <c r="TSU115" s="132"/>
      <c r="TSV115" s="133"/>
      <c r="TSW115" s="129"/>
      <c r="TSX115" s="130"/>
      <c r="TSY115" s="131"/>
      <c r="TSZ115" s="26"/>
      <c r="TTA115" s="26"/>
      <c r="TTB115" s="132"/>
      <c r="TTC115" s="133"/>
      <c r="TTD115" s="129"/>
      <c r="TTE115" s="130"/>
      <c r="TTF115" s="131"/>
      <c r="TTG115" s="26"/>
      <c r="TTH115" s="26"/>
      <c r="TTI115" s="132"/>
      <c r="TTJ115" s="133"/>
      <c r="TTK115" s="129"/>
      <c r="TTL115" s="130"/>
      <c r="TTM115" s="131"/>
      <c r="TTN115" s="26"/>
      <c r="TTO115" s="26"/>
      <c r="TTP115" s="132"/>
      <c r="TTQ115" s="133"/>
      <c r="TTR115" s="129"/>
      <c r="TTS115" s="130"/>
      <c r="TTT115" s="131"/>
      <c r="TTU115" s="26"/>
      <c r="TTV115" s="26"/>
      <c r="TTW115" s="132"/>
      <c r="TTX115" s="133"/>
      <c r="TTY115" s="129"/>
      <c r="TTZ115" s="130"/>
      <c r="TUA115" s="131"/>
      <c r="TUB115" s="26"/>
      <c r="TUC115" s="26"/>
      <c r="TUD115" s="132"/>
      <c r="TUE115" s="133"/>
      <c r="TUF115" s="129"/>
      <c r="TUG115" s="130"/>
      <c r="TUH115" s="131"/>
      <c r="TUI115" s="26"/>
      <c r="TUJ115" s="26"/>
      <c r="TUK115" s="132"/>
      <c r="TUL115" s="133"/>
      <c r="TUM115" s="129"/>
      <c r="TUN115" s="130"/>
      <c r="TUO115" s="131"/>
      <c r="TUP115" s="26"/>
      <c r="TUQ115" s="26"/>
      <c r="TUR115" s="132"/>
      <c r="TUS115" s="133"/>
      <c r="TUT115" s="129"/>
      <c r="TUU115" s="130"/>
      <c r="TUV115" s="131"/>
      <c r="TUW115" s="26"/>
      <c r="TUX115" s="26"/>
      <c r="TUY115" s="132"/>
      <c r="TUZ115" s="133"/>
      <c r="TVA115" s="129"/>
      <c r="TVB115" s="130"/>
      <c r="TVC115" s="131"/>
      <c r="TVD115" s="26"/>
      <c r="TVE115" s="26"/>
      <c r="TVF115" s="132"/>
      <c r="TVG115" s="133"/>
      <c r="TVH115" s="129"/>
      <c r="TVI115" s="130"/>
      <c r="TVJ115" s="131"/>
      <c r="TVK115" s="26"/>
      <c r="TVL115" s="26"/>
      <c r="TVM115" s="132"/>
      <c r="TVN115" s="133"/>
      <c r="TVO115" s="129"/>
      <c r="TVP115" s="130"/>
      <c r="TVQ115" s="131"/>
      <c r="TVR115" s="26"/>
      <c r="TVS115" s="26"/>
      <c r="TVT115" s="132"/>
      <c r="TVU115" s="133"/>
      <c r="TVV115" s="129"/>
      <c r="TVW115" s="130"/>
      <c r="TVX115" s="131"/>
      <c r="TVY115" s="26"/>
      <c r="TVZ115" s="26"/>
      <c r="TWA115" s="132"/>
      <c r="TWB115" s="133"/>
      <c r="TWC115" s="129"/>
      <c r="TWD115" s="130"/>
      <c r="TWE115" s="131"/>
      <c r="TWF115" s="26"/>
      <c r="TWG115" s="26"/>
      <c r="TWH115" s="132"/>
      <c r="TWI115" s="133"/>
      <c r="TWJ115" s="129"/>
      <c r="TWK115" s="130"/>
      <c r="TWL115" s="131"/>
      <c r="TWM115" s="26"/>
      <c r="TWN115" s="26"/>
      <c r="TWO115" s="132"/>
      <c r="TWP115" s="133"/>
      <c r="TWQ115" s="129"/>
      <c r="TWR115" s="130"/>
      <c r="TWS115" s="131"/>
      <c r="TWT115" s="26"/>
      <c r="TWU115" s="26"/>
      <c r="TWV115" s="132"/>
      <c r="TWW115" s="133"/>
      <c r="TWX115" s="129"/>
      <c r="TWY115" s="130"/>
      <c r="TWZ115" s="131"/>
      <c r="TXA115" s="26"/>
      <c r="TXB115" s="26"/>
      <c r="TXC115" s="132"/>
      <c r="TXD115" s="133"/>
      <c r="TXE115" s="129"/>
      <c r="TXF115" s="130"/>
      <c r="TXG115" s="131"/>
      <c r="TXH115" s="26"/>
      <c r="TXI115" s="26"/>
      <c r="TXJ115" s="132"/>
      <c r="TXK115" s="133"/>
      <c r="TXL115" s="129"/>
      <c r="TXM115" s="130"/>
      <c r="TXN115" s="131"/>
      <c r="TXO115" s="26"/>
      <c r="TXP115" s="26"/>
      <c r="TXQ115" s="132"/>
      <c r="TXR115" s="133"/>
      <c r="TXS115" s="129"/>
      <c r="TXT115" s="130"/>
      <c r="TXU115" s="131"/>
      <c r="TXV115" s="26"/>
      <c r="TXW115" s="26"/>
      <c r="TXX115" s="132"/>
      <c r="TXY115" s="133"/>
      <c r="TXZ115" s="129"/>
      <c r="TYA115" s="130"/>
      <c r="TYB115" s="131"/>
      <c r="TYC115" s="26"/>
      <c r="TYD115" s="26"/>
      <c r="TYE115" s="132"/>
      <c r="TYF115" s="133"/>
      <c r="TYG115" s="129"/>
      <c r="TYH115" s="130"/>
      <c r="TYI115" s="131"/>
      <c r="TYJ115" s="26"/>
      <c r="TYK115" s="26"/>
      <c r="TYL115" s="132"/>
      <c r="TYM115" s="133"/>
      <c r="TYN115" s="129"/>
      <c r="TYO115" s="130"/>
      <c r="TYP115" s="131"/>
      <c r="TYQ115" s="26"/>
      <c r="TYR115" s="26"/>
      <c r="TYS115" s="132"/>
      <c r="TYT115" s="133"/>
      <c r="TYU115" s="129"/>
      <c r="TYV115" s="130"/>
      <c r="TYW115" s="131"/>
      <c r="TYX115" s="26"/>
      <c r="TYY115" s="26"/>
      <c r="TYZ115" s="132"/>
      <c r="TZA115" s="133"/>
      <c r="TZB115" s="129"/>
      <c r="TZC115" s="130"/>
      <c r="TZD115" s="131"/>
      <c r="TZE115" s="26"/>
      <c r="TZF115" s="26"/>
      <c r="TZG115" s="132"/>
      <c r="TZH115" s="133"/>
      <c r="TZI115" s="129"/>
      <c r="TZJ115" s="130"/>
      <c r="TZK115" s="131"/>
      <c r="TZL115" s="26"/>
      <c r="TZM115" s="26"/>
      <c r="TZN115" s="132"/>
      <c r="TZO115" s="133"/>
      <c r="TZP115" s="129"/>
      <c r="TZQ115" s="130"/>
      <c r="TZR115" s="131"/>
      <c r="TZS115" s="26"/>
      <c r="TZT115" s="26"/>
      <c r="TZU115" s="132"/>
      <c r="TZV115" s="133"/>
      <c r="TZW115" s="129"/>
      <c r="TZX115" s="130"/>
      <c r="TZY115" s="131"/>
      <c r="TZZ115" s="26"/>
      <c r="UAA115" s="26"/>
      <c r="UAB115" s="132"/>
      <c r="UAC115" s="133"/>
      <c r="UAD115" s="129"/>
      <c r="UAE115" s="130"/>
      <c r="UAF115" s="131"/>
      <c r="UAG115" s="26"/>
      <c r="UAH115" s="26"/>
      <c r="UAI115" s="132"/>
      <c r="UAJ115" s="133"/>
      <c r="UAK115" s="129"/>
      <c r="UAL115" s="130"/>
      <c r="UAM115" s="131"/>
      <c r="UAN115" s="26"/>
      <c r="UAO115" s="26"/>
      <c r="UAP115" s="132"/>
      <c r="UAQ115" s="133"/>
      <c r="UAR115" s="129"/>
      <c r="UAS115" s="130"/>
      <c r="UAT115" s="131"/>
      <c r="UAU115" s="26"/>
      <c r="UAV115" s="26"/>
      <c r="UAW115" s="132"/>
      <c r="UAX115" s="133"/>
      <c r="UAY115" s="129"/>
      <c r="UAZ115" s="130"/>
      <c r="UBA115" s="131"/>
      <c r="UBB115" s="26"/>
      <c r="UBC115" s="26"/>
      <c r="UBD115" s="132"/>
      <c r="UBE115" s="133"/>
      <c r="UBF115" s="129"/>
      <c r="UBG115" s="130"/>
      <c r="UBH115" s="131"/>
      <c r="UBI115" s="26"/>
      <c r="UBJ115" s="26"/>
      <c r="UBK115" s="132"/>
      <c r="UBL115" s="133"/>
      <c r="UBM115" s="129"/>
      <c r="UBN115" s="130"/>
      <c r="UBO115" s="131"/>
      <c r="UBP115" s="26"/>
      <c r="UBQ115" s="26"/>
      <c r="UBR115" s="132"/>
      <c r="UBS115" s="133"/>
      <c r="UBT115" s="129"/>
      <c r="UBU115" s="130"/>
      <c r="UBV115" s="131"/>
      <c r="UBW115" s="26"/>
      <c r="UBX115" s="26"/>
      <c r="UBY115" s="132"/>
      <c r="UBZ115" s="133"/>
      <c r="UCA115" s="129"/>
      <c r="UCB115" s="130"/>
      <c r="UCC115" s="131"/>
      <c r="UCD115" s="26"/>
      <c r="UCE115" s="26"/>
      <c r="UCF115" s="132"/>
      <c r="UCG115" s="133"/>
      <c r="UCH115" s="129"/>
      <c r="UCI115" s="130"/>
      <c r="UCJ115" s="131"/>
      <c r="UCK115" s="26"/>
      <c r="UCL115" s="26"/>
      <c r="UCM115" s="132"/>
      <c r="UCN115" s="133"/>
      <c r="UCO115" s="129"/>
      <c r="UCP115" s="130"/>
      <c r="UCQ115" s="131"/>
      <c r="UCR115" s="26"/>
      <c r="UCS115" s="26"/>
      <c r="UCT115" s="132"/>
      <c r="UCU115" s="133"/>
      <c r="UCV115" s="129"/>
      <c r="UCW115" s="130"/>
      <c r="UCX115" s="131"/>
      <c r="UCY115" s="26"/>
      <c r="UCZ115" s="26"/>
      <c r="UDA115" s="132"/>
      <c r="UDB115" s="133"/>
      <c r="UDC115" s="129"/>
      <c r="UDD115" s="130"/>
      <c r="UDE115" s="131"/>
      <c r="UDF115" s="26"/>
      <c r="UDG115" s="26"/>
      <c r="UDH115" s="132"/>
      <c r="UDI115" s="133"/>
      <c r="UDJ115" s="129"/>
      <c r="UDK115" s="130"/>
      <c r="UDL115" s="131"/>
      <c r="UDM115" s="26"/>
      <c r="UDN115" s="26"/>
      <c r="UDO115" s="132"/>
      <c r="UDP115" s="133"/>
      <c r="UDQ115" s="129"/>
      <c r="UDR115" s="130"/>
      <c r="UDS115" s="131"/>
      <c r="UDT115" s="26"/>
      <c r="UDU115" s="26"/>
      <c r="UDV115" s="132"/>
      <c r="UDW115" s="133"/>
      <c r="UDX115" s="129"/>
      <c r="UDY115" s="130"/>
      <c r="UDZ115" s="131"/>
      <c r="UEA115" s="26"/>
      <c r="UEB115" s="26"/>
      <c r="UEC115" s="132"/>
      <c r="UED115" s="133"/>
      <c r="UEE115" s="129"/>
      <c r="UEF115" s="130"/>
      <c r="UEG115" s="131"/>
      <c r="UEH115" s="26"/>
      <c r="UEI115" s="26"/>
      <c r="UEJ115" s="132"/>
      <c r="UEK115" s="133"/>
      <c r="UEL115" s="129"/>
      <c r="UEM115" s="130"/>
      <c r="UEN115" s="131"/>
      <c r="UEO115" s="26"/>
      <c r="UEP115" s="26"/>
      <c r="UEQ115" s="132"/>
      <c r="UER115" s="133"/>
      <c r="UES115" s="129"/>
      <c r="UET115" s="130"/>
      <c r="UEU115" s="131"/>
      <c r="UEV115" s="26"/>
      <c r="UEW115" s="26"/>
      <c r="UEX115" s="132"/>
      <c r="UEY115" s="133"/>
      <c r="UEZ115" s="129"/>
      <c r="UFA115" s="130"/>
      <c r="UFB115" s="131"/>
      <c r="UFC115" s="26"/>
      <c r="UFD115" s="26"/>
      <c r="UFE115" s="132"/>
      <c r="UFF115" s="133"/>
      <c r="UFG115" s="129"/>
      <c r="UFH115" s="130"/>
      <c r="UFI115" s="131"/>
      <c r="UFJ115" s="26"/>
      <c r="UFK115" s="26"/>
      <c r="UFL115" s="132"/>
      <c r="UFM115" s="133"/>
      <c r="UFN115" s="129"/>
      <c r="UFO115" s="130"/>
      <c r="UFP115" s="131"/>
      <c r="UFQ115" s="26"/>
      <c r="UFR115" s="26"/>
      <c r="UFS115" s="132"/>
      <c r="UFT115" s="133"/>
      <c r="UFU115" s="129"/>
      <c r="UFV115" s="130"/>
      <c r="UFW115" s="131"/>
      <c r="UFX115" s="26"/>
      <c r="UFY115" s="26"/>
      <c r="UFZ115" s="132"/>
      <c r="UGA115" s="133"/>
      <c r="UGB115" s="129"/>
      <c r="UGC115" s="130"/>
      <c r="UGD115" s="131"/>
      <c r="UGE115" s="26"/>
      <c r="UGF115" s="26"/>
      <c r="UGG115" s="132"/>
      <c r="UGH115" s="133"/>
      <c r="UGI115" s="129"/>
      <c r="UGJ115" s="130"/>
      <c r="UGK115" s="131"/>
      <c r="UGL115" s="26"/>
      <c r="UGM115" s="26"/>
      <c r="UGN115" s="132"/>
      <c r="UGO115" s="133"/>
      <c r="UGP115" s="129"/>
      <c r="UGQ115" s="130"/>
      <c r="UGR115" s="131"/>
      <c r="UGS115" s="26"/>
      <c r="UGT115" s="26"/>
      <c r="UGU115" s="132"/>
      <c r="UGV115" s="133"/>
      <c r="UGW115" s="129"/>
      <c r="UGX115" s="130"/>
      <c r="UGY115" s="131"/>
      <c r="UGZ115" s="26"/>
      <c r="UHA115" s="26"/>
      <c r="UHB115" s="132"/>
      <c r="UHC115" s="133"/>
      <c r="UHD115" s="129"/>
      <c r="UHE115" s="130"/>
      <c r="UHF115" s="131"/>
      <c r="UHG115" s="26"/>
      <c r="UHH115" s="26"/>
      <c r="UHI115" s="132"/>
      <c r="UHJ115" s="133"/>
      <c r="UHK115" s="129"/>
      <c r="UHL115" s="130"/>
      <c r="UHM115" s="131"/>
      <c r="UHN115" s="26"/>
      <c r="UHO115" s="26"/>
      <c r="UHP115" s="132"/>
      <c r="UHQ115" s="133"/>
      <c r="UHR115" s="129"/>
      <c r="UHS115" s="130"/>
      <c r="UHT115" s="131"/>
      <c r="UHU115" s="26"/>
      <c r="UHV115" s="26"/>
      <c r="UHW115" s="132"/>
      <c r="UHX115" s="133"/>
      <c r="UHY115" s="129"/>
      <c r="UHZ115" s="130"/>
      <c r="UIA115" s="131"/>
      <c r="UIB115" s="26"/>
      <c r="UIC115" s="26"/>
      <c r="UID115" s="132"/>
      <c r="UIE115" s="133"/>
      <c r="UIF115" s="129"/>
      <c r="UIG115" s="130"/>
      <c r="UIH115" s="131"/>
      <c r="UII115" s="26"/>
      <c r="UIJ115" s="26"/>
      <c r="UIK115" s="132"/>
      <c r="UIL115" s="133"/>
      <c r="UIM115" s="129"/>
      <c r="UIN115" s="130"/>
      <c r="UIO115" s="131"/>
      <c r="UIP115" s="26"/>
      <c r="UIQ115" s="26"/>
      <c r="UIR115" s="132"/>
      <c r="UIS115" s="133"/>
      <c r="UIT115" s="129"/>
      <c r="UIU115" s="130"/>
      <c r="UIV115" s="131"/>
      <c r="UIW115" s="26"/>
      <c r="UIX115" s="26"/>
      <c r="UIY115" s="132"/>
      <c r="UIZ115" s="133"/>
      <c r="UJA115" s="129"/>
      <c r="UJB115" s="130"/>
      <c r="UJC115" s="131"/>
      <c r="UJD115" s="26"/>
      <c r="UJE115" s="26"/>
      <c r="UJF115" s="132"/>
      <c r="UJG115" s="133"/>
      <c r="UJH115" s="129"/>
      <c r="UJI115" s="130"/>
      <c r="UJJ115" s="131"/>
      <c r="UJK115" s="26"/>
      <c r="UJL115" s="26"/>
      <c r="UJM115" s="132"/>
      <c r="UJN115" s="133"/>
      <c r="UJO115" s="129"/>
      <c r="UJP115" s="130"/>
      <c r="UJQ115" s="131"/>
      <c r="UJR115" s="26"/>
      <c r="UJS115" s="26"/>
      <c r="UJT115" s="132"/>
      <c r="UJU115" s="133"/>
      <c r="UJV115" s="129"/>
      <c r="UJW115" s="130"/>
      <c r="UJX115" s="131"/>
      <c r="UJY115" s="26"/>
      <c r="UJZ115" s="26"/>
      <c r="UKA115" s="132"/>
      <c r="UKB115" s="133"/>
      <c r="UKC115" s="129"/>
      <c r="UKD115" s="130"/>
      <c r="UKE115" s="131"/>
      <c r="UKF115" s="26"/>
      <c r="UKG115" s="26"/>
      <c r="UKH115" s="132"/>
      <c r="UKI115" s="133"/>
      <c r="UKJ115" s="129"/>
      <c r="UKK115" s="130"/>
      <c r="UKL115" s="131"/>
      <c r="UKM115" s="26"/>
      <c r="UKN115" s="26"/>
      <c r="UKO115" s="132"/>
      <c r="UKP115" s="133"/>
      <c r="UKQ115" s="129"/>
      <c r="UKR115" s="130"/>
      <c r="UKS115" s="131"/>
      <c r="UKT115" s="26"/>
      <c r="UKU115" s="26"/>
      <c r="UKV115" s="132"/>
      <c r="UKW115" s="133"/>
      <c r="UKX115" s="129"/>
      <c r="UKY115" s="130"/>
      <c r="UKZ115" s="131"/>
      <c r="ULA115" s="26"/>
      <c r="ULB115" s="26"/>
      <c r="ULC115" s="132"/>
      <c r="ULD115" s="133"/>
      <c r="ULE115" s="129"/>
      <c r="ULF115" s="130"/>
      <c r="ULG115" s="131"/>
      <c r="ULH115" s="26"/>
      <c r="ULI115" s="26"/>
      <c r="ULJ115" s="132"/>
      <c r="ULK115" s="133"/>
      <c r="ULL115" s="129"/>
      <c r="ULM115" s="130"/>
      <c r="ULN115" s="131"/>
      <c r="ULO115" s="26"/>
      <c r="ULP115" s="26"/>
      <c r="ULQ115" s="132"/>
      <c r="ULR115" s="133"/>
      <c r="ULS115" s="129"/>
      <c r="ULT115" s="130"/>
      <c r="ULU115" s="131"/>
      <c r="ULV115" s="26"/>
      <c r="ULW115" s="26"/>
      <c r="ULX115" s="132"/>
      <c r="ULY115" s="133"/>
      <c r="ULZ115" s="129"/>
      <c r="UMA115" s="130"/>
      <c r="UMB115" s="131"/>
      <c r="UMC115" s="26"/>
      <c r="UMD115" s="26"/>
      <c r="UME115" s="132"/>
      <c r="UMF115" s="133"/>
      <c r="UMG115" s="129"/>
      <c r="UMH115" s="130"/>
      <c r="UMI115" s="131"/>
      <c r="UMJ115" s="26"/>
      <c r="UMK115" s="26"/>
      <c r="UML115" s="132"/>
      <c r="UMM115" s="133"/>
      <c r="UMN115" s="129"/>
      <c r="UMO115" s="130"/>
      <c r="UMP115" s="131"/>
      <c r="UMQ115" s="26"/>
      <c r="UMR115" s="26"/>
      <c r="UMS115" s="132"/>
      <c r="UMT115" s="133"/>
      <c r="UMU115" s="129"/>
      <c r="UMV115" s="130"/>
      <c r="UMW115" s="131"/>
      <c r="UMX115" s="26"/>
      <c r="UMY115" s="26"/>
      <c r="UMZ115" s="132"/>
      <c r="UNA115" s="133"/>
      <c r="UNB115" s="129"/>
      <c r="UNC115" s="130"/>
      <c r="UND115" s="131"/>
      <c r="UNE115" s="26"/>
      <c r="UNF115" s="26"/>
      <c r="UNG115" s="132"/>
      <c r="UNH115" s="133"/>
      <c r="UNI115" s="129"/>
      <c r="UNJ115" s="130"/>
      <c r="UNK115" s="131"/>
      <c r="UNL115" s="26"/>
      <c r="UNM115" s="26"/>
      <c r="UNN115" s="132"/>
      <c r="UNO115" s="133"/>
      <c r="UNP115" s="129"/>
      <c r="UNQ115" s="130"/>
      <c r="UNR115" s="131"/>
      <c r="UNS115" s="26"/>
      <c r="UNT115" s="26"/>
      <c r="UNU115" s="132"/>
      <c r="UNV115" s="133"/>
      <c r="UNW115" s="129"/>
      <c r="UNX115" s="130"/>
      <c r="UNY115" s="131"/>
      <c r="UNZ115" s="26"/>
      <c r="UOA115" s="26"/>
      <c r="UOB115" s="132"/>
      <c r="UOC115" s="133"/>
      <c r="UOD115" s="129"/>
      <c r="UOE115" s="130"/>
      <c r="UOF115" s="131"/>
      <c r="UOG115" s="26"/>
      <c r="UOH115" s="26"/>
      <c r="UOI115" s="132"/>
      <c r="UOJ115" s="133"/>
      <c r="UOK115" s="129"/>
      <c r="UOL115" s="130"/>
      <c r="UOM115" s="131"/>
      <c r="UON115" s="26"/>
      <c r="UOO115" s="26"/>
      <c r="UOP115" s="132"/>
      <c r="UOQ115" s="133"/>
      <c r="UOR115" s="129"/>
      <c r="UOS115" s="130"/>
      <c r="UOT115" s="131"/>
      <c r="UOU115" s="26"/>
      <c r="UOV115" s="26"/>
      <c r="UOW115" s="132"/>
      <c r="UOX115" s="133"/>
      <c r="UOY115" s="129"/>
      <c r="UOZ115" s="130"/>
      <c r="UPA115" s="131"/>
      <c r="UPB115" s="26"/>
      <c r="UPC115" s="26"/>
      <c r="UPD115" s="132"/>
      <c r="UPE115" s="133"/>
      <c r="UPF115" s="129"/>
      <c r="UPG115" s="130"/>
      <c r="UPH115" s="131"/>
      <c r="UPI115" s="26"/>
      <c r="UPJ115" s="26"/>
      <c r="UPK115" s="132"/>
      <c r="UPL115" s="133"/>
      <c r="UPM115" s="129"/>
      <c r="UPN115" s="130"/>
      <c r="UPO115" s="131"/>
      <c r="UPP115" s="26"/>
      <c r="UPQ115" s="26"/>
      <c r="UPR115" s="132"/>
      <c r="UPS115" s="133"/>
      <c r="UPT115" s="129"/>
      <c r="UPU115" s="130"/>
      <c r="UPV115" s="131"/>
      <c r="UPW115" s="26"/>
      <c r="UPX115" s="26"/>
      <c r="UPY115" s="132"/>
      <c r="UPZ115" s="133"/>
      <c r="UQA115" s="129"/>
      <c r="UQB115" s="130"/>
      <c r="UQC115" s="131"/>
      <c r="UQD115" s="26"/>
      <c r="UQE115" s="26"/>
      <c r="UQF115" s="132"/>
      <c r="UQG115" s="133"/>
      <c r="UQH115" s="129"/>
      <c r="UQI115" s="130"/>
      <c r="UQJ115" s="131"/>
      <c r="UQK115" s="26"/>
      <c r="UQL115" s="26"/>
      <c r="UQM115" s="132"/>
      <c r="UQN115" s="133"/>
      <c r="UQO115" s="129"/>
      <c r="UQP115" s="130"/>
      <c r="UQQ115" s="131"/>
      <c r="UQR115" s="26"/>
      <c r="UQS115" s="26"/>
      <c r="UQT115" s="132"/>
      <c r="UQU115" s="133"/>
      <c r="UQV115" s="129"/>
      <c r="UQW115" s="130"/>
      <c r="UQX115" s="131"/>
      <c r="UQY115" s="26"/>
      <c r="UQZ115" s="26"/>
      <c r="URA115" s="132"/>
      <c r="URB115" s="133"/>
      <c r="URC115" s="129"/>
      <c r="URD115" s="130"/>
      <c r="URE115" s="131"/>
      <c r="URF115" s="26"/>
      <c r="URG115" s="26"/>
      <c r="URH115" s="132"/>
      <c r="URI115" s="133"/>
      <c r="URJ115" s="129"/>
      <c r="URK115" s="130"/>
      <c r="URL115" s="131"/>
      <c r="URM115" s="26"/>
      <c r="URN115" s="26"/>
      <c r="URO115" s="132"/>
      <c r="URP115" s="133"/>
      <c r="URQ115" s="129"/>
      <c r="URR115" s="130"/>
      <c r="URS115" s="131"/>
      <c r="URT115" s="26"/>
      <c r="URU115" s="26"/>
      <c r="URV115" s="132"/>
      <c r="URW115" s="133"/>
      <c r="URX115" s="129"/>
      <c r="URY115" s="130"/>
      <c r="URZ115" s="131"/>
      <c r="USA115" s="26"/>
      <c r="USB115" s="26"/>
      <c r="USC115" s="132"/>
      <c r="USD115" s="133"/>
      <c r="USE115" s="129"/>
      <c r="USF115" s="130"/>
      <c r="USG115" s="131"/>
      <c r="USH115" s="26"/>
      <c r="USI115" s="26"/>
      <c r="USJ115" s="132"/>
      <c r="USK115" s="133"/>
      <c r="USL115" s="129"/>
      <c r="USM115" s="130"/>
      <c r="USN115" s="131"/>
      <c r="USO115" s="26"/>
      <c r="USP115" s="26"/>
      <c r="USQ115" s="132"/>
      <c r="USR115" s="133"/>
      <c r="USS115" s="129"/>
      <c r="UST115" s="130"/>
      <c r="USU115" s="131"/>
      <c r="USV115" s="26"/>
      <c r="USW115" s="26"/>
      <c r="USX115" s="132"/>
      <c r="USY115" s="133"/>
      <c r="USZ115" s="129"/>
      <c r="UTA115" s="130"/>
      <c r="UTB115" s="131"/>
      <c r="UTC115" s="26"/>
      <c r="UTD115" s="26"/>
      <c r="UTE115" s="132"/>
      <c r="UTF115" s="133"/>
      <c r="UTG115" s="129"/>
      <c r="UTH115" s="130"/>
      <c r="UTI115" s="131"/>
      <c r="UTJ115" s="26"/>
      <c r="UTK115" s="26"/>
      <c r="UTL115" s="132"/>
      <c r="UTM115" s="133"/>
      <c r="UTN115" s="129"/>
      <c r="UTO115" s="130"/>
      <c r="UTP115" s="131"/>
      <c r="UTQ115" s="26"/>
      <c r="UTR115" s="26"/>
      <c r="UTS115" s="132"/>
      <c r="UTT115" s="133"/>
      <c r="UTU115" s="129"/>
      <c r="UTV115" s="130"/>
      <c r="UTW115" s="131"/>
      <c r="UTX115" s="26"/>
      <c r="UTY115" s="26"/>
      <c r="UTZ115" s="132"/>
      <c r="UUA115" s="133"/>
      <c r="UUB115" s="129"/>
      <c r="UUC115" s="130"/>
      <c r="UUD115" s="131"/>
      <c r="UUE115" s="26"/>
      <c r="UUF115" s="26"/>
      <c r="UUG115" s="132"/>
      <c r="UUH115" s="133"/>
      <c r="UUI115" s="129"/>
      <c r="UUJ115" s="130"/>
      <c r="UUK115" s="131"/>
      <c r="UUL115" s="26"/>
      <c r="UUM115" s="26"/>
      <c r="UUN115" s="132"/>
      <c r="UUO115" s="133"/>
      <c r="UUP115" s="129"/>
      <c r="UUQ115" s="130"/>
      <c r="UUR115" s="131"/>
      <c r="UUS115" s="26"/>
      <c r="UUT115" s="26"/>
      <c r="UUU115" s="132"/>
      <c r="UUV115" s="133"/>
      <c r="UUW115" s="129"/>
      <c r="UUX115" s="130"/>
      <c r="UUY115" s="131"/>
      <c r="UUZ115" s="26"/>
      <c r="UVA115" s="26"/>
      <c r="UVB115" s="132"/>
      <c r="UVC115" s="133"/>
      <c r="UVD115" s="129"/>
      <c r="UVE115" s="130"/>
      <c r="UVF115" s="131"/>
      <c r="UVG115" s="26"/>
      <c r="UVH115" s="26"/>
      <c r="UVI115" s="132"/>
      <c r="UVJ115" s="133"/>
      <c r="UVK115" s="129"/>
      <c r="UVL115" s="130"/>
      <c r="UVM115" s="131"/>
      <c r="UVN115" s="26"/>
      <c r="UVO115" s="26"/>
      <c r="UVP115" s="132"/>
      <c r="UVQ115" s="133"/>
      <c r="UVR115" s="129"/>
      <c r="UVS115" s="130"/>
      <c r="UVT115" s="131"/>
      <c r="UVU115" s="26"/>
      <c r="UVV115" s="26"/>
      <c r="UVW115" s="132"/>
      <c r="UVX115" s="133"/>
      <c r="UVY115" s="129"/>
      <c r="UVZ115" s="130"/>
      <c r="UWA115" s="131"/>
      <c r="UWB115" s="26"/>
      <c r="UWC115" s="26"/>
      <c r="UWD115" s="132"/>
      <c r="UWE115" s="133"/>
      <c r="UWF115" s="129"/>
      <c r="UWG115" s="130"/>
      <c r="UWH115" s="131"/>
      <c r="UWI115" s="26"/>
      <c r="UWJ115" s="26"/>
      <c r="UWK115" s="132"/>
      <c r="UWL115" s="133"/>
      <c r="UWM115" s="129"/>
      <c r="UWN115" s="130"/>
      <c r="UWO115" s="131"/>
      <c r="UWP115" s="26"/>
      <c r="UWQ115" s="26"/>
      <c r="UWR115" s="132"/>
      <c r="UWS115" s="133"/>
      <c r="UWT115" s="129"/>
      <c r="UWU115" s="130"/>
      <c r="UWV115" s="131"/>
      <c r="UWW115" s="26"/>
      <c r="UWX115" s="26"/>
      <c r="UWY115" s="132"/>
      <c r="UWZ115" s="133"/>
      <c r="UXA115" s="129"/>
      <c r="UXB115" s="130"/>
      <c r="UXC115" s="131"/>
      <c r="UXD115" s="26"/>
      <c r="UXE115" s="26"/>
      <c r="UXF115" s="132"/>
      <c r="UXG115" s="133"/>
      <c r="UXH115" s="129"/>
      <c r="UXI115" s="130"/>
      <c r="UXJ115" s="131"/>
      <c r="UXK115" s="26"/>
      <c r="UXL115" s="26"/>
      <c r="UXM115" s="132"/>
      <c r="UXN115" s="133"/>
      <c r="UXO115" s="129"/>
      <c r="UXP115" s="130"/>
      <c r="UXQ115" s="131"/>
      <c r="UXR115" s="26"/>
      <c r="UXS115" s="26"/>
      <c r="UXT115" s="132"/>
      <c r="UXU115" s="133"/>
      <c r="UXV115" s="129"/>
      <c r="UXW115" s="130"/>
      <c r="UXX115" s="131"/>
      <c r="UXY115" s="26"/>
      <c r="UXZ115" s="26"/>
      <c r="UYA115" s="132"/>
      <c r="UYB115" s="133"/>
      <c r="UYC115" s="129"/>
      <c r="UYD115" s="130"/>
      <c r="UYE115" s="131"/>
      <c r="UYF115" s="26"/>
      <c r="UYG115" s="26"/>
      <c r="UYH115" s="132"/>
      <c r="UYI115" s="133"/>
      <c r="UYJ115" s="129"/>
      <c r="UYK115" s="130"/>
      <c r="UYL115" s="131"/>
      <c r="UYM115" s="26"/>
      <c r="UYN115" s="26"/>
      <c r="UYO115" s="132"/>
      <c r="UYP115" s="133"/>
      <c r="UYQ115" s="129"/>
      <c r="UYR115" s="130"/>
      <c r="UYS115" s="131"/>
      <c r="UYT115" s="26"/>
      <c r="UYU115" s="26"/>
      <c r="UYV115" s="132"/>
      <c r="UYW115" s="133"/>
      <c r="UYX115" s="129"/>
      <c r="UYY115" s="130"/>
      <c r="UYZ115" s="131"/>
      <c r="UZA115" s="26"/>
      <c r="UZB115" s="26"/>
      <c r="UZC115" s="132"/>
      <c r="UZD115" s="133"/>
      <c r="UZE115" s="129"/>
      <c r="UZF115" s="130"/>
      <c r="UZG115" s="131"/>
      <c r="UZH115" s="26"/>
      <c r="UZI115" s="26"/>
      <c r="UZJ115" s="132"/>
      <c r="UZK115" s="133"/>
      <c r="UZL115" s="129"/>
      <c r="UZM115" s="130"/>
      <c r="UZN115" s="131"/>
      <c r="UZO115" s="26"/>
      <c r="UZP115" s="26"/>
      <c r="UZQ115" s="132"/>
      <c r="UZR115" s="133"/>
      <c r="UZS115" s="129"/>
      <c r="UZT115" s="130"/>
      <c r="UZU115" s="131"/>
      <c r="UZV115" s="26"/>
      <c r="UZW115" s="26"/>
      <c r="UZX115" s="132"/>
      <c r="UZY115" s="133"/>
      <c r="UZZ115" s="129"/>
      <c r="VAA115" s="130"/>
      <c r="VAB115" s="131"/>
      <c r="VAC115" s="26"/>
      <c r="VAD115" s="26"/>
      <c r="VAE115" s="132"/>
      <c r="VAF115" s="133"/>
      <c r="VAG115" s="129"/>
      <c r="VAH115" s="130"/>
      <c r="VAI115" s="131"/>
      <c r="VAJ115" s="26"/>
      <c r="VAK115" s="26"/>
      <c r="VAL115" s="132"/>
      <c r="VAM115" s="133"/>
      <c r="VAN115" s="129"/>
      <c r="VAO115" s="130"/>
      <c r="VAP115" s="131"/>
      <c r="VAQ115" s="26"/>
      <c r="VAR115" s="26"/>
      <c r="VAS115" s="132"/>
      <c r="VAT115" s="133"/>
      <c r="VAU115" s="129"/>
      <c r="VAV115" s="130"/>
      <c r="VAW115" s="131"/>
      <c r="VAX115" s="26"/>
      <c r="VAY115" s="26"/>
      <c r="VAZ115" s="132"/>
      <c r="VBA115" s="133"/>
      <c r="VBB115" s="129"/>
      <c r="VBC115" s="130"/>
      <c r="VBD115" s="131"/>
      <c r="VBE115" s="26"/>
      <c r="VBF115" s="26"/>
      <c r="VBG115" s="132"/>
      <c r="VBH115" s="133"/>
      <c r="VBI115" s="129"/>
      <c r="VBJ115" s="130"/>
      <c r="VBK115" s="131"/>
      <c r="VBL115" s="26"/>
      <c r="VBM115" s="26"/>
      <c r="VBN115" s="132"/>
      <c r="VBO115" s="133"/>
      <c r="VBP115" s="129"/>
      <c r="VBQ115" s="130"/>
      <c r="VBR115" s="131"/>
      <c r="VBS115" s="26"/>
      <c r="VBT115" s="26"/>
      <c r="VBU115" s="132"/>
      <c r="VBV115" s="133"/>
      <c r="VBW115" s="129"/>
      <c r="VBX115" s="130"/>
      <c r="VBY115" s="131"/>
      <c r="VBZ115" s="26"/>
      <c r="VCA115" s="26"/>
      <c r="VCB115" s="132"/>
      <c r="VCC115" s="133"/>
      <c r="VCD115" s="129"/>
      <c r="VCE115" s="130"/>
      <c r="VCF115" s="131"/>
      <c r="VCG115" s="26"/>
      <c r="VCH115" s="26"/>
      <c r="VCI115" s="132"/>
      <c r="VCJ115" s="133"/>
      <c r="VCK115" s="129"/>
      <c r="VCL115" s="130"/>
      <c r="VCM115" s="131"/>
      <c r="VCN115" s="26"/>
      <c r="VCO115" s="26"/>
      <c r="VCP115" s="132"/>
      <c r="VCQ115" s="133"/>
      <c r="VCR115" s="129"/>
      <c r="VCS115" s="130"/>
      <c r="VCT115" s="131"/>
      <c r="VCU115" s="26"/>
      <c r="VCV115" s="26"/>
      <c r="VCW115" s="132"/>
      <c r="VCX115" s="133"/>
      <c r="VCY115" s="129"/>
      <c r="VCZ115" s="130"/>
      <c r="VDA115" s="131"/>
      <c r="VDB115" s="26"/>
      <c r="VDC115" s="26"/>
      <c r="VDD115" s="132"/>
      <c r="VDE115" s="133"/>
      <c r="VDF115" s="129"/>
      <c r="VDG115" s="130"/>
      <c r="VDH115" s="131"/>
      <c r="VDI115" s="26"/>
      <c r="VDJ115" s="26"/>
      <c r="VDK115" s="132"/>
      <c r="VDL115" s="133"/>
      <c r="VDM115" s="129"/>
      <c r="VDN115" s="130"/>
      <c r="VDO115" s="131"/>
      <c r="VDP115" s="26"/>
      <c r="VDQ115" s="26"/>
      <c r="VDR115" s="132"/>
      <c r="VDS115" s="133"/>
      <c r="VDT115" s="129"/>
      <c r="VDU115" s="130"/>
      <c r="VDV115" s="131"/>
      <c r="VDW115" s="26"/>
      <c r="VDX115" s="26"/>
      <c r="VDY115" s="132"/>
      <c r="VDZ115" s="133"/>
      <c r="VEA115" s="129"/>
      <c r="VEB115" s="130"/>
      <c r="VEC115" s="131"/>
      <c r="VED115" s="26"/>
      <c r="VEE115" s="26"/>
      <c r="VEF115" s="132"/>
      <c r="VEG115" s="133"/>
      <c r="VEH115" s="129"/>
      <c r="VEI115" s="130"/>
      <c r="VEJ115" s="131"/>
      <c r="VEK115" s="26"/>
      <c r="VEL115" s="26"/>
      <c r="VEM115" s="132"/>
      <c r="VEN115" s="133"/>
      <c r="VEO115" s="129"/>
      <c r="VEP115" s="130"/>
      <c r="VEQ115" s="131"/>
      <c r="VER115" s="26"/>
      <c r="VES115" s="26"/>
      <c r="VET115" s="132"/>
      <c r="VEU115" s="133"/>
      <c r="VEV115" s="129"/>
      <c r="VEW115" s="130"/>
      <c r="VEX115" s="131"/>
      <c r="VEY115" s="26"/>
      <c r="VEZ115" s="26"/>
      <c r="VFA115" s="132"/>
      <c r="VFB115" s="133"/>
      <c r="VFC115" s="129"/>
      <c r="VFD115" s="130"/>
      <c r="VFE115" s="131"/>
      <c r="VFF115" s="26"/>
      <c r="VFG115" s="26"/>
      <c r="VFH115" s="132"/>
      <c r="VFI115" s="133"/>
      <c r="VFJ115" s="129"/>
      <c r="VFK115" s="130"/>
      <c r="VFL115" s="131"/>
      <c r="VFM115" s="26"/>
      <c r="VFN115" s="26"/>
      <c r="VFO115" s="132"/>
      <c r="VFP115" s="133"/>
      <c r="VFQ115" s="129"/>
      <c r="VFR115" s="130"/>
      <c r="VFS115" s="131"/>
      <c r="VFT115" s="26"/>
      <c r="VFU115" s="26"/>
      <c r="VFV115" s="132"/>
      <c r="VFW115" s="133"/>
      <c r="VFX115" s="129"/>
      <c r="VFY115" s="130"/>
      <c r="VFZ115" s="131"/>
      <c r="VGA115" s="26"/>
      <c r="VGB115" s="26"/>
      <c r="VGC115" s="132"/>
      <c r="VGD115" s="133"/>
      <c r="VGE115" s="129"/>
      <c r="VGF115" s="130"/>
      <c r="VGG115" s="131"/>
      <c r="VGH115" s="26"/>
      <c r="VGI115" s="26"/>
      <c r="VGJ115" s="132"/>
      <c r="VGK115" s="133"/>
      <c r="VGL115" s="129"/>
      <c r="VGM115" s="130"/>
      <c r="VGN115" s="131"/>
      <c r="VGO115" s="26"/>
      <c r="VGP115" s="26"/>
      <c r="VGQ115" s="132"/>
      <c r="VGR115" s="133"/>
      <c r="VGS115" s="129"/>
      <c r="VGT115" s="130"/>
      <c r="VGU115" s="131"/>
      <c r="VGV115" s="26"/>
      <c r="VGW115" s="26"/>
      <c r="VGX115" s="132"/>
      <c r="VGY115" s="133"/>
      <c r="VGZ115" s="129"/>
      <c r="VHA115" s="130"/>
      <c r="VHB115" s="131"/>
      <c r="VHC115" s="26"/>
      <c r="VHD115" s="26"/>
      <c r="VHE115" s="132"/>
      <c r="VHF115" s="133"/>
      <c r="VHG115" s="129"/>
      <c r="VHH115" s="130"/>
      <c r="VHI115" s="131"/>
      <c r="VHJ115" s="26"/>
      <c r="VHK115" s="26"/>
      <c r="VHL115" s="132"/>
      <c r="VHM115" s="133"/>
      <c r="VHN115" s="129"/>
      <c r="VHO115" s="130"/>
      <c r="VHP115" s="131"/>
      <c r="VHQ115" s="26"/>
      <c r="VHR115" s="26"/>
      <c r="VHS115" s="132"/>
      <c r="VHT115" s="133"/>
      <c r="VHU115" s="129"/>
      <c r="VHV115" s="130"/>
      <c r="VHW115" s="131"/>
      <c r="VHX115" s="26"/>
      <c r="VHY115" s="26"/>
      <c r="VHZ115" s="132"/>
      <c r="VIA115" s="133"/>
      <c r="VIB115" s="129"/>
      <c r="VIC115" s="130"/>
      <c r="VID115" s="131"/>
      <c r="VIE115" s="26"/>
      <c r="VIF115" s="26"/>
      <c r="VIG115" s="132"/>
      <c r="VIH115" s="133"/>
      <c r="VII115" s="129"/>
      <c r="VIJ115" s="130"/>
      <c r="VIK115" s="131"/>
      <c r="VIL115" s="26"/>
      <c r="VIM115" s="26"/>
      <c r="VIN115" s="132"/>
      <c r="VIO115" s="133"/>
      <c r="VIP115" s="129"/>
      <c r="VIQ115" s="130"/>
      <c r="VIR115" s="131"/>
      <c r="VIS115" s="26"/>
      <c r="VIT115" s="26"/>
      <c r="VIU115" s="132"/>
      <c r="VIV115" s="133"/>
      <c r="VIW115" s="129"/>
      <c r="VIX115" s="130"/>
      <c r="VIY115" s="131"/>
      <c r="VIZ115" s="26"/>
      <c r="VJA115" s="26"/>
      <c r="VJB115" s="132"/>
      <c r="VJC115" s="133"/>
      <c r="VJD115" s="129"/>
      <c r="VJE115" s="130"/>
      <c r="VJF115" s="131"/>
      <c r="VJG115" s="26"/>
      <c r="VJH115" s="26"/>
      <c r="VJI115" s="132"/>
      <c r="VJJ115" s="133"/>
      <c r="VJK115" s="129"/>
      <c r="VJL115" s="130"/>
      <c r="VJM115" s="131"/>
      <c r="VJN115" s="26"/>
      <c r="VJO115" s="26"/>
      <c r="VJP115" s="132"/>
      <c r="VJQ115" s="133"/>
      <c r="VJR115" s="129"/>
      <c r="VJS115" s="130"/>
      <c r="VJT115" s="131"/>
      <c r="VJU115" s="26"/>
      <c r="VJV115" s="26"/>
      <c r="VJW115" s="132"/>
      <c r="VJX115" s="133"/>
      <c r="VJY115" s="129"/>
      <c r="VJZ115" s="130"/>
      <c r="VKA115" s="131"/>
      <c r="VKB115" s="26"/>
      <c r="VKC115" s="26"/>
      <c r="VKD115" s="132"/>
      <c r="VKE115" s="133"/>
      <c r="VKF115" s="129"/>
      <c r="VKG115" s="130"/>
      <c r="VKH115" s="131"/>
      <c r="VKI115" s="26"/>
      <c r="VKJ115" s="26"/>
      <c r="VKK115" s="132"/>
      <c r="VKL115" s="133"/>
      <c r="VKM115" s="129"/>
      <c r="VKN115" s="130"/>
      <c r="VKO115" s="131"/>
      <c r="VKP115" s="26"/>
      <c r="VKQ115" s="26"/>
      <c r="VKR115" s="132"/>
      <c r="VKS115" s="133"/>
      <c r="VKT115" s="129"/>
      <c r="VKU115" s="130"/>
      <c r="VKV115" s="131"/>
      <c r="VKW115" s="26"/>
      <c r="VKX115" s="26"/>
      <c r="VKY115" s="132"/>
      <c r="VKZ115" s="133"/>
      <c r="VLA115" s="129"/>
      <c r="VLB115" s="130"/>
      <c r="VLC115" s="131"/>
      <c r="VLD115" s="26"/>
      <c r="VLE115" s="26"/>
      <c r="VLF115" s="132"/>
      <c r="VLG115" s="133"/>
      <c r="VLH115" s="129"/>
      <c r="VLI115" s="130"/>
      <c r="VLJ115" s="131"/>
      <c r="VLK115" s="26"/>
      <c r="VLL115" s="26"/>
      <c r="VLM115" s="132"/>
      <c r="VLN115" s="133"/>
      <c r="VLO115" s="129"/>
      <c r="VLP115" s="130"/>
      <c r="VLQ115" s="131"/>
      <c r="VLR115" s="26"/>
      <c r="VLS115" s="26"/>
      <c r="VLT115" s="132"/>
      <c r="VLU115" s="133"/>
      <c r="VLV115" s="129"/>
      <c r="VLW115" s="130"/>
      <c r="VLX115" s="131"/>
      <c r="VLY115" s="26"/>
      <c r="VLZ115" s="26"/>
      <c r="VMA115" s="132"/>
      <c r="VMB115" s="133"/>
      <c r="VMC115" s="129"/>
      <c r="VMD115" s="130"/>
      <c r="VME115" s="131"/>
      <c r="VMF115" s="26"/>
      <c r="VMG115" s="26"/>
      <c r="VMH115" s="132"/>
      <c r="VMI115" s="133"/>
      <c r="VMJ115" s="129"/>
      <c r="VMK115" s="130"/>
      <c r="VML115" s="131"/>
      <c r="VMM115" s="26"/>
      <c r="VMN115" s="26"/>
      <c r="VMO115" s="132"/>
      <c r="VMP115" s="133"/>
      <c r="VMQ115" s="129"/>
      <c r="VMR115" s="130"/>
      <c r="VMS115" s="131"/>
      <c r="VMT115" s="26"/>
      <c r="VMU115" s="26"/>
      <c r="VMV115" s="132"/>
      <c r="VMW115" s="133"/>
      <c r="VMX115" s="129"/>
      <c r="VMY115" s="130"/>
      <c r="VMZ115" s="131"/>
      <c r="VNA115" s="26"/>
      <c r="VNB115" s="26"/>
      <c r="VNC115" s="132"/>
      <c r="VND115" s="133"/>
      <c r="VNE115" s="129"/>
      <c r="VNF115" s="130"/>
      <c r="VNG115" s="131"/>
      <c r="VNH115" s="26"/>
      <c r="VNI115" s="26"/>
      <c r="VNJ115" s="132"/>
      <c r="VNK115" s="133"/>
      <c r="VNL115" s="129"/>
      <c r="VNM115" s="130"/>
      <c r="VNN115" s="131"/>
      <c r="VNO115" s="26"/>
      <c r="VNP115" s="26"/>
      <c r="VNQ115" s="132"/>
      <c r="VNR115" s="133"/>
      <c r="VNS115" s="129"/>
      <c r="VNT115" s="130"/>
      <c r="VNU115" s="131"/>
      <c r="VNV115" s="26"/>
      <c r="VNW115" s="26"/>
      <c r="VNX115" s="132"/>
      <c r="VNY115" s="133"/>
      <c r="VNZ115" s="129"/>
      <c r="VOA115" s="130"/>
      <c r="VOB115" s="131"/>
      <c r="VOC115" s="26"/>
      <c r="VOD115" s="26"/>
      <c r="VOE115" s="132"/>
      <c r="VOF115" s="133"/>
      <c r="VOG115" s="129"/>
      <c r="VOH115" s="130"/>
      <c r="VOI115" s="131"/>
      <c r="VOJ115" s="26"/>
      <c r="VOK115" s="26"/>
      <c r="VOL115" s="132"/>
      <c r="VOM115" s="133"/>
      <c r="VON115" s="129"/>
      <c r="VOO115" s="130"/>
      <c r="VOP115" s="131"/>
      <c r="VOQ115" s="26"/>
      <c r="VOR115" s="26"/>
      <c r="VOS115" s="132"/>
      <c r="VOT115" s="133"/>
      <c r="VOU115" s="129"/>
      <c r="VOV115" s="130"/>
      <c r="VOW115" s="131"/>
      <c r="VOX115" s="26"/>
      <c r="VOY115" s="26"/>
      <c r="VOZ115" s="132"/>
      <c r="VPA115" s="133"/>
      <c r="VPB115" s="129"/>
      <c r="VPC115" s="130"/>
      <c r="VPD115" s="131"/>
      <c r="VPE115" s="26"/>
      <c r="VPF115" s="26"/>
      <c r="VPG115" s="132"/>
      <c r="VPH115" s="133"/>
      <c r="VPI115" s="129"/>
      <c r="VPJ115" s="130"/>
      <c r="VPK115" s="131"/>
      <c r="VPL115" s="26"/>
      <c r="VPM115" s="26"/>
      <c r="VPN115" s="132"/>
      <c r="VPO115" s="133"/>
      <c r="VPP115" s="129"/>
      <c r="VPQ115" s="130"/>
      <c r="VPR115" s="131"/>
      <c r="VPS115" s="26"/>
      <c r="VPT115" s="26"/>
      <c r="VPU115" s="132"/>
      <c r="VPV115" s="133"/>
      <c r="VPW115" s="129"/>
      <c r="VPX115" s="130"/>
      <c r="VPY115" s="131"/>
      <c r="VPZ115" s="26"/>
      <c r="VQA115" s="26"/>
      <c r="VQB115" s="132"/>
      <c r="VQC115" s="133"/>
      <c r="VQD115" s="129"/>
      <c r="VQE115" s="130"/>
      <c r="VQF115" s="131"/>
      <c r="VQG115" s="26"/>
      <c r="VQH115" s="26"/>
      <c r="VQI115" s="132"/>
      <c r="VQJ115" s="133"/>
      <c r="VQK115" s="129"/>
      <c r="VQL115" s="130"/>
      <c r="VQM115" s="131"/>
      <c r="VQN115" s="26"/>
      <c r="VQO115" s="26"/>
      <c r="VQP115" s="132"/>
      <c r="VQQ115" s="133"/>
      <c r="VQR115" s="129"/>
      <c r="VQS115" s="130"/>
      <c r="VQT115" s="131"/>
      <c r="VQU115" s="26"/>
      <c r="VQV115" s="26"/>
      <c r="VQW115" s="132"/>
      <c r="VQX115" s="133"/>
      <c r="VQY115" s="129"/>
      <c r="VQZ115" s="130"/>
      <c r="VRA115" s="131"/>
      <c r="VRB115" s="26"/>
      <c r="VRC115" s="26"/>
      <c r="VRD115" s="132"/>
      <c r="VRE115" s="133"/>
      <c r="VRF115" s="129"/>
      <c r="VRG115" s="130"/>
      <c r="VRH115" s="131"/>
      <c r="VRI115" s="26"/>
      <c r="VRJ115" s="26"/>
      <c r="VRK115" s="132"/>
      <c r="VRL115" s="133"/>
      <c r="VRM115" s="129"/>
      <c r="VRN115" s="130"/>
      <c r="VRO115" s="131"/>
      <c r="VRP115" s="26"/>
      <c r="VRQ115" s="26"/>
      <c r="VRR115" s="132"/>
      <c r="VRS115" s="133"/>
      <c r="VRT115" s="129"/>
      <c r="VRU115" s="130"/>
      <c r="VRV115" s="131"/>
      <c r="VRW115" s="26"/>
      <c r="VRX115" s="26"/>
      <c r="VRY115" s="132"/>
      <c r="VRZ115" s="133"/>
      <c r="VSA115" s="129"/>
      <c r="VSB115" s="130"/>
      <c r="VSC115" s="131"/>
      <c r="VSD115" s="26"/>
      <c r="VSE115" s="26"/>
      <c r="VSF115" s="132"/>
      <c r="VSG115" s="133"/>
      <c r="VSH115" s="129"/>
      <c r="VSI115" s="130"/>
      <c r="VSJ115" s="131"/>
      <c r="VSK115" s="26"/>
      <c r="VSL115" s="26"/>
      <c r="VSM115" s="132"/>
      <c r="VSN115" s="133"/>
      <c r="VSO115" s="129"/>
      <c r="VSP115" s="130"/>
      <c r="VSQ115" s="131"/>
      <c r="VSR115" s="26"/>
      <c r="VSS115" s="26"/>
      <c r="VST115" s="132"/>
      <c r="VSU115" s="133"/>
      <c r="VSV115" s="129"/>
      <c r="VSW115" s="130"/>
      <c r="VSX115" s="131"/>
      <c r="VSY115" s="26"/>
      <c r="VSZ115" s="26"/>
      <c r="VTA115" s="132"/>
      <c r="VTB115" s="133"/>
      <c r="VTC115" s="129"/>
      <c r="VTD115" s="130"/>
      <c r="VTE115" s="131"/>
      <c r="VTF115" s="26"/>
      <c r="VTG115" s="26"/>
      <c r="VTH115" s="132"/>
      <c r="VTI115" s="133"/>
      <c r="VTJ115" s="129"/>
      <c r="VTK115" s="130"/>
      <c r="VTL115" s="131"/>
      <c r="VTM115" s="26"/>
      <c r="VTN115" s="26"/>
      <c r="VTO115" s="132"/>
      <c r="VTP115" s="133"/>
      <c r="VTQ115" s="129"/>
      <c r="VTR115" s="130"/>
      <c r="VTS115" s="131"/>
      <c r="VTT115" s="26"/>
      <c r="VTU115" s="26"/>
      <c r="VTV115" s="132"/>
      <c r="VTW115" s="133"/>
      <c r="VTX115" s="129"/>
      <c r="VTY115" s="130"/>
      <c r="VTZ115" s="131"/>
      <c r="VUA115" s="26"/>
      <c r="VUB115" s="26"/>
      <c r="VUC115" s="132"/>
      <c r="VUD115" s="133"/>
      <c r="VUE115" s="129"/>
      <c r="VUF115" s="130"/>
      <c r="VUG115" s="131"/>
      <c r="VUH115" s="26"/>
      <c r="VUI115" s="26"/>
      <c r="VUJ115" s="132"/>
      <c r="VUK115" s="133"/>
      <c r="VUL115" s="129"/>
      <c r="VUM115" s="130"/>
      <c r="VUN115" s="131"/>
      <c r="VUO115" s="26"/>
      <c r="VUP115" s="26"/>
      <c r="VUQ115" s="132"/>
      <c r="VUR115" s="133"/>
      <c r="VUS115" s="129"/>
      <c r="VUT115" s="130"/>
      <c r="VUU115" s="131"/>
      <c r="VUV115" s="26"/>
      <c r="VUW115" s="26"/>
      <c r="VUX115" s="132"/>
      <c r="VUY115" s="133"/>
      <c r="VUZ115" s="129"/>
      <c r="VVA115" s="130"/>
      <c r="VVB115" s="131"/>
      <c r="VVC115" s="26"/>
      <c r="VVD115" s="26"/>
      <c r="VVE115" s="132"/>
      <c r="VVF115" s="133"/>
      <c r="VVG115" s="129"/>
      <c r="VVH115" s="130"/>
      <c r="VVI115" s="131"/>
      <c r="VVJ115" s="26"/>
      <c r="VVK115" s="26"/>
      <c r="VVL115" s="132"/>
      <c r="VVM115" s="133"/>
      <c r="VVN115" s="129"/>
      <c r="VVO115" s="130"/>
      <c r="VVP115" s="131"/>
      <c r="VVQ115" s="26"/>
      <c r="VVR115" s="26"/>
      <c r="VVS115" s="132"/>
      <c r="VVT115" s="133"/>
      <c r="VVU115" s="129"/>
      <c r="VVV115" s="130"/>
      <c r="VVW115" s="131"/>
      <c r="VVX115" s="26"/>
      <c r="VVY115" s="26"/>
      <c r="VVZ115" s="132"/>
      <c r="VWA115" s="133"/>
      <c r="VWB115" s="129"/>
      <c r="VWC115" s="130"/>
      <c r="VWD115" s="131"/>
      <c r="VWE115" s="26"/>
      <c r="VWF115" s="26"/>
      <c r="VWG115" s="132"/>
      <c r="VWH115" s="133"/>
      <c r="VWI115" s="129"/>
      <c r="VWJ115" s="130"/>
      <c r="VWK115" s="131"/>
      <c r="VWL115" s="26"/>
      <c r="VWM115" s="26"/>
      <c r="VWN115" s="132"/>
      <c r="VWO115" s="133"/>
      <c r="VWP115" s="129"/>
      <c r="VWQ115" s="130"/>
      <c r="VWR115" s="131"/>
      <c r="VWS115" s="26"/>
      <c r="VWT115" s="26"/>
      <c r="VWU115" s="132"/>
      <c r="VWV115" s="133"/>
      <c r="VWW115" s="129"/>
      <c r="VWX115" s="130"/>
      <c r="VWY115" s="131"/>
      <c r="VWZ115" s="26"/>
      <c r="VXA115" s="26"/>
      <c r="VXB115" s="132"/>
      <c r="VXC115" s="133"/>
      <c r="VXD115" s="129"/>
      <c r="VXE115" s="130"/>
      <c r="VXF115" s="131"/>
      <c r="VXG115" s="26"/>
      <c r="VXH115" s="26"/>
      <c r="VXI115" s="132"/>
      <c r="VXJ115" s="133"/>
      <c r="VXK115" s="129"/>
      <c r="VXL115" s="130"/>
      <c r="VXM115" s="131"/>
      <c r="VXN115" s="26"/>
      <c r="VXO115" s="26"/>
      <c r="VXP115" s="132"/>
      <c r="VXQ115" s="133"/>
      <c r="VXR115" s="129"/>
      <c r="VXS115" s="130"/>
      <c r="VXT115" s="131"/>
      <c r="VXU115" s="26"/>
      <c r="VXV115" s="26"/>
      <c r="VXW115" s="132"/>
      <c r="VXX115" s="133"/>
      <c r="VXY115" s="129"/>
      <c r="VXZ115" s="130"/>
      <c r="VYA115" s="131"/>
      <c r="VYB115" s="26"/>
      <c r="VYC115" s="26"/>
      <c r="VYD115" s="132"/>
      <c r="VYE115" s="133"/>
      <c r="VYF115" s="129"/>
      <c r="VYG115" s="130"/>
      <c r="VYH115" s="131"/>
      <c r="VYI115" s="26"/>
      <c r="VYJ115" s="26"/>
      <c r="VYK115" s="132"/>
      <c r="VYL115" s="133"/>
      <c r="VYM115" s="129"/>
      <c r="VYN115" s="130"/>
      <c r="VYO115" s="131"/>
      <c r="VYP115" s="26"/>
      <c r="VYQ115" s="26"/>
      <c r="VYR115" s="132"/>
      <c r="VYS115" s="133"/>
      <c r="VYT115" s="129"/>
      <c r="VYU115" s="130"/>
      <c r="VYV115" s="131"/>
      <c r="VYW115" s="26"/>
      <c r="VYX115" s="26"/>
      <c r="VYY115" s="132"/>
      <c r="VYZ115" s="133"/>
      <c r="VZA115" s="129"/>
      <c r="VZB115" s="130"/>
      <c r="VZC115" s="131"/>
      <c r="VZD115" s="26"/>
      <c r="VZE115" s="26"/>
      <c r="VZF115" s="132"/>
      <c r="VZG115" s="133"/>
      <c r="VZH115" s="129"/>
      <c r="VZI115" s="130"/>
      <c r="VZJ115" s="131"/>
      <c r="VZK115" s="26"/>
      <c r="VZL115" s="26"/>
      <c r="VZM115" s="132"/>
      <c r="VZN115" s="133"/>
      <c r="VZO115" s="129"/>
      <c r="VZP115" s="130"/>
      <c r="VZQ115" s="131"/>
      <c r="VZR115" s="26"/>
      <c r="VZS115" s="26"/>
      <c r="VZT115" s="132"/>
      <c r="VZU115" s="133"/>
      <c r="VZV115" s="129"/>
      <c r="VZW115" s="130"/>
      <c r="VZX115" s="131"/>
      <c r="VZY115" s="26"/>
      <c r="VZZ115" s="26"/>
      <c r="WAA115" s="132"/>
      <c r="WAB115" s="133"/>
      <c r="WAC115" s="129"/>
      <c r="WAD115" s="130"/>
      <c r="WAE115" s="131"/>
      <c r="WAF115" s="26"/>
      <c r="WAG115" s="26"/>
      <c r="WAH115" s="132"/>
      <c r="WAI115" s="133"/>
      <c r="WAJ115" s="129"/>
      <c r="WAK115" s="130"/>
      <c r="WAL115" s="131"/>
      <c r="WAM115" s="26"/>
      <c r="WAN115" s="26"/>
      <c r="WAO115" s="132"/>
      <c r="WAP115" s="133"/>
      <c r="WAQ115" s="129"/>
      <c r="WAR115" s="130"/>
      <c r="WAS115" s="131"/>
      <c r="WAT115" s="26"/>
      <c r="WAU115" s="26"/>
      <c r="WAV115" s="132"/>
      <c r="WAW115" s="133"/>
      <c r="WAX115" s="129"/>
      <c r="WAY115" s="130"/>
      <c r="WAZ115" s="131"/>
      <c r="WBA115" s="26"/>
      <c r="WBB115" s="26"/>
      <c r="WBC115" s="132"/>
      <c r="WBD115" s="133"/>
      <c r="WBE115" s="129"/>
      <c r="WBF115" s="130"/>
      <c r="WBG115" s="131"/>
      <c r="WBH115" s="26"/>
      <c r="WBI115" s="26"/>
      <c r="WBJ115" s="132"/>
      <c r="WBK115" s="133"/>
      <c r="WBL115" s="129"/>
      <c r="WBM115" s="130"/>
      <c r="WBN115" s="131"/>
      <c r="WBO115" s="26"/>
      <c r="WBP115" s="26"/>
      <c r="WBQ115" s="132"/>
      <c r="WBR115" s="133"/>
      <c r="WBS115" s="129"/>
      <c r="WBT115" s="130"/>
      <c r="WBU115" s="131"/>
      <c r="WBV115" s="26"/>
      <c r="WBW115" s="26"/>
      <c r="WBX115" s="132"/>
      <c r="WBY115" s="133"/>
      <c r="WBZ115" s="129"/>
      <c r="WCA115" s="130"/>
      <c r="WCB115" s="131"/>
      <c r="WCC115" s="26"/>
      <c r="WCD115" s="26"/>
      <c r="WCE115" s="132"/>
      <c r="WCF115" s="133"/>
      <c r="WCG115" s="129"/>
      <c r="WCH115" s="130"/>
      <c r="WCI115" s="131"/>
      <c r="WCJ115" s="26"/>
      <c r="WCK115" s="26"/>
      <c r="WCL115" s="132"/>
      <c r="WCM115" s="133"/>
      <c r="WCN115" s="129"/>
      <c r="WCO115" s="130"/>
      <c r="WCP115" s="131"/>
      <c r="WCQ115" s="26"/>
      <c r="WCR115" s="26"/>
      <c r="WCS115" s="132"/>
      <c r="WCT115" s="133"/>
      <c r="WCU115" s="129"/>
      <c r="WCV115" s="130"/>
      <c r="WCW115" s="131"/>
      <c r="WCX115" s="26"/>
      <c r="WCY115" s="26"/>
      <c r="WCZ115" s="132"/>
      <c r="WDA115" s="133"/>
      <c r="WDB115" s="129"/>
      <c r="WDC115" s="130"/>
      <c r="WDD115" s="131"/>
      <c r="WDE115" s="26"/>
      <c r="WDF115" s="26"/>
      <c r="WDG115" s="132"/>
      <c r="WDH115" s="133"/>
      <c r="WDI115" s="129"/>
      <c r="WDJ115" s="130"/>
      <c r="WDK115" s="131"/>
      <c r="WDL115" s="26"/>
      <c r="WDM115" s="26"/>
      <c r="WDN115" s="132"/>
      <c r="WDO115" s="133"/>
      <c r="WDP115" s="129"/>
      <c r="WDQ115" s="130"/>
      <c r="WDR115" s="131"/>
      <c r="WDS115" s="26"/>
      <c r="WDT115" s="26"/>
      <c r="WDU115" s="132"/>
      <c r="WDV115" s="133"/>
      <c r="WDW115" s="129"/>
      <c r="WDX115" s="130"/>
      <c r="WDY115" s="131"/>
      <c r="WDZ115" s="26"/>
      <c r="WEA115" s="26"/>
      <c r="WEB115" s="132"/>
      <c r="WEC115" s="133"/>
      <c r="WED115" s="129"/>
      <c r="WEE115" s="130"/>
      <c r="WEF115" s="131"/>
      <c r="WEG115" s="26"/>
      <c r="WEH115" s="26"/>
      <c r="WEI115" s="132"/>
      <c r="WEJ115" s="133"/>
      <c r="WEK115" s="129"/>
      <c r="WEL115" s="130"/>
      <c r="WEM115" s="131"/>
      <c r="WEN115" s="26"/>
      <c r="WEO115" s="26"/>
      <c r="WEP115" s="132"/>
      <c r="WEQ115" s="133"/>
      <c r="WER115" s="129"/>
      <c r="WES115" s="130"/>
      <c r="WET115" s="131"/>
      <c r="WEU115" s="26"/>
      <c r="WEV115" s="26"/>
      <c r="WEW115" s="132"/>
      <c r="WEX115" s="133"/>
      <c r="WEY115" s="129"/>
      <c r="WEZ115" s="130"/>
      <c r="WFA115" s="131"/>
      <c r="WFB115" s="26"/>
      <c r="WFC115" s="26"/>
      <c r="WFD115" s="132"/>
      <c r="WFE115" s="133"/>
      <c r="WFF115" s="129"/>
      <c r="WFG115" s="130"/>
      <c r="WFH115" s="131"/>
      <c r="WFI115" s="26"/>
      <c r="WFJ115" s="26"/>
      <c r="WFK115" s="132"/>
      <c r="WFL115" s="133"/>
      <c r="WFM115" s="129"/>
      <c r="WFN115" s="130"/>
      <c r="WFO115" s="131"/>
      <c r="WFP115" s="26"/>
      <c r="WFQ115" s="26"/>
      <c r="WFR115" s="132"/>
      <c r="WFS115" s="133"/>
      <c r="WFT115" s="129"/>
      <c r="WFU115" s="130"/>
      <c r="WFV115" s="131"/>
      <c r="WFW115" s="26"/>
      <c r="WFX115" s="26"/>
      <c r="WFY115" s="132"/>
      <c r="WFZ115" s="133"/>
      <c r="WGA115" s="129"/>
      <c r="WGB115" s="130"/>
      <c r="WGC115" s="131"/>
      <c r="WGD115" s="26"/>
      <c r="WGE115" s="26"/>
      <c r="WGF115" s="132"/>
      <c r="WGG115" s="133"/>
      <c r="WGH115" s="129"/>
      <c r="WGI115" s="130"/>
      <c r="WGJ115" s="131"/>
      <c r="WGK115" s="26"/>
      <c r="WGL115" s="26"/>
      <c r="WGM115" s="132"/>
      <c r="WGN115" s="133"/>
      <c r="WGO115" s="129"/>
      <c r="WGP115" s="130"/>
      <c r="WGQ115" s="131"/>
      <c r="WGR115" s="26"/>
      <c r="WGS115" s="26"/>
      <c r="WGT115" s="132"/>
      <c r="WGU115" s="133"/>
      <c r="WGV115" s="129"/>
      <c r="WGW115" s="130"/>
      <c r="WGX115" s="131"/>
      <c r="WGY115" s="26"/>
      <c r="WGZ115" s="26"/>
      <c r="WHA115" s="132"/>
      <c r="WHB115" s="133"/>
      <c r="WHC115" s="129"/>
      <c r="WHD115" s="130"/>
      <c r="WHE115" s="131"/>
      <c r="WHF115" s="26"/>
      <c r="WHG115" s="26"/>
      <c r="WHH115" s="132"/>
      <c r="WHI115" s="133"/>
      <c r="WHJ115" s="129"/>
      <c r="WHK115" s="130"/>
      <c r="WHL115" s="131"/>
      <c r="WHM115" s="26"/>
      <c r="WHN115" s="26"/>
      <c r="WHO115" s="132"/>
      <c r="WHP115" s="133"/>
      <c r="WHQ115" s="129"/>
      <c r="WHR115" s="130"/>
      <c r="WHS115" s="131"/>
      <c r="WHT115" s="26"/>
      <c r="WHU115" s="26"/>
      <c r="WHV115" s="132"/>
      <c r="WHW115" s="133"/>
      <c r="WHX115" s="129"/>
      <c r="WHY115" s="130"/>
      <c r="WHZ115" s="131"/>
      <c r="WIA115" s="26"/>
      <c r="WIB115" s="26"/>
      <c r="WIC115" s="132"/>
      <c r="WID115" s="133"/>
      <c r="WIE115" s="129"/>
      <c r="WIF115" s="130"/>
      <c r="WIG115" s="131"/>
      <c r="WIH115" s="26"/>
      <c r="WII115" s="26"/>
      <c r="WIJ115" s="132"/>
      <c r="WIK115" s="133"/>
      <c r="WIL115" s="129"/>
      <c r="WIM115" s="130"/>
      <c r="WIN115" s="131"/>
      <c r="WIO115" s="26"/>
      <c r="WIP115" s="26"/>
      <c r="WIQ115" s="132"/>
      <c r="WIR115" s="133"/>
      <c r="WIS115" s="129"/>
      <c r="WIT115" s="130"/>
      <c r="WIU115" s="131"/>
      <c r="WIV115" s="26"/>
      <c r="WIW115" s="26"/>
      <c r="WIX115" s="132"/>
      <c r="WIY115" s="133"/>
      <c r="WIZ115" s="129"/>
      <c r="WJA115" s="130"/>
      <c r="WJB115" s="131"/>
      <c r="WJC115" s="26"/>
      <c r="WJD115" s="26"/>
      <c r="WJE115" s="132"/>
      <c r="WJF115" s="133"/>
      <c r="WJG115" s="129"/>
      <c r="WJH115" s="130"/>
      <c r="WJI115" s="131"/>
      <c r="WJJ115" s="26"/>
      <c r="WJK115" s="26"/>
      <c r="WJL115" s="132"/>
      <c r="WJM115" s="133"/>
      <c r="WJN115" s="129"/>
      <c r="WJO115" s="130"/>
      <c r="WJP115" s="131"/>
      <c r="WJQ115" s="26"/>
      <c r="WJR115" s="26"/>
      <c r="WJS115" s="132"/>
      <c r="WJT115" s="133"/>
      <c r="WJU115" s="129"/>
      <c r="WJV115" s="130"/>
      <c r="WJW115" s="131"/>
      <c r="WJX115" s="26"/>
      <c r="WJY115" s="26"/>
      <c r="WJZ115" s="132"/>
      <c r="WKA115" s="133"/>
      <c r="WKB115" s="129"/>
      <c r="WKC115" s="130"/>
      <c r="WKD115" s="131"/>
      <c r="WKE115" s="26"/>
      <c r="WKF115" s="26"/>
      <c r="WKG115" s="132"/>
      <c r="WKH115" s="133"/>
      <c r="WKI115" s="129"/>
      <c r="WKJ115" s="130"/>
      <c r="WKK115" s="131"/>
      <c r="WKL115" s="26"/>
      <c r="WKM115" s="26"/>
      <c r="WKN115" s="132"/>
      <c r="WKO115" s="133"/>
      <c r="WKP115" s="129"/>
      <c r="WKQ115" s="130"/>
      <c r="WKR115" s="131"/>
      <c r="WKS115" s="26"/>
      <c r="WKT115" s="26"/>
      <c r="WKU115" s="132"/>
      <c r="WKV115" s="133"/>
      <c r="WKW115" s="129"/>
      <c r="WKX115" s="130"/>
      <c r="WKY115" s="131"/>
      <c r="WKZ115" s="26"/>
      <c r="WLA115" s="26"/>
      <c r="WLB115" s="132"/>
      <c r="WLC115" s="133"/>
      <c r="WLD115" s="129"/>
      <c r="WLE115" s="130"/>
      <c r="WLF115" s="131"/>
      <c r="WLG115" s="26"/>
      <c r="WLH115" s="26"/>
      <c r="WLI115" s="132"/>
      <c r="WLJ115" s="133"/>
      <c r="WLK115" s="129"/>
      <c r="WLL115" s="130"/>
      <c r="WLM115" s="131"/>
      <c r="WLN115" s="26"/>
      <c r="WLO115" s="26"/>
      <c r="WLP115" s="132"/>
      <c r="WLQ115" s="133"/>
      <c r="WLR115" s="129"/>
      <c r="WLS115" s="130"/>
      <c r="WLT115" s="131"/>
      <c r="WLU115" s="26"/>
      <c r="WLV115" s="26"/>
      <c r="WLW115" s="132"/>
      <c r="WLX115" s="133"/>
      <c r="WLY115" s="129"/>
      <c r="WLZ115" s="130"/>
      <c r="WMA115" s="131"/>
      <c r="WMB115" s="26"/>
      <c r="WMC115" s="26"/>
      <c r="WMD115" s="132"/>
      <c r="WME115" s="133"/>
      <c r="WMF115" s="129"/>
      <c r="WMG115" s="130"/>
      <c r="WMH115" s="131"/>
      <c r="WMI115" s="26"/>
      <c r="WMJ115" s="26"/>
      <c r="WMK115" s="132"/>
      <c r="WML115" s="133"/>
      <c r="WMM115" s="129"/>
      <c r="WMN115" s="130"/>
      <c r="WMO115" s="131"/>
      <c r="WMP115" s="26"/>
      <c r="WMQ115" s="26"/>
      <c r="WMR115" s="132"/>
      <c r="WMS115" s="133"/>
      <c r="WMT115" s="129"/>
      <c r="WMU115" s="130"/>
      <c r="WMV115" s="131"/>
      <c r="WMW115" s="26"/>
      <c r="WMX115" s="26"/>
      <c r="WMY115" s="132"/>
      <c r="WMZ115" s="133"/>
      <c r="WNA115" s="129"/>
      <c r="WNB115" s="130"/>
      <c r="WNC115" s="131"/>
      <c r="WND115" s="26"/>
      <c r="WNE115" s="26"/>
      <c r="WNF115" s="132"/>
      <c r="WNG115" s="133"/>
      <c r="WNH115" s="129"/>
      <c r="WNI115" s="130"/>
      <c r="WNJ115" s="131"/>
      <c r="WNK115" s="26"/>
      <c r="WNL115" s="26"/>
      <c r="WNM115" s="132"/>
      <c r="WNN115" s="133"/>
      <c r="WNO115" s="129"/>
      <c r="WNP115" s="130"/>
      <c r="WNQ115" s="131"/>
      <c r="WNR115" s="26"/>
      <c r="WNS115" s="26"/>
      <c r="WNT115" s="132"/>
      <c r="WNU115" s="133"/>
      <c r="WNV115" s="129"/>
      <c r="WNW115" s="130"/>
      <c r="WNX115" s="131"/>
      <c r="WNY115" s="26"/>
      <c r="WNZ115" s="26"/>
      <c r="WOA115" s="132"/>
      <c r="WOB115" s="133"/>
      <c r="WOC115" s="129"/>
      <c r="WOD115" s="130"/>
      <c r="WOE115" s="131"/>
      <c r="WOF115" s="26"/>
      <c r="WOG115" s="26"/>
      <c r="WOH115" s="132"/>
      <c r="WOI115" s="133"/>
      <c r="WOJ115" s="129"/>
      <c r="WOK115" s="130"/>
      <c r="WOL115" s="131"/>
      <c r="WOM115" s="26"/>
      <c r="WON115" s="26"/>
      <c r="WOO115" s="132"/>
      <c r="WOP115" s="133"/>
      <c r="WOQ115" s="129"/>
      <c r="WOR115" s="130"/>
      <c r="WOS115" s="131"/>
      <c r="WOT115" s="26"/>
      <c r="WOU115" s="26"/>
      <c r="WOV115" s="132"/>
      <c r="WOW115" s="133"/>
      <c r="WOX115" s="129"/>
      <c r="WOY115" s="130"/>
      <c r="WOZ115" s="131"/>
      <c r="WPA115" s="26"/>
      <c r="WPB115" s="26"/>
      <c r="WPC115" s="132"/>
      <c r="WPD115" s="133"/>
      <c r="WPE115" s="129"/>
      <c r="WPF115" s="130"/>
      <c r="WPG115" s="131"/>
      <c r="WPH115" s="26"/>
      <c r="WPI115" s="26"/>
      <c r="WPJ115" s="132"/>
      <c r="WPK115" s="133"/>
      <c r="WPL115" s="129"/>
      <c r="WPM115" s="130"/>
      <c r="WPN115" s="131"/>
      <c r="WPO115" s="26"/>
      <c r="WPP115" s="26"/>
      <c r="WPQ115" s="132"/>
      <c r="WPR115" s="133"/>
      <c r="WPS115" s="129"/>
      <c r="WPT115" s="130"/>
      <c r="WPU115" s="131"/>
      <c r="WPV115" s="26"/>
      <c r="WPW115" s="26"/>
      <c r="WPX115" s="132"/>
      <c r="WPY115" s="133"/>
      <c r="WPZ115" s="129"/>
      <c r="WQA115" s="130"/>
      <c r="WQB115" s="131"/>
      <c r="WQC115" s="26"/>
      <c r="WQD115" s="26"/>
      <c r="WQE115" s="132"/>
      <c r="WQF115" s="133"/>
      <c r="WQG115" s="129"/>
      <c r="WQH115" s="130"/>
      <c r="WQI115" s="131"/>
      <c r="WQJ115" s="26"/>
      <c r="WQK115" s="26"/>
      <c r="WQL115" s="132"/>
      <c r="WQM115" s="133"/>
      <c r="WQN115" s="129"/>
      <c r="WQO115" s="130"/>
      <c r="WQP115" s="131"/>
      <c r="WQQ115" s="26"/>
      <c r="WQR115" s="26"/>
      <c r="WQS115" s="132"/>
      <c r="WQT115" s="133"/>
      <c r="WQU115" s="129"/>
      <c r="WQV115" s="130"/>
      <c r="WQW115" s="131"/>
      <c r="WQX115" s="26"/>
      <c r="WQY115" s="26"/>
      <c r="WQZ115" s="132"/>
      <c r="WRA115" s="133"/>
      <c r="WRB115" s="129"/>
      <c r="WRC115" s="130"/>
      <c r="WRD115" s="131"/>
      <c r="WRE115" s="26"/>
      <c r="WRF115" s="26"/>
      <c r="WRG115" s="132"/>
      <c r="WRH115" s="133"/>
      <c r="WRI115" s="129"/>
      <c r="WRJ115" s="130"/>
      <c r="WRK115" s="131"/>
      <c r="WRL115" s="26"/>
      <c r="WRM115" s="26"/>
      <c r="WRN115" s="132"/>
      <c r="WRO115" s="133"/>
      <c r="WRP115" s="129"/>
      <c r="WRQ115" s="130"/>
      <c r="WRR115" s="131"/>
      <c r="WRS115" s="26"/>
      <c r="WRT115" s="26"/>
      <c r="WRU115" s="132"/>
      <c r="WRV115" s="133"/>
      <c r="WRW115" s="129"/>
      <c r="WRX115" s="130"/>
      <c r="WRY115" s="131"/>
      <c r="WRZ115" s="26"/>
      <c r="WSA115" s="26"/>
      <c r="WSB115" s="132"/>
      <c r="WSC115" s="133"/>
      <c r="WSD115" s="129"/>
      <c r="WSE115" s="130"/>
      <c r="WSF115" s="131"/>
      <c r="WSG115" s="26"/>
      <c r="WSH115" s="26"/>
      <c r="WSI115" s="132"/>
      <c r="WSJ115" s="133"/>
      <c r="WSK115" s="129"/>
      <c r="WSL115" s="130"/>
      <c r="WSM115" s="131"/>
      <c r="WSN115" s="26"/>
      <c r="WSO115" s="26"/>
      <c r="WSP115" s="132"/>
      <c r="WSQ115" s="133"/>
      <c r="WSR115" s="129"/>
      <c r="WSS115" s="130"/>
      <c r="WST115" s="131"/>
      <c r="WSU115" s="26"/>
      <c r="WSV115" s="26"/>
      <c r="WSW115" s="132"/>
      <c r="WSX115" s="133"/>
      <c r="WSY115" s="129"/>
      <c r="WSZ115" s="130"/>
      <c r="WTA115" s="131"/>
      <c r="WTB115" s="26"/>
      <c r="WTC115" s="26"/>
      <c r="WTD115" s="132"/>
      <c r="WTE115" s="133"/>
      <c r="WTF115" s="129"/>
      <c r="WTG115" s="130"/>
      <c r="WTH115" s="131"/>
      <c r="WTI115" s="26"/>
      <c r="WTJ115" s="26"/>
      <c r="WTK115" s="132"/>
      <c r="WTL115" s="133"/>
      <c r="WTM115" s="129"/>
      <c r="WTN115" s="130"/>
      <c r="WTO115" s="131"/>
      <c r="WTP115" s="26"/>
      <c r="WTQ115" s="26"/>
      <c r="WTR115" s="132"/>
      <c r="WTS115" s="133"/>
      <c r="WTT115" s="129"/>
      <c r="WTU115" s="130"/>
      <c r="WTV115" s="131"/>
      <c r="WTW115" s="26"/>
      <c r="WTX115" s="26"/>
      <c r="WTY115" s="132"/>
      <c r="WTZ115" s="133"/>
      <c r="WUA115" s="129"/>
      <c r="WUB115" s="130"/>
      <c r="WUC115" s="131"/>
      <c r="WUD115" s="26"/>
      <c r="WUE115" s="26"/>
      <c r="WUF115" s="132"/>
      <c r="WUG115" s="133"/>
      <c r="WUH115" s="129"/>
      <c r="WUI115" s="130"/>
      <c r="WUJ115" s="131"/>
      <c r="WUK115" s="26"/>
      <c r="WUL115" s="26"/>
      <c r="WUM115" s="132"/>
      <c r="WUN115" s="133"/>
      <c r="WUO115" s="129"/>
      <c r="WUP115" s="130"/>
      <c r="WUQ115" s="131"/>
      <c r="WUR115" s="26"/>
      <c r="WUS115" s="26"/>
      <c r="WUT115" s="132"/>
      <c r="WUU115" s="133"/>
      <c r="WUV115" s="129"/>
      <c r="WUW115" s="130"/>
      <c r="WUX115" s="131"/>
      <c r="WUY115" s="26"/>
      <c r="WUZ115" s="26"/>
      <c r="WVA115" s="132"/>
      <c r="WVB115" s="133"/>
      <c r="WVC115" s="129"/>
      <c r="WVD115" s="130"/>
      <c r="WVE115" s="131"/>
      <c r="WVF115" s="26"/>
      <c r="WVG115" s="26"/>
      <c r="WVH115" s="132"/>
      <c r="WVI115" s="133"/>
      <c r="WVJ115" s="129"/>
      <c r="WVK115" s="130"/>
      <c r="WVL115" s="131"/>
      <c r="WVM115" s="26"/>
      <c r="WVN115" s="26"/>
      <c r="WVO115" s="132"/>
      <c r="WVP115" s="133"/>
      <c r="WVQ115" s="129"/>
      <c r="WVR115" s="130"/>
      <c r="WVS115" s="131"/>
      <c r="WVT115" s="26"/>
      <c r="WVU115" s="26"/>
      <c r="WVV115" s="132"/>
      <c r="WVW115" s="133"/>
      <c r="WVX115" s="129"/>
      <c r="WVY115" s="130"/>
      <c r="WVZ115" s="131"/>
      <c r="WWA115" s="26"/>
      <c r="WWB115" s="26"/>
      <c r="WWC115" s="132"/>
      <c r="WWD115" s="133"/>
      <c r="WWE115" s="129"/>
      <c r="WWF115" s="130"/>
      <c r="WWG115" s="131"/>
      <c r="WWH115" s="26"/>
      <c r="WWI115" s="26"/>
      <c r="WWJ115" s="132"/>
      <c r="WWK115" s="133"/>
      <c r="WWL115" s="129"/>
      <c r="WWM115" s="130"/>
      <c r="WWN115" s="131"/>
      <c r="WWO115" s="26"/>
      <c r="WWP115" s="26"/>
      <c r="WWQ115" s="132"/>
      <c r="WWR115" s="133"/>
      <c r="WWS115" s="129"/>
      <c r="WWT115" s="130"/>
      <c r="WWU115" s="131"/>
      <c r="WWV115" s="26"/>
      <c r="WWW115" s="26"/>
      <c r="WWX115" s="132"/>
      <c r="WWY115" s="133"/>
      <c r="WWZ115" s="129"/>
      <c r="WXA115" s="130"/>
      <c r="WXB115" s="131"/>
      <c r="WXC115" s="26"/>
      <c r="WXD115" s="26"/>
      <c r="WXE115" s="132"/>
      <c r="WXF115" s="133"/>
      <c r="WXG115" s="129"/>
      <c r="WXH115" s="130"/>
      <c r="WXI115" s="131"/>
      <c r="WXJ115" s="26"/>
      <c r="WXK115" s="26"/>
      <c r="WXL115" s="132"/>
      <c r="WXM115" s="133"/>
      <c r="WXN115" s="129"/>
      <c r="WXO115" s="130"/>
      <c r="WXP115" s="131"/>
      <c r="WXQ115" s="26"/>
      <c r="WXR115" s="26"/>
      <c r="WXS115" s="132"/>
      <c r="WXT115" s="133"/>
      <c r="WXU115" s="129"/>
      <c r="WXV115" s="130"/>
      <c r="WXW115" s="131"/>
      <c r="WXX115" s="26"/>
      <c r="WXY115" s="26"/>
      <c r="WXZ115" s="132"/>
      <c r="WYA115" s="133"/>
      <c r="WYB115" s="129"/>
      <c r="WYC115" s="130"/>
      <c r="WYD115" s="131"/>
      <c r="WYE115" s="26"/>
      <c r="WYF115" s="26"/>
      <c r="WYG115" s="132"/>
      <c r="WYH115" s="133"/>
      <c r="WYI115" s="129"/>
      <c r="WYJ115" s="130"/>
      <c r="WYK115" s="131"/>
      <c r="WYL115" s="26"/>
      <c r="WYM115" s="26"/>
      <c r="WYN115" s="132"/>
      <c r="WYO115" s="133"/>
      <c r="WYP115" s="129"/>
      <c r="WYQ115" s="130"/>
      <c r="WYR115" s="131"/>
      <c r="WYS115" s="26"/>
      <c r="WYT115" s="26"/>
      <c r="WYU115" s="132"/>
      <c r="WYV115" s="133"/>
      <c r="WYW115" s="129"/>
      <c r="WYX115" s="130"/>
      <c r="WYY115" s="131"/>
      <c r="WYZ115" s="26"/>
      <c r="WZA115" s="26"/>
      <c r="WZB115" s="132"/>
      <c r="WZC115" s="133"/>
      <c r="WZD115" s="129"/>
      <c r="WZE115" s="130"/>
      <c r="WZF115" s="131"/>
      <c r="WZG115" s="26"/>
      <c r="WZH115" s="26"/>
      <c r="WZI115" s="132"/>
      <c r="WZJ115" s="133"/>
      <c r="WZK115" s="129"/>
      <c r="WZL115" s="130"/>
      <c r="WZM115" s="131"/>
      <c r="WZN115" s="26"/>
      <c r="WZO115" s="26"/>
      <c r="WZP115" s="132"/>
      <c r="WZQ115" s="133"/>
      <c r="WZR115" s="129"/>
      <c r="WZS115" s="130"/>
      <c r="WZT115" s="131"/>
      <c r="WZU115" s="26"/>
      <c r="WZV115" s="26"/>
      <c r="WZW115" s="132"/>
      <c r="WZX115" s="133"/>
      <c r="WZY115" s="129"/>
      <c r="WZZ115" s="130"/>
      <c r="XAA115" s="131"/>
      <c r="XAB115" s="26"/>
      <c r="XAC115" s="26"/>
      <c r="XAD115" s="132"/>
      <c r="XAE115" s="133"/>
      <c r="XAF115" s="129"/>
      <c r="XAG115" s="130"/>
      <c r="XAH115" s="131"/>
      <c r="XAI115" s="26"/>
      <c r="XAJ115" s="26"/>
      <c r="XAK115" s="132"/>
      <c r="XAL115" s="133"/>
      <c r="XAM115" s="129"/>
      <c r="XAN115" s="130"/>
      <c r="XAO115" s="131"/>
      <c r="XAP115" s="26"/>
      <c r="XAQ115" s="26"/>
      <c r="XAR115" s="132"/>
      <c r="XAS115" s="133"/>
      <c r="XAT115" s="129"/>
      <c r="XAU115" s="130"/>
      <c r="XAV115" s="131"/>
      <c r="XAW115" s="26"/>
      <c r="XAX115" s="26"/>
      <c r="XAY115" s="132"/>
      <c r="XAZ115" s="133"/>
      <c r="XBA115" s="129"/>
      <c r="XBB115" s="130"/>
      <c r="XBC115" s="131"/>
      <c r="XBD115" s="26"/>
      <c r="XBE115" s="26"/>
      <c r="XBF115" s="132"/>
      <c r="XBG115" s="133"/>
      <c r="XBH115" s="129"/>
      <c r="XBI115" s="130"/>
      <c r="XBJ115" s="131"/>
      <c r="XBK115" s="26"/>
      <c r="XBL115" s="26"/>
      <c r="XBM115" s="132"/>
      <c r="XBN115" s="133"/>
      <c r="XBO115" s="129"/>
      <c r="XBP115" s="130"/>
      <c r="XBQ115" s="131"/>
      <c r="XBR115" s="26"/>
      <c r="XBS115" s="26"/>
      <c r="XBT115" s="132"/>
      <c r="XBU115" s="133"/>
      <c r="XBV115" s="129"/>
      <c r="XBW115" s="130"/>
      <c r="XBX115" s="131"/>
      <c r="XBY115" s="26"/>
      <c r="XBZ115" s="26"/>
      <c r="XCA115" s="132"/>
      <c r="XCB115" s="133"/>
      <c r="XCC115" s="129"/>
      <c r="XCD115" s="130"/>
      <c r="XCE115" s="131"/>
      <c r="XCF115" s="26"/>
      <c r="XCG115" s="26"/>
      <c r="XCH115" s="132"/>
      <c r="XCI115" s="133"/>
      <c r="XCJ115" s="129"/>
      <c r="XCK115" s="130"/>
      <c r="XCL115" s="131"/>
      <c r="XCM115" s="26"/>
      <c r="XCN115" s="26"/>
      <c r="XCO115" s="132"/>
      <c r="XCP115" s="133"/>
      <c r="XCQ115" s="129"/>
      <c r="XCR115" s="130"/>
      <c r="XCS115" s="131"/>
      <c r="XCT115" s="26"/>
      <c r="XCU115" s="26"/>
      <c r="XCV115" s="132"/>
      <c r="XCW115" s="133"/>
      <c r="XCX115" s="129"/>
      <c r="XCY115" s="130"/>
      <c r="XCZ115" s="131"/>
      <c r="XDA115" s="26"/>
      <c r="XDB115" s="26"/>
    </row>
    <row r="116" spans="1:16330" s="21" customFormat="1" ht="71.25">
      <c r="A116" s="21">
        <v>2</v>
      </c>
      <c r="B116" s="55">
        <v>4.3899999999999997</v>
      </c>
      <c r="C116" s="5" t="s">
        <v>378</v>
      </c>
      <c r="D116" s="127">
        <v>2</v>
      </c>
      <c r="E116" s="76" t="s">
        <v>31</v>
      </c>
      <c r="F116" s="55">
        <v>215000</v>
      </c>
      <c r="G116" s="76">
        <f>D116*F116</f>
        <v>430000</v>
      </c>
      <c r="H116" s="133"/>
      <c r="I116" s="129"/>
      <c r="J116" s="130"/>
      <c r="K116" s="131"/>
      <c r="L116" s="26"/>
      <c r="M116" s="26"/>
      <c r="N116" s="132"/>
      <c r="O116" s="133"/>
      <c r="P116" s="129"/>
      <c r="Q116" s="130"/>
      <c r="R116" s="131"/>
      <c r="S116" s="26"/>
      <c r="T116" s="26"/>
      <c r="U116" s="132"/>
      <c r="V116" s="133"/>
      <c r="W116" s="129"/>
      <c r="X116" s="130"/>
      <c r="Y116" s="131"/>
      <c r="Z116" s="26"/>
      <c r="AA116" s="26"/>
      <c r="AB116" s="132"/>
      <c r="AC116" s="133"/>
      <c r="AD116" s="129"/>
      <c r="AE116" s="130"/>
      <c r="AF116" s="131"/>
      <c r="AG116" s="26"/>
      <c r="AH116" s="26"/>
      <c r="AI116" s="132"/>
      <c r="AJ116" s="133"/>
      <c r="AK116" s="129"/>
      <c r="AL116" s="130"/>
      <c r="AM116" s="131"/>
      <c r="AN116" s="26"/>
      <c r="AO116" s="26"/>
      <c r="AP116" s="132"/>
      <c r="AQ116" s="133"/>
      <c r="AR116" s="129"/>
      <c r="AS116" s="130"/>
      <c r="AT116" s="131"/>
      <c r="AU116" s="26"/>
      <c r="AV116" s="26"/>
      <c r="AW116" s="132"/>
      <c r="AX116" s="133"/>
      <c r="AY116" s="129"/>
      <c r="AZ116" s="130"/>
      <c r="BA116" s="131"/>
      <c r="BB116" s="26"/>
      <c r="BC116" s="26"/>
      <c r="BD116" s="132"/>
      <c r="BE116" s="133"/>
      <c r="BF116" s="129"/>
      <c r="BG116" s="130"/>
      <c r="BH116" s="131"/>
      <c r="BI116" s="26"/>
      <c r="BJ116" s="26"/>
      <c r="BK116" s="132"/>
      <c r="BL116" s="133"/>
      <c r="BM116" s="129"/>
      <c r="BN116" s="130"/>
      <c r="BO116" s="131"/>
      <c r="BP116" s="26"/>
      <c r="BQ116" s="26"/>
      <c r="BR116" s="132"/>
      <c r="BS116" s="133"/>
      <c r="BT116" s="129"/>
      <c r="BU116" s="130"/>
      <c r="BV116" s="131"/>
      <c r="BW116" s="26"/>
      <c r="BX116" s="26"/>
      <c r="BY116" s="132"/>
      <c r="BZ116" s="133"/>
      <c r="CA116" s="129"/>
      <c r="CB116" s="130"/>
      <c r="CC116" s="131"/>
      <c r="CD116" s="26"/>
      <c r="CE116" s="26"/>
      <c r="CF116" s="132"/>
      <c r="CG116" s="133"/>
      <c r="CH116" s="129"/>
      <c r="CI116" s="130"/>
      <c r="CJ116" s="131"/>
      <c r="CK116" s="26"/>
      <c r="CL116" s="26"/>
      <c r="CM116" s="132"/>
      <c r="CN116" s="133"/>
      <c r="CO116" s="129"/>
      <c r="CP116" s="130"/>
      <c r="CQ116" s="131"/>
      <c r="CR116" s="26"/>
      <c r="CS116" s="26"/>
      <c r="CT116" s="132"/>
      <c r="CU116" s="133"/>
      <c r="CV116" s="129"/>
      <c r="CW116" s="130"/>
      <c r="CX116" s="131"/>
      <c r="CY116" s="26"/>
      <c r="CZ116" s="26"/>
      <c r="DA116" s="132"/>
      <c r="DB116" s="133"/>
      <c r="DC116" s="129"/>
      <c r="DD116" s="130"/>
      <c r="DE116" s="131"/>
      <c r="DF116" s="26"/>
      <c r="DG116" s="26"/>
      <c r="DH116" s="132"/>
      <c r="DI116" s="133"/>
      <c r="DJ116" s="129"/>
      <c r="DK116" s="130"/>
      <c r="DL116" s="131"/>
      <c r="DM116" s="26"/>
      <c r="DN116" s="26"/>
      <c r="DO116" s="132"/>
      <c r="DP116" s="133"/>
      <c r="DQ116" s="129"/>
      <c r="DR116" s="130"/>
      <c r="DS116" s="131"/>
      <c r="DT116" s="26"/>
      <c r="DU116" s="26"/>
      <c r="DV116" s="132"/>
      <c r="DW116" s="133"/>
      <c r="DX116" s="129"/>
      <c r="DY116" s="130"/>
      <c r="DZ116" s="131"/>
      <c r="EA116" s="26"/>
      <c r="EB116" s="26"/>
      <c r="EC116" s="132"/>
      <c r="ED116" s="133"/>
      <c r="EE116" s="129"/>
      <c r="EF116" s="130"/>
      <c r="EG116" s="131"/>
      <c r="EH116" s="26"/>
      <c r="EI116" s="26"/>
      <c r="EJ116" s="132"/>
      <c r="EK116" s="133"/>
      <c r="EL116" s="129"/>
      <c r="EM116" s="130"/>
      <c r="EN116" s="131"/>
      <c r="EO116" s="26"/>
      <c r="EP116" s="26"/>
      <c r="EQ116" s="132"/>
      <c r="ER116" s="133"/>
      <c r="ES116" s="129"/>
      <c r="ET116" s="130"/>
      <c r="EU116" s="131"/>
      <c r="EV116" s="26"/>
      <c r="EW116" s="26"/>
      <c r="EX116" s="132"/>
      <c r="EY116" s="133"/>
      <c r="EZ116" s="129"/>
      <c r="FA116" s="130"/>
      <c r="FB116" s="131"/>
      <c r="FC116" s="26"/>
      <c r="FD116" s="26"/>
      <c r="FE116" s="132"/>
      <c r="FF116" s="133"/>
      <c r="FG116" s="129"/>
      <c r="FH116" s="130"/>
      <c r="FI116" s="131"/>
      <c r="FJ116" s="26"/>
      <c r="FK116" s="26"/>
      <c r="FL116" s="132"/>
      <c r="FM116" s="133"/>
      <c r="FN116" s="129"/>
      <c r="FO116" s="130"/>
      <c r="FP116" s="131"/>
      <c r="FQ116" s="26"/>
      <c r="FR116" s="26"/>
      <c r="FS116" s="132"/>
      <c r="FT116" s="133"/>
      <c r="FU116" s="129"/>
      <c r="FV116" s="130"/>
      <c r="FW116" s="131"/>
      <c r="FX116" s="26"/>
      <c r="FY116" s="26"/>
      <c r="FZ116" s="132"/>
      <c r="GA116" s="133"/>
      <c r="GB116" s="129"/>
      <c r="GC116" s="130"/>
      <c r="GD116" s="131"/>
      <c r="GE116" s="26"/>
      <c r="GF116" s="26"/>
      <c r="GG116" s="132"/>
      <c r="GH116" s="133"/>
      <c r="GI116" s="129"/>
      <c r="GJ116" s="130"/>
      <c r="GK116" s="131"/>
      <c r="GL116" s="26"/>
      <c r="GM116" s="26"/>
      <c r="GN116" s="132"/>
      <c r="GO116" s="133"/>
      <c r="GP116" s="129"/>
      <c r="GQ116" s="130"/>
      <c r="GR116" s="131"/>
      <c r="GS116" s="26"/>
      <c r="GT116" s="26"/>
      <c r="GU116" s="132"/>
      <c r="GV116" s="133"/>
      <c r="GW116" s="129"/>
      <c r="GX116" s="130"/>
      <c r="GY116" s="131"/>
      <c r="GZ116" s="26"/>
      <c r="HA116" s="26"/>
      <c r="HB116" s="132"/>
      <c r="HC116" s="133"/>
      <c r="HD116" s="129"/>
      <c r="HE116" s="130"/>
      <c r="HF116" s="131"/>
      <c r="HG116" s="26"/>
      <c r="HH116" s="26"/>
      <c r="HI116" s="132"/>
      <c r="HJ116" s="133"/>
      <c r="HK116" s="129"/>
      <c r="HL116" s="130"/>
      <c r="HM116" s="131"/>
      <c r="HN116" s="26"/>
      <c r="HO116" s="26"/>
      <c r="HP116" s="132"/>
      <c r="HQ116" s="133"/>
      <c r="HR116" s="129"/>
      <c r="HS116" s="130"/>
      <c r="HT116" s="131"/>
      <c r="HU116" s="26"/>
      <c r="HV116" s="26"/>
      <c r="HW116" s="132"/>
      <c r="HX116" s="133"/>
      <c r="HY116" s="129"/>
      <c r="HZ116" s="130"/>
      <c r="IA116" s="131"/>
      <c r="IB116" s="26"/>
      <c r="IC116" s="26"/>
      <c r="ID116" s="132"/>
      <c r="IE116" s="133"/>
      <c r="IF116" s="129"/>
      <c r="IG116" s="130"/>
      <c r="IH116" s="131"/>
      <c r="II116" s="26"/>
      <c r="IJ116" s="26"/>
      <c r="IK116" s="132"/>
      <c r="IL116" s="133"/>
      <c r="IM116" s="129"/>
      <c r="IN116" s="130"/>
      <c r="IO116" s="131"/>
      <c r="IP116" s="26"/>
      <c r="IQ116" s="26"/>
      <c r="IR116" s="132"/>
      <c r="IS116" s="133"/>
      <c r="IT116" s="129"/>
      <c r="IU116" s="130"/>
      <c r="IV116" s="131"/>
      <c r="IW116" s="26"/>
      <c r="IX116" s="26"/>
      <c r="IY116" s="132"/>
      <c r="IZ116" s="133"/>
      <c r="JA116" s="129"/>
      <c r="JB116" s="130"/>
      <c r="JC116" s="131"/>
      <c r="JD116" s="26"/>
      <c r="JE116" s="26"/>
      <c r="JF116" s="132"/>
      <c r="JG116" s="133"/>
      <c r="JH116" s="129"/>
      <c r="JI116" s="130"/>
      <c r="JJ116" s="131"/>
      <c r="JK116" s="26"/>
      <c r="JL116" s="26"/>
      <c r="JM116" s="132"/>
      <c r="JN116" s="133"/>
      <c r="JO116" s="129"/>
      <c r="JP116" s="130"/>
      <c r="JQ116" s="131"/>
      <c r="JR116" s="26"/>
      <c r="JS116" s="26"/>
      <c r="JT116" s="132"/>
      <c r="JU116" s="133"/>
      <c r="JV116" s="129"/>
      <c r="JW116" s="130"/>
      <c r="JX116" s="131"/>
      <c r="JY116" s="26"/>
      <c r="JZ116" s="26"/>
      <c r="KA116" s="132"/>
      <c r="KB116" s="133"/>
      <c r="KC116" s="129"/>
      <c r="KD116" s="130"/>
      <c r="KE116" s="131"/>
      <c r="KF116" s="26"/>
      <c r="KG116" s="26"/>
      <c r="KH116" s="132"/>
      <c r="KI116" s="133"/>
      <c r="KJ116" s="129"/>
      <c r="KK116" s="130"/>
      <c r="KL116" s="131"/>
      <c r="KM116" s="26"/>
      <c r="KN116" s="26"/>
      <c r="KO116" s="132"/>
      <c r="KP116" s="133"/>
      <c r="KQ116" s="129"/>
      <c r="KR116" s="130"/>
      <c r="KS116" s="131"/>
      <c r="KT116" s="26"/>
      <c r="KU116" s="26"/>
      <c r="KV116" s="132"/>
      <c r="KW116" s="133"/>
      <c r="KX116" s="129"/>
      <c r="KY116" s="130"/>
      <c r="KZ116" s="131"/>
      <c r="LA116" s="26"/>
      <c r="LB116" s="26"/>
      <c r="LC116" s="132"/>
      <c r="LD116" s="133"/>
      <c r="LE116" s="129"/>
      <c r="LF116" s="130"/>
      <c r="LG116" s="131"/>
      <c r="LH116" s="26"/>
      <c r="LI116" s="26"/>
      <c r="LJ116" s="132"/>
      <c r="LK116" s="133"/>
      <c r="LL116" s="129"/>
      <c r="LM116" s="130"/>
      <c r="LN116" s="131"/>
      <c r="LO116" s="26"/>
      <c r="LP116" s="26"/>
      <c r="LQ116" s="132"/>
      <c r="LR116" s="133"/>
      <c r="LS116" s="129"/>
      <c r="LT116" s="130"/>
      <c r="LU116" s="131"/>
      <c r="LV116" s="26"/>
      <c r="LW116" s="26"/>
      <c r="LX116" s="132"/>
      <c r="LY116" s="133"/>
      <c r="LZ116" s="129"/>
      <c r="MA116" s="130"/>
      <c r="MB116" s="131"/>
      <c r="MC116" s="26"/>
      <c r="MD116" s="26"/>
      <c r="ME116" s="132"/>
      <c r="MF116" s="133"/>
      <c r="MG116" s="129"/>
      <c r="MH116" s="130"/>
      <c r="MI116" s="131"/>
      <c r="MJ116" s="26"/>
      <c r="MK116" s="26"/>
      <c r="ML116" s="132"/>
      <c r="MM116" s="133"/>
      <c r="MN116" s="129"/>
      <c r="MO116" s="130"/>
      <c r="MP116" s="131"/>
      <c r="MQ116" s="26"/>
      <c r="MR116" s="26"/>
      <c r="MS116" s="132"/>
      <c r="MT116" s="133"/>
      <c r="MU116" s="129"/>
      <c r="MV116" s="130"/>
      <c r="MW116" s="131"/>
      <c r="MX116" s="26"/>
      <c r="MY116" s="26"/>
      <c r="MZ116" s="132"/>
      <c r="NA116" s="133"/>
      <c r="NB116" s="129"/>
      <c r="NC116" s="130"/>
      <c r="ND116" s="131"/>
      <c r="NE116" s="26"/>
      <c r="NF116" s="26"/>
      <c r="NG116" s="132"/>
      <c r="NH116" s="133"/>
      <c r="NI116" s="129"/>
      <c r="NJ116" s="130"/>
      <c r="NK116" s="131"/>
      <c r="NL116" s="26"/>
      <c r="NM116" s="26"/>
      <c r="NN116" s="132"/>
      <c r="NO116" s="133"/>
      <c r="NP116" s="129"/>
      <c r="NQ116" s="130"/>
      <c r="NR116" s="131"/>
      <c r="NS116" s="26"/>
      <c r="NT116" s="26"/>
      <c r="NU116" s="132"/>
      <c r="NV116" s="133"/>
      <c r="NW116" s="129"/>
      <c r="NX116" s="130"/>
      <c r="NY116" s="131"/>
      <c r="NZ116" s="26"/>
      <c r="OA116" s="26"/>
      <c r="OB116" s="132"/>
      <c r="OC116" s="133"/>
      <c r="OD116" s="129"/>
      <c r="OE116" s="130"/>
      <c r="OF116" s="131"/>
      <c r="OG116" s="26"/>
      <c r="OH116" s="26"/>
      <c r="OI116" s="132"/>
      <c r="OJ116" s="133"/>
      <c r="OK116" s="129"/>
      <c r="OL116" s="130"/>
      <c r="OM116" s="131"/>
      <c r="ON116" s="26"/>
      <c r="OO116" s="26"/>
      <c r="OP116" s="132"/>
      <c r="OQ116" s="133"/>
      <c r="OR116" s="129"/>
      <c r="OS116" s="130"/>
      <c r="OT116" s="131"/>
      <c r="OU116" s="26"/>
      <c r="OV116" s="26"/>
      <c r="OW116" s="132"/>
      <c r="OX116" s="133"/>
      <c r="OY116" s="129"/>
      <c r="OZ116" s="130"/>
      <c r="PA116" s="131"/>
      <c r="PB116" s="26"/>
      <c r="PC116" s="26"/>
      <c r="PD116" s="132"/>
      <c r="PE116" s="133"/>
      <c r="PF116" s="129"/>
      <c r="PG116" s="130"/>
      <c r="PH116" s="131"/>
      <c r="PI116" s="26"/>
      <c r="PJ116" s="26"/>
      <c r="PK116" s="132"/>
      <c r="PL116" s="133"/>
      <c r="PM116" s="129"/>
      <c r="PN116" s="130"/>
      <c r="PO116" s="131"/>
      <c r="PP116" s="26"/>
      <c r="PQ116" s="26"/>
      <c r="PR116" s="132"/>
      <c r="PS116" s="133"/>
      <c r="PT116" s="129"/>
      <c r="PU116" s="130"/>
      <c r="PV116" s="131"/>
      <c r="PW116" s="26"/>
      <c r="PX116" s="26"/>
      <c r="PY116" s="132"/>
      <c r="PZ116" s="133"/>
      <c r="QA116" s="129"/>
      <c r="QB116" s="130"/>
      <c r="QC116" s="131"/>
      <c r="QD116" s="26"/>
      <c r="QE116" s="26"/>
      <c r="QF116" s="132"/>
      <c r="QG116" s="133"/>
      <c r="QH116" s="129"/>
      <c r="QI116" s="130"/>
      <c r="QJ116" s="131"/>
      <c r="QK116" s="26"/>
      <c r="QL116" s="26"/>
      <c r="QM116" s="132"/>
      <c r="QN116" s="133"/>
      <c r="QO116" s="129"/>
      <c r="QP116" s="130"/>
      <c r="QQ116" s="131"/>
      <c r="QR116" s="26"/>
      <c r="QS116" s="26"/>
      <c r="QT116" s="132"/>
      <c r="QU116" s="133"/>
      <c r="QV116" s="129"/>
      <c r="QW116" s="130"/>
      <c r="QX116" s="131"/>
      <c r="QY116" s="26"/>
      <c r="QZ116" s="26"/>
      <c r="RA116" s="132"/>
      <c r="RB116" s="133"/>
      <c r="RC116" s="129"/>
      <c r="RD116" s="130"/>
      <c r="RE116" s="131"/>
      <c r="RF116" s="26"/>
      <c r="RG116" s="26"/>
      <c r="RH116" s="132"/>
      <c r="RI116" s="133"/>
      <c r="RJ116" s="129"/>
      <c r="RK116" s="130"/>
      <c r="RL116" s="131"/>
      <c r="RM116" s="26"/>
      <c r="RN116" s="26"/>
      <c r="RO116" s="132"/>
      <c r="RP116" s="133"/>
      <c r="RQ116" s="129"/>
      <c r="RR116" s="130"/>
      <c r="RS116" s="131"/>
      <c r="RT116" s="26"/>
      <c r="RU116" s="26"/>
      <c r="RV116" s="132"/>
      <c r="RW116" s="133"/>
      <c r="RX116" s="129"/>
      <c r="RY116" s="130"/>
      <c r="RZ116" s="131"/>
      <c r="SA116" s="26"/>
      <c r="SB116" s="26"/>
      <c r="SC116" s="132"/>
      <c r="SD116" s="133"/>
      <c r="SE116" s="129"/>
      <c r="SF116" s="130"/>
      <c r="SG116" s="131"/>
      <c r="SH116" s="26"/>
      <c r="SI116" s="26"/>
      <c r="SJ116" s="132"/>
      <c r="SK116" s="133"/>
      <c r="SL116" s="129"/>
      <c r="SM116" s="130"/>
      <c r="SN116" s="131"/>
      <c r="SO116" s="26"/>
      <c r="SP116" s="26"/>
      <c r="SQ116" s="132"/>
      <c r="SR116" s="133"/>
      <c r="SS116" s="129"/>
      <c r="ST116" s="130"/>
      <c r="SU116" s="131"/>
      <c r="SV116" s="26"/>
      <c r="SW116" s="26"/>
      <c r="SX116" s="132"/>
      <c r="SY116" s="133"/>
      <c r="SZ116" s="129"/>
      <c r="TA116" s="130"/>
      <c r="TB116" s="131"/>
      <c r="TC116" s="26"/>
      <c r="TD116" s="26"/>
      <c r="TE116" s="132"/>
      <c r="TF116" s="133"/>
      <c r="TG116" s="129"/>
      <c r="TH116" s="130"/>
      <c r="TI116" s="131"/>
      <c r="TJ116" s="26"/>
      <c r="TK116" s="26"/>
      <c r="TL116" s="132"/>
      <c r="TM116" s="133"/>
      <c r="TN116" s="129"/>
      <c r="TO116" s="130"/>
      <c r="TP116" s="131"/>
      <c r="TQ116" s="26"/>
      <c r="TR116" s="26"/>
      <c r="TS116" s="132"/>
      <c r="TT116" s="133"/>
      <c r="TU116" s="129"/>
      <c r="TV116" s="130"/>
      <c r="TW116" s="131"/>
      <c r="TX116" s="26"/>
      <c r="TY116" s="26"/>
      <c r="TZ116" s="132"/>
      <c r="UA116" s="133"/>
      <c r="UB116" s="129"/>
      <c r="UC116" s="130"/>
      <c r="UD116" s="131"/>
      <c r="UE116" s="26"/>
      <c r="UF116" s="26"/>
      <c r="UG116" s="132"/>
      <c r="UH116" s="133"/>
      <c r="UI116" s="129"/>
      <c r="UJ116" s="130"/>
      <c r="UK116" s="131"/>
      <c r="UL116" s="26"/>
      <c r="UM116" s="26"/>
      <c r="UN116" s="132"/>
      <c r="UO116" s="133"/>
      <c r="UP116" s="129"/>
      <c r="UQ116" s="130"/>
      <c r="UR116" s="131"/>
      <c r="US116" s="26"/>
      <c r="UT116" s="26"/>
      <c r="UU116" s="132"/>
      <c r="UV116" s="133"/>
      <c r="UW116" s="129"/>
      <c r="UX116" s="130"/>
      <c r="UY116" s="131"/>
      <c r="UZ116" s="26"/>
      <c r="VA116" s="26"/>
      <c r="VB116" s="132"/>
      <c r="VC116" s="133"/>
      <c r="VD116" s="129"/>
      <c r="VE116" s="130"/>
      <c r="VF116" s="131"/>
      <c r="VG116" s="26"/>
      <c r="VH116" s="26"/>
      <c r="VI116" s="132"/>
      <c r="VJ116" s="133"/>
      <c r="VK116" s="129"/>
      <c r="VL116" s="130"/>
      <c r="VM116" s="131"/>
      <c r="VN116" s="26"/>
      <c r="VO116" s="26"/>
      <c r="VP116" s="132"/>
      <c r="VQ116" s="133"/>
      <c r="VR116" s="129"/>
      <c r="VS116" s="130"/>
      <c r="VT116" s="131"/>
      <c r="VU116" s="26"/>
      <c r="VV116" s="26"/>
      <c r="VW116" s="132"/>
      <c r="VX116" s="133"/>
      <c r="VY116" s="129"/>
      <c r="VZ116" s="130"/>
      <c r="WA116" s="131"/>
      <c r="WB116" s="26"/>
      <c r="WC116" s="26"/>
      <c r="WD116" s="132"/>
      <c r="WE116" s="133"/>
      <c r="WF116" s="129"/>
      <c r="WG116" s="130"/>
      <c r="WH116" s="131"/>
      <c r="WI116" s="26"/>
      <c r="WJ116" s="26"/>
      <c r="WK116" s="132"/>
      <c r="WL116" s="133"/>
      <c r="WM116" s="129"/>
      <c r="WN116" s="130"/>
      <c r="WO116" s="131"/>
      <c r="WP116" s="26"/>
      <c r="WQ116" s="26"/>
      <c r="WR116" s="132"/>
      <c r="WS116" s="133"/>
      <c r="WT116" s="129"/>
      <c r="WU116" s="130"/>
      <c r="WV116" s="131"/>
      <c r="WW116" s="26"/>
      <c r="WX116" s="26"/>
      <c r="WY116" s="132"/>
      <c r="WZ116" s="133"/>
      <c r="XA116" s="129"/>
      <c r="XB116" s="130"/>
      <c r="XC116" s="131"/>
      <c r="XD116" s="26"/>
      <c r="XE116" s="26"/>
      <c r="XF116" s="132"/>
      <c r="XG116" s="133"/>
      <c r="XH116" s="129"/>
      <c r="XI116" s="130"/>
      <c r="XJ116" s="131"/>
      <c r="XK116" s="26"/>
      <c r="XL116" s="26"/>
      <c r="XM116" s="132"/>
      <c r="XN116" s="133"/>
      <c r="XO116" s="129"/>
      <c r="XP116" s="130"/>
      <c r="XQ116" s="131"/>
      <c r="XR116" s="26"/>
      <c r="XS116" s="26"/>
      <c r="XT116" s="132"/>
      <c r="XU116" s="133"/>
      <c r="XV116" s="129"/>
      <c r="XW116" s="130"/>
      <c r="XX116" s="131"/>
      <c r="XY116" s="26"/>
      <c r="XZ116" s="26"/>
      <c r="YA116" s="132"/>
      <c r="YB116" s="133"/>
      <c r="YC116" s="129"/>
      <c r="YD116" s="130"/>
      <c r="YE116" s="131"/>
      <c r="YF116" s="26"/>
      <c r="YG116" s="26"/>
      <c r="YH116" s="132"/>
      <c r="YI116" s="133"/>
      <c r="YJ116" s="129"/>
      <c r="YK116" s="130"/>
      <c r="YL116" s="131"/>
      <c r="YM116" s="26"/>
      <c r="YN116" s="26"/>
      <c r="YO116" s="132"/>
      <c r="YP116" s="133"/>
      <c r="YQ116" s="129"/>
      <c r="YR116" s="130"/>
      <c r="YS116" s="131"/>
      <c r="YT116" s="26"/>
      <c r="YU116" s="26"/>
      <c r="YV116" s="132"/>
      <c r="YW116" s="133"/>
      <c r="YX116" s="129"/>
      <c r="YY116" s="130"/>
      <c r="YZ116" s="131"/>
      <c r="ZA116" s="26"/>
      <c r="ZB116" s="26"/>
      <c r="ZC116" s="132"/>
      <c r="ZD116" s="133"/>
      <c r="ZE116" s="129"/>
      <c r="ZF116" s="130"/>
      <c r="ZG116" s="131"/>
      <c r="ZH116" s="26"/>
      <c r="ZI116" s="26"/>
      <c r="ZJ116" s="132"/>
      <c r="ZK116" s="133"/>
      <c r="ZL116" s="129"/>
      <c r="ZM116" s="130"/>
      <c r="ZN116" s="131"/>
      <c r="ZO116" s="26"/>
      <c r="ZP116" s="26"/>
      <c r="ZQ116" s="132"/>
      <c r="ZR116" s="133"/>
      <c r="ZS116" s="129"/>
      <c r="ZT116" s="130"/>
      <c r="ZU116" s="131"/>
      <c r="ZV116" s="26"/>
      <c r="ZW116" s="26"/>
      <c r="ZX116" s="132"/>
      <c r="ZY116" s="133"/>
      <c r="ZZ116" s="129"/>
      <c r="AAA116" s="130"/>
      <c r="AAB116" s="131"/>
      <c r="AAC116" s="26"/>
      <c r="AAD116" s="26"/>
      <c r="AAE116" s="132"/>
      <c r="AAF116" s="133"/>
      <c r="AAG116" s="129"/>
      <c r="AAH116" s="130"/>
      <c r="AAI116" s="131"/>
      <c r="AAJ116" s="26"/>
      <c r="AAK116" s="26"/>
      <c r="AAL116" s="132"/>
      <c r="AAM116" s="133"/>
      <c r="AAN116" s="129"/>
      <c r="AAO116" s="130"/>
      <c r="AAP116" s="131"/>
      <c r="AAQ116" s="26"/>
      <c r="AAR116" s="26"/>
      <c r="AAS116" s="132"/>
      <c r="AAT116" s="133"/>
      <c r="AAU116" s="129"/>
      <c r="AAV116" s="130"/>
      <c r="AAW116" s="131"/>
      <c r="AAX116" s="26"/>
      <c r="AAY116" s="26"/>
      <c r="AAZ116" s="132"/>
      <c r="ABA116" s="133"/>
      <c r="ABB116" s="129"/>
      <c r="ABC116" s="130"/>
      <c r="ABD116" s="131"/>
      <c r="ABE116" s="26"/>
      <c r="ABF116" s="26"/>
      <c r="ABG116" s="132"/>
      <c r="ABH116" s="133"/>
      <c r="ABI116" s="129"/>
      <c r="ABJ116" s="130"/>
      <c r="ABK116" s="131"/>
      <c r="ABL116" s="26"/>
      <c r="ABM116" s="26"/>
      <c r="ABN116" s="132"/>
      <c r="ABO116" s="133"/>
      <c r="ABP116" s="129"/>
      <c r="ABQ116" s="130"/>
      <c r="ABR116" s="131"/>
      <c r="ABS116" s="26"/>
      <c r="ABT116" s="26"/>
      <c r="ABU116" s="132"/>
      <c r="ABV116" s="133"/>
      <c r="ABW116" s="129"/>
      <c r="ABX116" s="130"/>
      <c r="ABY116" s="131"/>
      <c r="ABZ116" s="26"/>
      <c r="ACA116" s="26"/>
      <c r="ACB116" s="132"/>
      <c r="ACC116" s="133"/>
      <c r="ACD116" s="129"/>
      <c r="ACE116" s="130"/>
      <c r="ACF116" s="131"/>
      <c r="ACG116" s="26"/>
      <c r="ACH116" s="26"/>
      <c r="ACI116" s="132"/>
      <c r="ACJ116" s="133"/>
      <c r="ACK116" s="129"/>
      <c r="ACL116" s="130"/>
      <c r="ACM116" s="131"/>
      <c r="ACN116" s="26"/>
      <c r="ACO116" s="26"/>
      <c r="ACP116" s="132"/>
      <c r="ACQ116" s="133"/>
      <c r="ACR116" s="129"/>
      <c r="ACS116" s="130"/>
      <c r="ACT116" s="131"/>
      <c r="ACU116" s="26"/>
      <c r="ACV116" s="26"/>
      <c r="ACW116" s="132"/>
      <c r="ACX116" s="133"/>
      <c r="ACY116" s="129"/>
      <c r="ACZ116" s="130"/>
      <c r="ADA116" s="131"/>
      <c r="ADB116" s="26"/>
      <c r="ADC116" s="26"/>
      <c r="ADD116" s="132"/>
      <c r="ADE116" s="133"/>
      <c r="ADF116" s="129"/>
      <c r="ADG116" s="130"/>
      <c r="ADH116" s="131"/>
      <c r="ADI116" s="26"/>
      <c r="ADJ116" s="26"/>
      <c r="ADK116" s="132"/>
      <c r="ADL116" s="133"/>
      <c r="ADM116" s="129"/>
      <c r="ADN116" s="130"/>
      <c r="ADO116" s="131"/>
      <c r="ADP116" s="26"/>
      <c r="ADQ116" s="26"/>
      <c r="ADR116" s="132"/>
      <c r="ADS116" s="133"/>
      <c r="ADT116" s="129"/>
      <c r="ADU116" s="130"/>
      <c r="ADV116" s="131"/>
      <c r="ADW116" s="26"/>
      <c r="ADX116" s="26"/>
      <c r="ADY116" s="132"/>
      <c r="ADZ116" s="133"/>
      <c r="AEA116" s="129"/>
      <c r="AEB116" s="130"/>
      <c r="AEC116" s="131"/>
      <c r="AED116" s="26"/>
      <c r="AEE116" s="26"/>
      <c r="AEF116" s="132"/>
      <c r="AEG116" s="133"/>
      <c r="AEH116" s="129"/>
      <c r="AEI116" s="130"/>
      <c r="AEJ116" s="131"/>
      <c r="AEK116" s="26"/>
      <c r="AEL116" s="26"/>
      <c r="AEM116" s="132"/>
      <c r="AEN116" s="133"/>
      <c r="AEO116" s="129"/>
      <c r="AEP116" s="130"/>
      <c r="AEQ116" s="131"/>
      <c r="AER116" s="26"/>
      <c r="AES116" s="26"/>
      <c r="AET116" s="132"/>
      <c r="AEU116" s="133"/>
      <c r="AEV116" s="129"/>
      <c r="AEW116" s="130"/>
      <c r="AEX116" s="131"/>
      <c r="AEY116" s="26"/>
      <c r="AEZ116" s="26"/>
      <c r="AFA116" s="132"/>
      <c r="AFB116" s="133"/>
      <c r="AFC116" s="129"/>
      <c r="AFD116" s="130"/>
      <c r="AFE116" s="131"/>
      <c r="AFF116" s="26"/>
      <c r="AFG116" s="26"/>
      <c r="AFH116" s="132"/>
      <c r="AFI116" s="133"/>
      <c r="AFJ116" s="129"/>
      <c r="AFK116" s="130"/>
      <c r="AFL116" s="131"/>
      <c r="AFM116" s="26"/>
      <c r="AFN116" s="26"/>
      <c r="AFO116" s="132"/>
      <c r="AFP116" s="133"/>
      <c r="AFQ116" s="129"/>
      <c r="AFR116" s="130"/>
      <c r="AFS116" s="131"/>
      <c r="AFT116" s="26"/>
      <c r="AFU116" s="26"/>
      <c r="AFV116" s="132"/>
      <c r="AFW116" s="133"/>
      <c r="AFX116" s="129"/>
      <c r="AFY116" s="130"/>
      <c r="AFZ116" s="131"/>
      <c r="AGA116" s="26"/>
      <c r="AGB116" s="26"/>
      <c r="AGC116" s="132"/>
      <c r="AGD116" s="133"/>
      <c r="AGE116" s="129"/>
      <c r="AGF116" s="130"/>
      <c r="AGG116" s="131"/>
      <c r="AGH116" s="26"/>
      <c r="AGI116" s="26"/>
      <c r="AGJ116" s="132"/>
      <c r="AGK116" s="133"/>
      <c r="AGL116" s="129"/>
      <c r="AGM116" s="130"/>
      <c r="AGN116" s="131"/>
      <c r="AGO116" s="26"/>
      <c r="AGP116" s="26"/>
      <c r="AGQ116" s="132"/>
      <c r="AGR116" s="133"/>
      <c r="AGS116" s="129"/>
      <c r="AGT116" s="130"/>
      <c r="AGU116" s="131"/>
      <c r="AGV116" s="26"/>
      <c r="AGW116" s="26"/>
      <c r="AGX116" s="132"/>
      <c r="AGY116" s="133"/>
      <c r="AGZ116" s="129"/>
      <c r="AHA116" s="130"/>
      <c r="AHB116" s="131"/>
      <c r="AHC116" s="26"/>
      <c r="AHD116" s="26"/>
      <c r="AHE116" s="132"/>
      <c r="AHF116" s="133"/>
      <c r="AHG116" s="129"/>
      <c r="AHH116" s="130"/>
      <c r="AHI116" s="131"/>
      <c r="AHJ116" s="26"/>
      <c r="AHK116" s="26"/>
      <c r="AHL116" s="132"/>
      <c r="AHM116" s="133"/>
      <c r="AHN116" s="129"/>
      <c r="AHO116" s="130"/>
      <c r="AHP116" s="131"/>
      <c r="AHQ116" s="26"/>
      <c r="AHR116" s="26"/>
      <c r="AHS116" s="132"/>
      <c r="AHT116" s="133"/>
      <c r="AHU116" s="129"/>
      <c r="AHV116" s="130"/>
      <c r="AHW116" s="131"/>
      <c r="AHX116" s="26"/>
      <c r="AHY116" s="26"/>
      <c r="AHZ116" s="132"/>
      <c r="AIA116" s="133"/>
      <c r="AIB116" s="129"/>
      <c r="AIC116" s="130"/>
      <c r="AID116" s="131"/>
      <c r="AIE116" s="26"/>
      <c r="AIF116" s="26"/>
      <c r="AIG116" s="132"/>
      <c r="AIH116" s="133"/>
      <c r="AII116" s="129"/>
      <c r="AIJ116" s="130"/>
      <c r="AIK116" s="131"/>
      <c r="AIL116" s="26"/>
      <c r="AIM116" s="26"/>
      <c r="AIN116" s="132"/>
      <c r="AIO116" s="133"/>
      <c r="AIP116" s="129"/>
      <c r="AIQ116" s="130"/>
      <c r="AIR116" s="131"/>
      <c r="AIS116" s="26"/>
      <c r="AIT116" s="26"/>
      <c r="AIU116" s="132"/>
      <c r="AIV116" s="133"/>
      <c r="AIW116" s="129"/>
      <c r="AIX116" s="130"/>
      <c r="AIY116" s="131"/>
      <c r="AIZ116" s="26"/>
      <c r="AJA116" s="26"/>
      <c r="AJB116" s="132"/>
      <c r="AJC116" s="133"/>
      <c r="AJD116" s="129"/>
      <c r="AJE116" s="130"/>
      <c r="AJF116" s="131"/>
      <c r="AJG116" s="26"/>
      <c r="AJH116" s="26"/>
      <c r="AJI116" s="132"/>
      <c r="AJJ116" s="133"/>
      <c r="AJK116" s="129"/>
      <c r="AJL116" s="130"/>
      <c r="AJM116" s="131"/>
      <c r="AJN116" s="26"/>
      <c r="AJO116" s="26"/>
      <c r="AJP116" s="132"/>
      <c r="AJQ116" s="133"/>
      <c r="AJR116" s="129"/>
      <c r="AJS116" s="130"/>
      <c r="AJT116" s="131"/>
      <c r="AJU116" s="26"/>
      <c r="AJV116" s="26"/>
      <c r="AJW116" s="132"/>
      <c r="AJX116" s="133"/>
      <c r="AJY116" s="129"/>
      <c r="AJZ116" s="130"/>
      <c r="AKA116" s="131"/>
      <c r="AKB116" s="26"/>
      <c r="AKC116" s="26"/>
      <c r="AKD116" s="132"/>
      <c r="AKE116" s="133"/>
      <c r="AKF116" s="129"/>
      <c r="AKG116" s="130"/>
      <c r="AKH116" s="131"/>
      <c r="AKI116" s="26"/>
      <c r="AKJ116" s="26"/>
      <c r="AKK116" s="132"/>
      <c r="AKL116" s="133"/>
      <c r="AKM116" s="129"/>
      <c r="AKN116" s="130"/>
      <c r="AKO116" s="131"/>
      <c r="AKP116" s="26"/>
      <c r="AKQ116" s="26"/>
      <c r="AKR116" s="132"/>
      <c r="AKS116" s="133"/>
      <c r="AKT116" s="129"/>
      <c r="AKU116" s="130"/>
      <c r="AKV116" s="131"/>
      <c r="AKW116" s="26"/>
      <c r="AKX116" s="26"/>
      <c r="AKY116" s="132"/>
      <c r="AKZ116" s="133"/>
      <c r="ALA116" s="129"/>
      <c r="ALB116" s="130"/>
      <c r="ALC116" s="131"/>
      <c r="ALD116" s="26"/>
      <c r="ALE116" s="26"/>
      <c r="ALF116" s="132"/>
      <c r="ALG116" s="133"/>
      <c r="ALH116" s="129"/>
      <c r="ALI116" s="130"/>
      <c r="ALJ116" s="131"/>
      <c r="ALK116" s="26"/>
      <c r="ALL116" s="26"/>
      <c r="ALM116" s="132"/>
      <c r="ALN116" s="133"/>
      <c r="ALO116" s="129"/>
      <c r="ALP116" s="130"/>
      <c r="ALQ116" s="131"/>
      <c r="ALR116" s="26"/>
      <c r="ALS116" s="26"/>
      <c r="ALT116" s="132"/>
      <c r="ALU116" s="133"/>
      <c r="ALV116" s="129"/>
      <c r="ALW116" s="130"/>
      <c r="ALX116" s="131"/>
      <c r="ALY116" s="26"/>
      <c r="ALZ116" s="26"/>
      <c r="AMA116" s="132"/>
      <c r="AMB116" s="133"/>
      <c r="AMC116" s="129"/>
      <c r="AMD116" s="130"/>
      <c r="AME116" s="131"/>
      <c r="AMF116" s="26"/>
      <c r="AMG116" s="26"/>
      <c r="AMH116" s="132"/>
      <c r="AMI116" s="133"/>
      <c r="AMJ116" s="129"/>
      <c r="AMK116" s="130"/>
      <c r="AML116" s="131"/>
      <c r="AMM116" s="26"/>
      <c r="AMN116" s="26"/>
      <c r="AMO116" s="132"/>
      <c r="AMP116" s="133"/>
      <c r="AMQ116" s="129"/>
      <c r="AMR116" s="130"/>
      <c r="AMS116" s="131"/>
      <c r="AMT116" s="26"/>
      <c r="AMU116" s="26"/>
      <c r="AMV116" s="132"/>
      <c r="AMW116" s="133"/>
      <c r="AMX116" s="129"/>
      <c r="AMY116" s="130"/>
      <c r="AMZ116" s="131"/>
      <c r="ANA116" s="26"/>
      <c r="ANB116" s="26"/>
      <c r="ANC116" s="132"/>
      <c r="AND116" s="133"/>
      <c r="ANE116" s="129"/>
      <c r="ANF116" s="130"/>
      <c r="ANG116" s="131"/>
      <c r="ANH116" s="26"/>
      <c r="ANI116" s="26"/>
      <c r="ANJ116" s="132"/>
      <c r="ANK116" s="133"/>
      <c r="ANL116" s="129"/>
      <c r="ANM116" s="130"/>
      <c r="ANN116" s="131"/>
      <c r="ANO116" s="26"/>
      <c r="ANP116" s="26"/>
      <c r="ANQ116" s="132"/>
      <c r="ANR116" s="133"/>
      <c r="ANS116" s="129"/>
      <c r="ANT116" s="130"/>
      <c r="ANU116" s="131"/>
      <c r="ANV116" s="26"/>
      <c r="ANW116" s="26"/>
      <c r="ANX116" s="132"/>
      <c r="ANY116" s="133"/>
      <c r="ANZ116" s="129"/>
      <c r="AOA116" s="130"/>
      <c r="AOB116" s="131"/>
      <c r="AOC116" s="26"/>
      <c r="AOD116" s="26"/>
      <c r="AOE116" s="132"/>
      <c r="AOF116" s="133"/>
      <c r="AOG116" s="129"/>
      <c r="AOH116" s="130"/>
      <c r="AOI116" s="131"/>
      <c r="AOJ116" s="26"/>
      <c r="AOK116" s="26"/>
      <c r="AOL116" s="132"/>
      <c r="AOM116" s="133"/>
      <c r="AON116" s="129"/>
      <c r="AOO116" s="130"/>
      <c r="AOP116" s="131"/>
      <c r="AOQ116" s="26"/>
      <c r="AOR116" s="26"/>
      <c r="AOS116" s="132"/>
      <c r="AOT116" s="133"/>
      <c r="AOU116" s="129"/>
      <c r="AOV116" s="130"/>
      <c r="AOW116" s="131"/>
      <c r="AOX116" s="26"/>
      <c r="AOY116" s="26"/>
      <c r="AOZ116" s="132"/>
      <c r="APA116" s="133"/>
      <c r="APB116" s="129"/>
      <c r="APC116" s="130"/>
      <c r="APD116" s="131"/>
      <c r="APE116" s="26"/>
      <c r="APF116" s="26"/>
      <c r="APG116" s="132"/>
      <c r="APH116" s="133"/>
      <c r="API116" s="129"/>
      <c r="APJ116" s="130"/>
      <c r="APK116" s="131"/>
      <c r="APL116" s="26"/>
      <c r="APM116" s="26"/>
      <c r="APN116" s="132"/>
      <c r="APO116" s="133"/>
      <c r="APP116" s="129"/>
      <c r="APQ116" s="130"/>
      <c r="APR116" s="131"/>
      <c r="APS116" s="26"/>
      <c r="APT116" s="26"/>
      <c r="APU116" s="132"/>
      <c r="APV116" s="133"/>
      <c r="APW116" s="129"/>
      <c r="APX116" s="130"/>
      <c r="APY116" s="131"/>
      <c r="APZ116" s="26"/>
      <c r="AQA116" s="26"/>
      <c r="AQB116" s="132"/>
      <c r="AQC116" s="133"/>
      <c r="AQD116" s="129"/>
      <c r="AQE116" s="130"/>
      <c r="AQF116" s="131"/>
      <c r="AQG116" s="26"/>
      <c r="AQH116" s="26"/>
      <c r="AQI116" s="132"/>
      <c r="AQJ116" s="133"/>
      <c r="AQK116" s="129"/>
      <c r="AQL116" s="130"/>
      <c r="AQM116" s="131"/>
      <c r="AQN116" s="26"/>
      <c r="AQO116" s="26"/>
      <c r="AQP116" s="132"/>
      <c r="AQQ116" s="133"/>
      <c r="AQR116" s="129"/>
      <c r="AQS116" s="130"/>
      <c r="AQT116" s="131"/>
      <c r="AQU116" s="26"/>
      <c r="AQV116" s="26"/>
      <c r="AQW116" s="132"/>
      <c r="AQX116" s="133"/>
      <c r="AQY116" s="129"/>
      <c r="AQZ116" s="130"/>
      <c r="ARA116" s="131"/>
      <c r="ARB116" s="26"/>
      <c r="ARC116" s="26"/>
      <c r="ARD116" s="132"/>
      <c r="ARE116" s="133"/>
      <c r="ARF116" s="129"/>
      <c r="ARG116" s="130"/>
      <c r="ARH116" s="131"/>
      <c r="ARI116" s="26"/>
      <c r="ARJ116" s="26"/>
      <c r="ARK116" s="132"/>
      <c r="ARL116" s="133"/>
      <c r="ARM116" s="129"/>
      <c r="ARN116" s="130"/>
      <c r="ARO116" s="131"/>
      <c r="ARP116" s="26"/>
      <c r="ARQ116" s="26"/>
      <c r="ARR116" s="132"/>
      <c r="ARS116" s="133"/>
      <c r="ART116" s="129"/>
      <c r="ARU116" s="130"/>
      <c r="ARV116" s="131"/>
      <c r="ARW116" s="26"/>
      <c r="ARX116" s="26"/>
      <c r="ARY116" s="132"/>
      <c r="ARZ116" s="133"/>
      <c r="ASA116" s="129"/>
      <c r="ASB116" s="130"/>
      <c r="ASC116" s="131"/>
      <c r="ASD116" s="26"/>
      <c r="ASE116" s="26"/>
      <c r="ASF116" s="132"/>
      <c r="ASG116" s="133"/>
      <c r="ASH116" s="129"/>
      <c r="ASI116" s="130"/>
      <c r="ASJ116" s="131"/>
      <c r="ASK116" s="26"/>
      <c r="ASL116" s="26"/>
      <c r="ASM116" s="132"/>
      <c r="ASN116" s="133"/>
      <c r="ASO116" s="129"/>
      <c r="ASP116" s="130"/>
      <c r="ASQ116" s="131"/>
      <c r="ASR116" s="26"/>
      <c r="ASS116" s="26"/>
      <c r="AST116" s="132"/>
      <c r="ASU116" s="133"/>
      <c r="ASV116" s="129"/>
      <c r="ASW116" s="130"/>
      <c r="ASX116" s="131"/>
      <c r="ASY116" s="26"/>
      <c r="ASZ116" s="26"/>
      <c r="ATA116" s="132"/>
      <c r="ATB116" s="133"/>
      <c r="ATC116" s="129"/>
      <c r="ATD116" s="130"/>
      <c r="ATE116" s="131"/>
      <c r="ATF116" s="26"/>
      <c r="ATG116" s="26"/>
      <c r="ATH116" s="132"/>
      <c r="ATI116" s="133"/>
      <c r="ATJ116" s="129"/>
      <c r="ATK116" s="130"/>
      <c r="ATL116" s="131"/>
      <c r="ATM116" s="26"/>
      <c r="ATN116" s="26"/>
      <c r="ATO116" s="132"/>
      <c r="ATP116" s="133"/>
      <c r="ATQ116" s="129"/>
      <c r="ATR116" s="130"/>
      <c r="ATS116" s="131"/>
      <c r="ATT116" s="26"/>
      <c r="ATU116" s="26"/>
      <c r="ATV116" s="132"/>
      <c r="ATW116" s="133"/>
      <c r="ATX116" s="129"/>
      <c r="ATY116" s="130"/>
      <c r="ATZ116" s="131"/>
      <c r="AUA116" s="26"/>
      <c r="AUB116" s="26"/>
      <c r="AUC116" s="132"/>
      <c r="AUD116" s="133"/>
      <c r="AUE116" s="129"/>
      <c r="AUF116" s="130"/>
      <c r="AUG116" s="131"/>
      <c r="AUH116" s="26"/>
      <c r="AUI116" s="26"/>
      <c r="AUJ116" s="132"/>
      <c r="AUK116" s="133"/>
      <c r="AUL116" s="129"/>
      <c r="AUM116" s="130"/>
      <c r="AUN116" s="131"/>
      <c r="AUO116" s="26"/>
      <c r="AUP116" s="26"/>
      <c r="AUQ116" s="132"/>
      <c r="AUR116" s="133"/>
      <c r="AUS116" s="129"/>
      <c r="AUT116" s="130"/>
      <c r="AUU116" s="131"/>
      <c r="AUV116" s="26"/>
      <c r="AUW116" s="26"/>
      <c r="AUX116" s="132"/>
      <c r="AUY116" s="133"/>
      <c r="AUZ116" s="129"/>
      <c r="AVA116" s="130"/>
      <c r="AVB116" s="131"/>
      <c r="AVC116" s="26"/>
      <c r="AVD116" s="26"/>
      <c r="AVE116" s="132"/>
      <c r="AVF116" s="133"/>
      <c r="AVG116" s="129"/>
      <c r="AVH116" s="130"/>
      <c r="AVI116" s="131"/>
      <c r="AVJ116" s="26"/>
      <c r="AVK116" s="26"/>
      <c r="AVL116" s="132"/>
      <c r="AVM116" s="133"/>
      <c r="AVN116" s="129"/>
      <c r="AVO116" s="130"/>
      <c r="AVP116" s="131"/>
      <c r="AVQ116" s="26"/>
      <c r="AVR116" s="26"/>
      <c r="AVS116" s="132"/>
      <c r="AVT116" s="133"/>
      <c r="AVU116" s="129"/>
      <c r="AVV116" s="130"/>
      <c r="AVW116" s="131"/>
      <c r="AVX116" s="26"/>
      <c r="AVY116" s="26"/>
      <c r="AVZ116" s="132"/>
      <c r="AWA116" s="133"/>
      <c r="AWB116" s="129"/>
      <c r="AWC116" s="130"/>
      <c r="AWD116" s="131"/>
      <c r="AWE116" s="26"/>
      <c r="AWF116" s="26"/>
      <c r="AWG116" s="132"/>
      <c r="AWH116" s="133"/>
      <c r="AWI116" s="129"/>
      <c r="AWJ116" s="130"/>
      <c r="AWK116" s="131"/>
      <c r="AWL116" s="26"/>
      <c r="AWM116" s="26"/>
      <c r="AWN116" s="132"/>
      <c r="AWO116" s="133"/>
      <c r="AWP116" s="129"/>
      <c r="AWQ116" s="130"/>
      <c r="AWR116" s="131"/>
      <c r="AWS116" s="26"/>
      <c r="AWT116" s="26"/>
      <c r="AWU116" s="132"/>
      <c r="AWV116" s="133"/>
      <c r="AWW116" s="129"/>
      <c r="AWX116" s="130"/>
      <c r="AWY116" s="131"/>
      <c r="AWZ116" s="26"/>
      <c r="AXA116" s="26"/>
      <c r="AXB116" s="132"/>
      <c r="AXC116" s="133"/>
      <c r="AXD116" s="129"/>
      <c r="AXE116" s="130"/>
      <c r="AXF116" s="131"/>
      <c r="AXG116" s="26"/>
      <c r="AXH116" s="26"/>
      <c r="AXI116" s="132"/>
      <c r="AXJ116" s="133"/>
      <c r="AXK116" s="129"/>
      <c r="AXL116" s="130"/>
      <c r="AXM116" s="131"/>
      <c r="AXN116" s="26"/>
      <c r="AXO116" s="26"/>
      <c r="AXP116" s="132"/>
      <c r="AXQ116" s="133"/>
      <c r="AXR116" s="129"/>
      <c r="AXS116" s="130"/>
      <c r="AXT116" s="131"/>
      <c r="AXU116" s="26"/>
      <c r="AXV116" s="26"/>
      <c r="AXW116" s="132"/>
      <c r="AXX116" s="133"/>
      <c r="AXY116" s="129"/>
      <c r="AXZ116" s="130"/>
      <c r="AYA116" s="131"/>
      <c r="AYB116" s="26"/>
      <c r="AYC116" s="26"/>
      <c r="AYD116" s="132"/>
      <c r="AYE116" s="133"/>
      <c r="AYF116" s="129"/>
      <c r="AYG116" s="130"/>
      <c r="AYH116" s="131"/>
      <c r="AYI116" s="26"/>
      <c r="AYJ116" s="26"/>
      <c r="AYK116" s="132"/>
      <c r="AYL116" s="133"/>
      <c r="AYM116" s="129"/>
      <c r="AYN116" s="130"/>
      <c r="AYO116" s="131"/>
      <c r="AYP116" s="26"/>
      <c r="AYQ116" s="26"/>
      <c r="AYR116" s="132"/>
      <c r="AYS116" s="133"/>
      <c r="AYT116" s="129"/>
      <c r="AYU116" s="130"/>
      <c r="AYV116" s="131"/>
      <c r="AYW116" s="26"/>
      <c r="AYX116" s="26"/>
      <c r="AYY116" s="132"/>
      <c r="AYZ116" s="133"/>
      <c r="AZA116" s="129"/>
      <c r="AZB116" s="130"/>
      <c r="AZC116" s="131"/>
      <c r="AZD116" s="26"/>
      <c r="AZE116" s="26"/>
      <c r="AZF116" s="132"/>
      <c r="AZG116" s="133"/>
      <c r="AZH116" s="129"/>
      <c r="AZI116" s="130"/>
      <c r="AZJ116" s="131"/>
      <c r="AZK116" s="26"/>
      <c r="AZL116" s="26"/>
      <c r="AZM116" s="132"/>
      <c r="AZN116" s="133"/>
      <c r="AZO116" s="129"/>
      <c r="AZP116" s="130"/>
      <c r="AZQ116" s="131"/>
      <c r="AZR116" s="26"/>
      <c r="AZS116" s="26"/>
      <c r="AZT116" s="132"/>
      <c r="AZU116" s="133"/>
      <c r="AZV116" s="129"/>
      <c r="AZW116" s="130"/>
      <c r="AZX116" s="131"/>
      <c r="AZY116" s="26"/>
      <c r="AZZ116" s="26"/>
      <c r="BAA116" s="132"/>
      <c r="BAB116" s="133"/>
      <c r="BAC116" s="129"/>
      <c r="BAD116" s="130"/>
      <c r="BAE116" s="131"/>
      <c r="BAF116" s="26"/>
      <c r="BAG116" s="26"/>
      <c r="BAH116" s="132"/>
      <c r="BAI116" s="133"/>
      <c r="BAJ116" s="129"/>
      <c r="BAK116" s="130"/>
      <c r="BAL116" s="131"/>
      <c r="BAM116" s="26"/>
      <c r="BAN116" s="26"/>
      <c r="BAO116" s="132"/>
      <c r="BAP116" s="133"/>
      <c r="BAQ116" s="129"/>
      <c r="BAR116" s="130"/>
      <c r="BAS116" s="131"/>
      <c r="BAT116" s="26"/>
      <c r="BAU116" s="26"/>
      <c r="BAV116" s="132"/>
      <c r="BAW116" s="133"/>
      <c r="BAX116" s="129"/>
      <c r="BAY116" s="130"/>
      <c r="BAZ116" s="131"/>
      <c r="BBA116" s="26"/>
      <c r="BBB116" s="26"/>
      <c r="BBC116" s="132"/>
      <c r="BBD116" s="133"/>
      <c r="BBE116" s="129"/>
      <c r="BBF116" s="130"/>
      <c r="BBG116" s="131"/>
      <c r="BBH116" s="26"/>
      <c r="BBI116" s="26"/>
      <c r="BBJ116" s="132"/>
      <c r="BBK116" s="133"/>
      <c r="BBL116" s="129"/>
      <c r="BBM116" s="130"/>
      <c r="BBN116" s="131"/>
      <c r="BBO116" s="26"/>
      <c r="BBP116" s="26"/>
      <c r="BBQ116" s="132"/>
      <c r="BBR116" s="133"/>
      <c r="BBS116" s="129"/>
      <c r="BBT116" s="130"/>
      <c r="BBU116" s="131"/>
      <c r="BBV116" s="26"/>
      <c r="BBW116" s="26"/>
      <c r="BBX116" s="132"/>
      <c r="BBY116" s="133"/>
      <c r="BBZ116" s="129"/>
      <c r="BCA116" s="130"/>
      <c r="BCB116" s="131"/>
      <c r="BCC116" s="26"/>
      <c r="BCD116" s="26"/>
      <c r="BCE116" s="132"/>
      <c r="BCF116" s="133"/>
      <c r="BCG116" s="129"/>
      <c r="BCH116" s="130"/>
      <c r="BCI116" s="131"/>
      <c r="BCJ116" s="26"/>
      <c r="BCK116" s="26"/>
      <c r="BCL116" s="132"/>
      <c r="BCM116" s="133"/>
      <c r="BCN116" s="129"/>
      <c r="BCO116" s="130"/>
      <c r="BCP116" s="131"/>
      <c r="BCQ116" s="26"/>
      <c r="BCR116" s="26"/>
      <c r="BCS116" s="132"/>
      <c r="BCT116" s="133"/>
      <c r="BCU116" s="129"/>
      <c r="BCV116" s="130"/>
      <c r="BCW116" s="131"/>
      <c r="BCX116" s="26"/>
      <c r="BCY116" s="26"/>
      <c r="BCZ116" s="132"/>
      <c r="BDA116" s="133"/>
      <c r="BDB116" s="129"/>
      <c r="BDC116" s="130"/>
      <c r="BDD116" s="131"/>
      <c r="BDE116" s="26"/>
      <c r="BDF116" s="26"/>
      <c r="BDG116" s="132"/>
      <c r="BDH116" s="133"/>
      <c r="BDI116" s="129"/>
      <c r="BDJ116" s="130"/>
      <c r="BDK116" s="131"/>
      <c r="BDL116" s="26"/>
      <c r="BDM116" s="26"/>
      <c r="BDN116" s="132"/>
      <c r="BDO116" s="133"/>
      <c r="BDP116" s="129"/>
      <c r="BDQ116" s="130"/>
      <c r="BDR116" s="131"/>
      <c r="BDS116" s="26"/>
      <c r="BDT116" s="26"/>
      <c r="BDU116" s="132"/>
      <c r="BDV116" s="133"/>
      <c r="BDW116" s="129"/>
      <c r="BDX116" s="130"/>
      <c r="BDY116" s="131"/>
      <c r="BDZ116" s="26"/>
      <c r="BEA116" s="26"/>
      <c r="BEB116" s="132"/>
      <c r="BEC116" s="133"/>
      <c r="BED116" s="129"/>
      <c r="BEE116" s="130"/>
      <c r="BEF116" s="131"/>
      <c r="BEG116" s="26"/>
      <c r="BEH116" s="26"/>
      <c r="BEI116" s="132"/>
      <c r="BEJ116" s="133"/>
      <c r="BEK116" s="129"/>
      <c r="BEL116" s="130"/>
      <c r="BEM116" s="131"/>
      <c r="BEN116" s="26"/>
      <c r="BEO116" s="26"/>
      <c r="BEP116" s="132"/>
      <c r="BEQ116" s="133"/>
      <c r="BER116" s="129"/>
      <c r="BES116" s="130"/>
      <c r="BET116" s="131"/>
      <c r="BEU116" s="26"/>
      <c r="BEV116" s="26"/>
      <c r="BEW116" s="132"/>
      <c r="BEX116" s="133"/>
      <c r="BEY116" s="129"/>
      <c r="BEZ116" s="130"/>
      <c r="BFA116" s="131"/>
      <c r="BFB116" s="26"/>
      <c r="BFC116" s="26"/>
      <c r="BFD116" s="132"/>
      <c r="BFE116" s="133"/>
      <c r="BFF116" s="129"/>
      <c r="BFG116" s="130"/>
      <c r="BFH116" s="131"/>
      <c r="BFI116" s="26"/>
      <c r="BFJ116" s="26"/>
      <c r="BFK116" s="132"/>
      <c r="BFL116" s="133"/>
      <c r="BFM116" s="129"/>
      <c r="BFN116" s="130"/>
      <c r="BFO116" s="131"/>
      <c r="BFP116" s="26"/>
      <c r="BFQ116" s="26"/>
      <c r="BFR116" s="132"/>
      <c r="BFS116" s="133"/>
      <c r="BFT116" s="129"/>
      <c r="BFU116" s="130"/>
      <c r="BFV116" s="131"/>
      <c r="BFW116" s="26"/>
      <c r="BFX116" s="26"/>
      <c r="BFY116" s="132"/>
      <c r="BFZ116" s="133"/>
      <c r="BGA116" s="129"/>
      <c r="BGB116" s="130"/>
      <c r="BGC116" s="131"/>
      <c r="BGD116" s="26"/>
      <c r="BGE116" s="26"/>
      <c r="BGF116" s="132"/>
      <c r="BGG116" s="133"/>
      <c r="BGH116" s="129"/>
      <c r="BGI116" s="130"/>
      <c r="BGJ116" s="131"/>
      <c r="BGK116" s="26"/>
      <c r="BGL116" s="26"/>
      <c r="BGM116" s="132"/>
      <c r="BGN116" s="133"/>
      <c r="BGO116" s="129"/>
      <c r="BGP116" s="130"/>
      <c r="BGQ116" s="131"/>
      <c r="BGR116" s="26"/>
      <c r="BGS116" s="26"/>
      <c r="BGT116" s="132"/>
      <c r="BGU116" s="133"/>
      <c r="BGV116" s="129"/>
      <c r="BGW116" s="130"/>
      <c r="BGX116" s="131"/>
      <c r="BGY116" s="26"/>
      <c r="BGZ116" s="26"/>
      <c r="BHA116" s="132"/>
      <c r="BHB116" s="133"/>
      <c r="BHC116" s="129"/>
      <c r="BHD116" s="130"/>
      <c r="BHE116" s="131"/>
      <c r="BHF116" s="26"/>
      <c r="BHG116" s="26"/>
      <c r="BHH116" s="132"/>
      <c r="BHI116" s="133"/>
      <c r="BHJ116" s="129"/>
      <c r="BHK116" s="130"/>
      <c r="BHL116" s="131"/>
      <c r="BHM116" s="26"/>
      <c r="BHN116" s="26"/>
      <c r="BHO116" s="132"/>
      <c r="BHP116" s="133"/>
      <c r="BHQ116" s="129"/>
      <c r="BHR116" s="130"/>
      <c r="BHS116" s="131"/>
      <c r="BHT116" s="26"/>
      <c r="BHU116" s="26"/>
      <c r="BHV116" s="132"/>
      <c r="BHW116" s="133"/>
      <c r="BHX116" s="129"/>
      <c r="BHY116" s="130"/>
      <c r="BHZ116" s="131"/>
      <c r="BIA116" s="26"/>
      <c r="BIB116" s="26"/>
      <c r="BIC116" s="132"/>
      <c r="BID116" s="133"/>
      <c r="BIE116" s="129"/>
      <c r="BIF116" s="130"/>
      <c r="BIG116" s="131"/>
      <c r="BIH116" s="26"/>
      <c r="BII116" s="26"/>
      <c r="BIJ116" s="132"/>
      <c r="BIK116" s="133"/>
      <c r="BIL116" s="129"/>
      <c r="BIM116" s="130"/>
      <c r="BIN116" s="131"/>
      <c r="BIO116" s="26"/>
      <c r="BIP116" s="26"/>
      <c r="BIQ116" s="132"/>
      <c r="BIR116" s="133"/>
      <c r="BIS116" s="129"/>
      <c r="BIT116" s="130"/>
      <c r="BIU116" s="131"/>
      <c r="BIV116" s="26"/>
      <c r="BIW116" s="26"/>
      <c r="BIX116" s="132"/>
      <c r="BIY116" s="133"/>
      <c r="BIZ116" s="129"/>
      <c r="BJA116" s="130"/>
      <c r="BJB116" s="131"/>
      <c r="BJC116" s="26"/>
      <c r="BJD116" s="26"/>
      <c r="BJE116" s="132"/>
      <c r="BJF116" s="133"/>
      <c r="BJG116" s="129"/>
      <c r="BJH116" s="130"/>
      <c r="BJI116" s="131"/>
      <c r="BJJ116" s="26"/>
      <c r="BJK116" s="26"/>
      <c r="BJL116" s="132"/>
      <c r="BJM116" s="133"/>
      <c r="BJN116" s="129"/>
      <c r="BJO116" s="130"/>
      <c r="BJP116" s="131"/>
      <c r="BJQ116" s="26"/>
      <c r="BJR116" s="26"/>
      <c r="BJS116" s="132"/>
      <c r="BJT116" s="133"/>
      <c r="BJU116" s="129"/>
      <c r="BJV116" s="130"/>
      <c r="BJW116" s="131"/>
      <c r="BJX116" s="26"/>
      <c r="BJY116" s="26"/>
      <c r="BJZ116" s="132"/>
      <c r="BKA116" s="133"/>
      <c r="BKB116" s="129"/>
      <c r="BKC116" s="130"/>
      <c r="BKD116" s="131"/>
      <c r="BKE116" s="26"/>
      <c r="BKF116" s="26"/>
      <c r="BKG116" s="132"/>
      <c r="BKH116" s="133"/>
      <c r="BKI116" s="129"/>
      <c r="BKJ116" s="130"/>
      <c r="BKK116" s="131"/>
      <c r="BKL116" s="26"/>
      <c r="BKM116" s="26"/>
      <c r="BKN116" s="132"/>
      <c r="BKO116" s="133"/>
      <c r="BKP116" s="129"/>
      <c r="BKQ116" s="130"/>
      <c r="BKR116" s="131"/>
      <c r="BKS116" s="26"/>
      <c r="BKT116" s="26"/>
      <c r="BKU116" s="132"/>
      <c r="BKV116" s="133"/>
      <c r="BKW116" s="129"/>
      <c r="BKX116" s="130"/>
      <c r="BKY116" s="131"/>
      <c r="BKZ116" s="26"/>
      <c r="BLA116" s="26"/>
      <c r="BLB116" s="132"/>
      <c r="BLC116" s="133"/>
      <c r="BLD116" s="129"/>
      <c r="BLE116" s="130"/>
      <c r="BLF116" s="131"/>
      <c r="BLG116" s="26"/>
      <c r="BLH116" s="26"/>
      <c r="BLI116" s="132"/>
      <c r="BLJ116" s="133"/>
      <c r="BLK116" s="129"/>
      <c r="BLL116" s="130"/>
      <c r="BLM116" s="131"/>
      <c r="BLN116" s="26"/>
      <c r="BLO116" s="26"/>
      <c r="BLP116" s="132"/>
      <c r="BLQ116" s="133"/>
      <c r="BLR116" s="129"/>
      <c r="BLS116" s="130"/>
      <c r="BLT116" s="131"/>
      <c r="BLU116" s="26"/>
      <c r="BLV116" s="26"/>
      <c r="BLW116" s="132"/>
      <c r="BLX116" s="133"/>
      <c r="BLY116" s="129"/>
      <c r="BLZ116" s="130"/>
      <c r="BMA116" s="131"/>
      <c r="BMB116" s="26"/>
      <c r="BMC116" s="26"/>
      <c r="BMD116" s="132"/>
      <c r="BME116" s="133"/>
      <c r="BMF116" s="129"/>
      <c r="BMG116" s="130"/>
      <c r="BMH116" s="131"/>
      <c r="BMI116" s="26"/>
      <c r="BMJ116" s="26"/>
      <c r="BMK116" s="132"/>
      <c r="BML116" s="133"/>
      <c r="BMM116" s="129"/>
      <c r="BMN116" s="130"/>
      <c r="BMO116" s="131"/>
      <c r="BMP116" s="26"/>
      <c r="BMQ116" s="26"/>
      <c r="BMR116" s="132"/>
      <c r="BMS116" s="133"/>
      <c r="BMT116" s="129"/>
      <c r="BMU116" s="130"/>
      <c r="BMV116" s="131"/>
      <c r="BMW116" s="26"/>
      <c r="BMX116" s="26"/>
      <c r="BMY116" s="132"/>
      <c r="BMZ116" s="133"/>
      <c r="BNA116" s="129"/>
      <c r="BNB116" s="130"/>
      <c r="BNC116" s="131"/>
      <c r="BND116" s="26"/>
      <c r="BNE116" s="26"/>
      <c r="BNF116" s="132"/>
      <c r="BNG116" s="133"/>
      <c r="BNH116" s="129"/>
      <c r="BNI116" s="130"/>
      <c r="BNJ116" s="131"/>
      <c r="BNK116" s="26"/>
      <c r="BNL116" s="26"/>
      <c r="BNM116" s="132"/>
      <c r="BNN116" s="133"/>
      <c r="BNO116" s="129"/>
      <c r="BNP116" s="130"/>
      <c r="BNQ116" s="131"/>
      <c r="BNR116" s="26"/>
      <c r="BNS116" s="26"/>
      <c r="BNT116" s="132"/>
      <c r="BNU116" s="133"/>
      <c r="BNV116" s="129"/>
      <c r="BNW116" s="130"/>
      <c r="BNX116" s="131"/>
      <c r="BNY116" s="26"/>
      <c r="BNZ116" s="26"/>
      <c r="BOA116" s="132"/>
      <c r="BOB116" s="133"/>
      <c r="BOC116" s="129"/>
      <c r="BOD116" s="130"/>
      <c r="BOE116" s="131"/>
      <c r="BOF116" s="26"/>
      <c r="BOG116" s="26"/>
      <c r="BOH116" s="132"/>
      <c r="BOI116" s="133"/>
      <c r="BOJ116" s="129"/>
      <c r="BOK116" s="130"/>
      <c r="BOL116" s="131"/>
      <c r="BOM116" s="26"/>
      <c r="BON116" s="26"/>
      <c r="BOO116" s="132"/>
      <c r="BOP116" s="133"/>
      <c r="BOQ116" s="129"/>
      <c r="BOR116" s="130"/>
      <c r="BOS116" s="131"/>
      <c r="BOT116" s="26"/>
      <c r="BOU116" s="26"/>
      <c r="BOV116" s="132"/>
      <c r="BOW116" s="133"/>
      <c r="BOX116" s="129"/>
      <c r="BOY116" s="130"/>
      <c r="BOZ116" s="131"/>
      <c r="BPA116" s="26"/>
      <c r="BPB116" s="26"/>
      <c r="BPC116" s="132"/>
      <c r="BPD116" s="133"/>
      <c r="BPE116" s="129"/>
      <c r="BPF116" s="130"/>
      <c r="BPG116" s="131"/>
      <c r="BPH116" s="26"/>
      <c r="BPI116" s="26"/>
      <c r="BPJ116" s="132"/>
      <c r="BPK116" s="133"/>
      <c r="BPL116" s="129"/>
      <c r="BPM116" s="130"/>
      <c r="BPN116" s="131"/>
      <c r="BPO116" s="26"/>
      <c r="BPP116" s="26"/>
      <c r="BPQ116" s="132"/>
      <c r="BPR116" s="133"/>
      <c r="BPS116" s="129"/>
      <c r="BPT116" s="130"/>
      <c r="BPU116" s="131"/>
      <c r="BPV116" s="26"/>
      <c r="BPW116" s="26"/>
      <c r="BPX116" s="132"/>
      <c r="BPY116" s="133"/>
      <c r="BPZ116" s="129"/>
      <c r="BQA116" s="130"/>
      <c r="BQB116" s="131"/>
      <c r="BQC116" s="26"/>
      <c r="BQD116" s="26"/>
      <c r="BQE116" s="132"/>
      <c r="BQF116" s="133"/>
      <c r="BQG116" s="129"/>
      <c r="BQH116" s="130"/>
      <c r="BQI116" s="131"/>
      <c r="BQJ116" s="26"/>
      <c r="BQK116" s="26"/>
      <c r="BQL116" s="132"/>
      <c r="BQM116" s="133"/>
      <c r="BQN116" s="129"/>
      <c r="BQO116" s="130"/>
      <c r="BQP116" s="131"/>
      <c r="BQQ116" s="26"/>
      <c r="BQR116" s="26"/>
      <c r="BQS116" s="132"/>
      <c r="BQT116" s="133"/>
      <c r="BQU116" s="129"/>
      <c r="BQV116" s="130"/>
      <c r="BQW116" s="131"/>
      <c r="BQX116" s="26"/>
      <c r="BQY116" s="26"/>
      <c r="BQZ116" s="132"/>
      <c r="BRA116" s="133"/>
      <c r="BRB116" s="129"/>
      <c r="BRC116" s="130"/>
      <c r="BRD116" s="131"/>
      <c r="BRE116" s="26"/>
      <c r="BRF116" s="26"/>
      <c r="BRG116" s="132"/>
      <c r="BRH116" s="133"/>
      <c r="BRI116" s="129"/>
      <c r="BRJ116" s="130"/>
      <c r="BRK116" s="131"/>
      <c r="BRL116" s="26"/>
      <c r="BRM116" s="26"/>
      <c r="BRN116" s="132"/>
      <c r="BRO116" s="133"/>
      <c r="BRP116" s="129"/>
      <c r="BRQ116" s="130"/>
      <c r="BRR116" s="131"/>
      <c r="BRS116" s="26"/>
      <c r="BRT116" s="26"/>
      <c r="BRU116" s="132"/>
      <c r="BRV116" s="133"/>
      <c r="BRW116" s="129"/>
      <c r="BRX116" s="130"/>
      <c r="BRY116" s="131"/>
      <c r="BRZ116" s="26"/>
      <c r="BSA116" s="26"/>
      <c r="BSB116" s="132"/>
      <c r="BSC116" s="133"/>
      <c r="BSD116" s="129"/>
      <c r="BSE116" s="130"/>
      <c r="BSF116" s="131"/>
      <c r="BSG116" s="26"/>
      <c r="BSH116" s="26"/>
      <c r="BSI116" s="132"/>
      <c r="BSJ116" s="133"/>
      <c r="BSK116" s="129"/>
      <c r="BSL116" s="130"/>
      <c r="BSM116" s="131"/>
      <c r="BSN116" s="26"/>
      <c r="BSO116" s="26"/>
      <c r="BSP116" s="132"/>
      <c r="BSQ116" s="133"/>
      <c r="BSR116" s="129"/>
      <c r="BSS116" s="130"/>
      <c r="BST116" s="131"/>
      <c r="BSU116" s="26"/>
      <c r="BSV116" s="26"/>
      <c r="BSW116" s="132"/>
      <c r="BSX116" s="133"/>
      <c r="BSY116" s="129"/>
      <c r="BSZ116" s="130"/>
      <c r="BTA116" s="131"/>
      <c r="BTB116" s="26"/>
      <c r="BTC116" s="26"/>
      <c r="BTD116" s="132"/>
      <c r="BTE116" s="133"/>
      <c r="BTF116" s="129"/>
      <c r="BTG116" s="130"/>
      <c r="BTH116" s="131"/>
      <c r="BTI116" s="26"/>
      <c r="BTJ116" s="26"/>
      <c r="BTK116" s="132"/>
      <c r="BTL116" s="133"/>
      <c r="BTM116" s="129"/>
      <c r="BTN116" s="130"/>
      <c r="BTO116" s="131"/>
      <c r="BTP116" s="26"/>
      <c r="BTQ116" s="26"/>
      <c r="BTR116" s="132"/>
      <c r="BTS116" s="133"/>
      <c r="BTT116" s="129"/>
      <c r="BTU116" s="130"/>
      <c r="BTV116" s="131"/>
      <c r="BTW116" s="26"/>
      <c r="BTX116" s="26"/>
      <c r="BTY116" s="132"/>
      <c r="BTZ116" s="133"/>
      <c r="BUA116" s="129"/>
      <c r="BUB116" s="130"/>
      <c r="BUC116" s="131"/>
      <c r="BUD116" s="26"/>
      <c r="BUE116" s="26"/>
      <c r="BUF116" s="132"/>
      <c r="BUG116" s="133"/>
      <c r="BUH116" s="129"/>
      <c r="BUI116" s="130"/>
      <c r="BUJ116" s="131"/>
      <c r="BUK116" s="26"/>
      <c r="BUL116" s="26"/>
      <c r="BUM116" s="132"/>
      <c r="BUN116" s="133"/>
      <c r="BUO116" s="129"/>
      <c r="BUP116" s="130"/>
      <c r="BUQ116" s="131"/>
      <c r="BUR116" s="26"/>
      <c r="BUS116" s="26"/>
      <c r="BUT116" s="132"/>
      <c r="BUU116" s="133"/>
      <c r="BUV116" s="129"/>
      <c r="BUW116" s="130"/>
      <c r="BUX116" s="131"/>
      <c r="BUY116" s="26"/>
      <c r="BUZ116" s="26"/>
      <c r="BVA116" s="132"/>
      <c r="BVB116" s="133"/>
      <c r="BVC116" s="129"/>
      <c r="BVD116" s="130"/>
      <c r="BVE116" s="131"/>
      <c r="BVF116" s="26"/>
      <c r="BVG116" s="26"/>
      <c r="BVH116" s="132"/>
      <c r="BVI116" s="133"/>
      <c r="BVJ116" s="129"/>
      <c r="BVK116" s="130"/>
      <c r="BVL116" s="131"/>
      <c r="BVM116" s="26"/>
      <c r="BVN116" s="26"/>
      <c r="BVO116" s="132"/>
      <c r="BVP116" s="133"/>
      <c r="BVQ116" s="129"/>
      <c r="BVR116" s="130"/>
      <c r="BVS116" s="131"/>
      <c r="BVT116" s="26"/>
      <c r="BVU116" s="26"/>
      <c r="BVV116" s="132"/>
      <c r="BVW116" s="133"/>
      <c r="BVX116" s="129"/>
      <c r="BVY116" s="130"/>
      <c r="BVZ116" s="131"/>
      <c r="BWA116" s="26"/>
      <c r="BWB116" s="26"/>
      <c r="BWC116" s="132"/>
      <c r="BWD116" s="133"/>
      <c r="BWE116" s="129"/>
      <c r="BWF116" s="130"/>
      <c r="BWG116" s="131"/>
      <c r="BWH116" s="26"/>
      <c r="BWI116" s="26"/>
      <c r="BWJ116" s="132"/>
      <c r="BWK116" s="133"/>
      <c r="BWL116" s="129"/>
      <c r="BWM116" s="130"/>
      <c r="BWN116" s="131"/>
      <c r="BWO116" s="26"/>
      <c r="BWP116" s="26"/>
      <c r="BWQ116" s="132"/>
      <c r="BWR116" s="133"/>
      <c r="BWS116" s="129"/>
      <c r="BWT116" s="130"/>
      <c r="BWU116" s="131"/>
      <c r="BWV116" s="26"/>
      <c r="BWW116" s="26"/>
      <c r="BWX116" s="132"/>
      <c r="BWY116" s="133"/>
      <c r="BWZ116" s="129"/>
      <c r="BXA116" s="130"/>
      <c r="BXB116" s="131"/>
      <c r="BXC116" s="26"/>
      <c r="BXD116" s="26"/>
      <c r="BXE116" s="132"/>
      <c r="BXF116" s="133"/>
      <c r="BXG116" s="129"/>
      <c r="BXH116" s="130"/>
      <c r="BXI116" s="131"/>
      <c r="BXJ116" s="26"/>
      <c r="BXK116" s="26"/>
      <c r="BXL116" s="132"/>
      <c r="BXM116" s="133"/>
      <c r="BXN116" s="129"/>
      <c r="BXO116" s="130"/>
      <c r="BXP116" s="131"/>
      <c r="BXQ116" s="26"/>
      <c r="BXR116" s="26"/>
      <c r="BXS116" s="132"/>
      <c r="BXT116" s="133"/>
      <c r="BXU116" s="129"/>
      <c r="BXV116" s="130"/>
      <c r="BXW116" s="131"/>
      <c r="BXX116" s="26"/>
      <c r="BXY116" s="26"/>
      <c r="BXZ116" s="132"/>
      <c r="BYA116" s="133"/>
      <c r="BYB116" s="129"/>
      <c r="BYC116" s="130"/>
      <c r="BYD116" s="131"/>
      <c r="BYE116" s="26"/>
      <c r="BYF116" s="26"/>
      <c r="BYG116" s="132"/>
      <c r="BYH116" s="133"/>
      <c r="BYI116" s="129"/>
      <c r="BYJ116" s="130"/>
      <c r="BYK116" s="131"/>
      <c r="BYL116" s="26"/>
      <c r="BYM116" s="26"/>
      <c r="BYN116" s="132"/>
      <c r="BYO116" s="133"/>
      <c r="BYP116" s="129"/>
      <c r="BYQ116" s="130"/>
      <c r="BYR116" s="131"/>
      <c r="BYS116" s="26"/>
      <c r="BYT116" s="26"/>
      <c r="BYU116" s="132"/>
      <c r="BYV116" s="133"/>
      <c r="BYW116" s="129"/>
      <c r="BYX116" s="130"/>
      <c r="BYY116" s="131"/>
      <c r="BYZ116" s="26"/>
      <c r="BZA116" s="26"/>
      <c r="BZB116" s="132"/>
      <c r="BZC116" s="133"/>
      <c r="BZD116" s="129"/>
      <c r="BZE116" s="130"/>
      <c r="BZF116" s="131"/>
      <c r="BZG116" s="26"/>
      <c r="BZH116" s="26"/>
      <c r="BZI116" s="132"/>
      <c r="BZJ116" s="133"/>
      <c r="BZK116" s="129"/>
      <c r="BZL116" s="130"/>
      <c r="BZM116" s="131"/>
      <c r="BZN116" s="26"/>
      <c r="BZO116" s="26"/>
      <c r="BZP116" s="132"/>
      <c r="BZQ116" s="133"/>
      <c r="BZR116" s="129"/>
      <c r="BZS116" s="130"/>
      <c r="BZT116" s="131"/>
      <c r="BZU116" s="26"/>
      <c r="BZV116" s="26"/>
      <c r="BZW116" s="132"/>
      <c r="BZX116" s="133"/>
      <c r="BZY116" s="129"/>
      <c r="BZZ116" s="130"/>
      <c r="CAA116" s="131"/>
      <c r="CAB116" s="26"/>
      <c r="CAC116" s="26"/>
      <c r="CAD116" s="132"/>
      <c r="CAE116" s="133"/>
      <c r="CAF116" s="129"/>
      <c r="CAG116" s="130"/>
      <c r="CAH116" s="131"/>
      <c r="CAI116" s="26"/>
      <c r="CAJ116" s="26"/>
      <c r="CAK116" s="132"/>
      <c r="CAL116" s="133"/>
      <c r="CAM116" s="129"/>
      <c r="CAN116" s="130"/>
      <c r="CAO116" s="131"/>
      <c r="CAP116" s="26"/>
      <c r="CAQ116" s="26"/>
      <c r="CAR116" s="132"/>
      <c r="CAS116" s="133"/>
      <c r="CAT116" s="129"/>
      <c r="CAU116" s="130"/>
      <c r="CAV116" s="131"/>
      <c r="CAW116" s="26"/>
      <c r="CAX116" s="26"/>
      <c r="CAY116" s="132"/>
      <c r="CAZ116" s="133"/>
      <c r="CBA116" s="129"/>
      <c r="CBB116" s="130"/>
      <c r="CBC116" s="131"/>
      <c r="CBD116" s="26"/>
      <c r="CBE116" s="26"/>
      <c r="CBF116" s="132"/>
      <c r="CBG116" s="133"/>
      <c r="CBH116" s="129"/>
      <c r="CBI116" s="130"/>
      <c r="CBJ116" s="131"/>
      <c r="CBK116" s="26"/>
      <c r="CBL116" s="26"/>
      <c r="CBM116" s="132"/>
      <c r="CBN116" s="133"/>
      <c r="CBO116" s="129"/>
      <c r="CBP116" s="130"/>
      <c r="CBQ116" s="131"/>
      <c r="CBR116" s="26"/>
      <c r="CBS116" s="26"/>
      <c r="CBT116" s="132"/>
      <c r="CBU116" s="133"/>
      <c r="CBV116" s="129"/>
      <c r="CBW116" s="130"/>
      <c r="CBX116" s="131"/>
      <c r="CBY116" s="26"/>
      <c r="CBZ116" s="26"/>
      <c r="CCA116" s="132"/>
      <c r="CCB116" s="133"/>
      <c r="CCC116" s="129"/>
      <c r="CCD116" s="130"/>
      <c r="CCE116" s="131"/>
      <c r="CCF116" s="26"/>
      <c r="CCG116" s="26"/>
      <c r="CCH116" s="132"/>
      <c r="CCI116" s="133"/>
      <c r="CCJ116" s="129"/>
      <c r="CCK116" s="130"/>
      <c r="CCL116" s="131"/>
      <c r="CCM116" s="26"/>
      <c r="CCN116" s="26"/>
      <c r="CCO116" s="132"/>
      <c r="CCP116" s="133"/>
      <c r="CCQ116" s="129"/>
      <c r="CCR116" s="130"/>
      <c r="CCS116" s="131"/>
      <c r="CCT116" s="26"/>
      <c r="CCU116" s="26"/>
      <c r="CCV116" s="132"/>
      <c r="CCW116" s="133"/>
      <c r="CCX116" s="129"/>
      <c r="CCY116" s="130"/>
      <c r="CCZ116" s="131"/>
      <c r="CDA116" s="26"/>
      <c r="CDB116" s="26"/>
      <c r="CDC116" s="132"/>
      <c r="CDD116" s="133"/>
      <c r="CDE116" s="129"/>
      <c r="CDF116" s="130"/>
      <c r="CDG116" s="131"/>
      <c r="CDH116" s="26"/>
      <c r="CDI116" s="26"/>
      <c r="CDJ116" s="132"/>
      <c r="CDK116" s="133"/>
      <c r="CDL116" s="129"/>
      <c r="CDM116" s="130"/>
      <c r="CDN116" s="131"/>
      <c r="CDO116" s="26"/>
      <c r="CDP116" s="26"/>
      <c r="CDQ116" s="132"/>
      <c r="CDR116" s="133"/>
      <c r="CDS116" s="129"/>
      <c r="CDT116" s="130"/>
      <c r="CDU116" s="131"/>
      <c r="CDV116" s="26"/>
      <c r="CDW116" s="26"/>
      <c r="CDX116" s="132"/>
      <c r="CDY116" s="133"/>
      <c r="CDZ116" s="129"/>
      <c r="CEA116" s="130"/>
      <c r="CEB116" s="131"/>
      <c r="CEC116" s="26"/>
      <c r="CED116" s="26"/>
      <c r="CEE116" s="132"/>
      <c r="CEF116" s="133"/>
      <c r="CEG116" s="129"/>
      <c r="CEH116" s="130"/>
      <c r="CEI116" s="131"/>
      <c r="CEJ116" s="26"/>
      <c r="CEK116" s="26"/>
      <c r="CEL116" s="132"/>
      <c r="CEM116" s="133"/>
      <c r="CEN116" s="129"/>
      <c r="CEO116" s="130"/>
      <c r="CEP116" s="131"/>
      <c r="CEQ116" s="26"/>
      <c r="CER116" s="26"/>
      <c r="CES116" s="132"/>
      <c r="CET116" s="133"/>
      <c r="CEU116" s="129"/>
      <c r="CEV116" s="130"/>
      <c r="CEW116" s="131"/>
      <c r="CEX116" s="26"/>
      <c r="CEY116" s="26"/>
      <c r="CEZ116" s="132"/>
      <c r="CFA116" s="133"/>
      <c r="CFB116" s="129"/>
      <c r="CFC116" s="130"/>
      <c r="CFD116" s="131"/>
      <c r="CFE116" s="26"/>
      <c r="CFF116" s="26"/>
      <c r="CFG116" s="132"/>
      <c r="CFH116" s="133"/>
      <c r="CFI116" s="129"/>
      <c r="CFJ116" s="130"/>
      <c r="CFK116" s="131"/>
      <c r="CFL116" s="26"/>
      <c r="CFM116" s="26"/>
      <c r="CFN116" s="132"/>
      <c r="CFO116" s="133"/>
      <c r="CFP116" s="129"/>
      <c r="CFQ116" s="130"/>
      <c r="CFR116" s="131"/>
      <c r="CFS116" s="26"/>
      <c r="CFT116" s="26"/>
      <c r="CFU116" s="132"/>
      <c r="CFV116" s="133"/>
      <c r="CFW116" s="129"/>
      <c r="CFX116" s="130"/>
      <c r="CFY116" s="131"/>
      <c r="CFZ116" s="26"/>
      <c r="CGA116" s="26"/>
      <c r="CGB116" s="132"/>
      <c r="CGC116" s="133"/>
      <c r="CGD116" s="129"/>
      <c r="CGE116" s="130"/>
      <c r="CGF116" s="131"/>
      <c r="CGG116" s="26"/>
      <c r="CGH116" s="26"/>
      <c r="CGI116" s="132"/>
      <c r="CGJ116" s="133"/>
      <c r="CGK116" s="129"/>
      <c r="CGL116" s="130"/>
      <c r="CGM116" s="131"/>
      <c r="CGN116" s="26"/>
      <c r="CGO116" s="26"/>
      <c r="CGP116" s="132"/>
      <c r="CGQ116" s="133"/>
      <c r="CGR116" s="129"/>
      <c r="CGS116" s="130"/>
      <c r="CGT116" s="131"/>
      <c r="CGU116" s="26"/>
      <c r="CGV116" s="26"/>
      <c r="CGW116" s="132"/>
      <c r="CGX116" s="133"/>
      <c r="CGY116" s="129"/>
      <c r="CGZ116" s="130"/>
      <c r="CHA116" s="131"/>
      <c r="CHB116" s="26"/>
      <c r="CHC116" s="26"/>
      <c r="CHD116" s="132"/>
      <c r="CHE116" s="133"/>
      <c r="CHF116" s="129"/>
      <c r="CHG116" s="130"/>
      <c r="CHH116" s="131"/>
      <c r="CHI116" s="26"/>
      <c r="CHJ116" s="26"/>
      <c r="CHK116" s="132"/>
      <c r="CHL116" s="133"/>
      <c r="CHM116" s="129"/>
      <c r="CHN116" s="130"/>
      <c r="CHO116" s="131"/>
      <c r="CHP116" s="26"/>
      <c r="CHQ116" s="26"/>
      <c r="CHR116" s="132"/>
      <c r="CHS116" s="133"/>
      <c r="CHT116" s="129"/>
      <c r="CHU116" s="130"/>
      <c r="CHV116" s="131"/>
      <c r="CHW116" s="26"/>
      <c r="CHX116" s="26"/>
      <c r="CHY116" s="132"/>
      <c r="CHZ116" s="133"/>
      <c r="CIA116" s="129"/>
      <c r="CIB116" s="130"/>
      <c r="CIC116" s="131"/>
      <c r="CID116" s="26"/>
      <c r="CIE116" s="26"/>
      <c r="CIF116" s="132"/>
      <c r="CIG116" s="133"/>
      <c r="CIH116" s="129"/>
      <c r="CII116" s="130"/>
      <c r="CIJ116" s="131"/>
      <c r="CIK116" s="26"/>
      <c r="CIL116" s="26"/>
      <c r="CIM116" s="132"/>
      <c r="CIN116" s="133"/>
      <c r="CIO116" s="129"/>
      <c r="CIP116" s="130"/>
      <c r="CIQ116" s="131"/>
      <c r="CIR116" s="26"/>
      <c r="CIS116" s="26"/>
      <c r="CIT116" s="132"/>
      <c r="CIU116" s="133"/>
      <c r="CIV116" s="129"/>
      <c r="CIW116" s="130"/>
      <c r="CIX116" s="131"/>
      <c r="CIY116" s="26"/>
      <c r="CIZ116" s="26"/>
      <c r="CJA116" s="132"/>
      <c r="CJB116" s="133"/>
      <c r="CJC116" s="129"/>
      <c r="CJD116" s="130"/>
      <c r="CJE116" s="131"/>
      <c r="CJF116" s="26"/>
      <c r="CJG116" s="26"/>
      <c r="CJH116" s="132"/>
      <c r="CJI116" s="133"/>
      <c r="CJJ116" s="129"/>
      <c r="CJK116" s="130"/>
      <c r="CJL116" s="131"/>
      <c r="CJM116" s="26"/>
      <c r="CJN116" s="26"/>
      <c r="CJO116" s="132"/>
      <c r="CJP116" s="133"/>
      <c r="CJQ116" s="129"/>
      <c r="CJR116" s="130"/>
      <c r="CJS116" s="131"/>
      <c r="CJT116" s="26"/>
      <c r="CJU116" s="26"/>
      <c r="CJV116" s="132"/>
      <c r="CJW116" s="133"/>
      <c r="CJX116" s="129"/>
      <c r="CJY116" s="130"/>
      <c r="CJZ116" s="131"/>
      <c r="CKA116" s="26"/>
      <c r="CKB116" s="26"/>
      <c r="CKC116" s="132"/>
      <c r="CKD116" s="133"/>
      <c r="CKE116" s="129"/>
      <c r="CKF116" s="130"/>
      <c r="CKG116" s="131"/>
      <c r="CKH116" s="26"/>
      <c r="CKI116" s="26"/>
      <c r="CKJ116" s="132"/>
      <c r="CKK116" s="133"/>
      <c r="CKL116" s="129"/>
      <c r="CKM116" s="130"/>
      <c r="CKN116" s="131"/>
      <c r="CKO116" s="26"/>
      <c r="CKP116" s="26"/>
      <c r="CKQ116" s="132"/>
      <c r="CKR116" s="133"/>
      <c r="CKS116" s="129"/>
      <c r="CKT116" s="130"/>
      <c r="CKU116" s="131"/>
      <c r="CKV116" s="26"/>
      <c r="CKW116" s="26"/>
      <c r="CKX116" s="132"/>
      <c r="CKY116" s="133"/>
      <c r="CKZ116" s="129"/>
      <c r="CLA116" s="130"/>
      <c r="CLB116" s="131"/>
      <c r="CLC116" s="26"/>
      <c r="CLD116" s="26"/>
      <c r="CLE116" s="132"/>
      <c r="CLF116" s="133"/>
      <c r="CLG116" s="129"/>
      <c r="CLH116" s="130"/>
      <c r="CLI116" s="131"/>
      <c r="CLJ116" s="26"/>
      <c r="CLK116" s="26"/>
      <c r="CLL116" s="132"/>
      <c r="CLM116" s="133"/>
      <c r="CLN116" s="129"/>
      <c r="CLO116" s="130"/>
      <c r="CLP116" s="131"/>
      <c r="CLQ116" s="26"/>
      <c r="CLR116" s="26"/>
      <c r="CLS116" s="132"/>
      <c r="CLT116" s="133"/>
      <c r="CLU116" s="129"/>
      <c r="CLV116" s="130"/>
      <c r="CLW116" s="131"/>
      <c r="CLX116" s="26"/>
      <c r="CLY116" s="26"/>
      <c r="CLZ116" s="132"/>
      <c r="CMA116" s="133"/>
      <c r="CMB116" s="129"/>
      <c r="CMC116" s="130"/>
      <c r="CMD116" s="131"/>
      <c r="CME116" s="26"/>
      <c r="CMF116" s="26"/>
      <c r="CMG116" s="132"/>
      <c r="CMH116" s="133"/>
      <c r="CMI116" s="129"/>
      <c r="CMJ116" s="130"/>
      <c r="CMK116" s="131"/>
      <c r="CML116" s="26"/>
      <c r="CMM116" s="26"/>
      <c r="CMN116" s="132"/>
      <c r="CMO116" s="133"/>
      <c r="CMP116" s="129"/>
      <c r="CMQ116" s="130"/>
      <c r="CMR116" s="131"/>
      <c r="CMS116" s="26"/>
      <c r="CMT116" s="26"/>
      <c r="CMU116" s="132"/>
      <c r="CMV116" s="133"/>
      <c r="CMW116" s="129"/>
      <c r="CMX116" s="130"/>
      <c r="CMY116" s="131"/>
      <c r="CMZ116" s="26"/>
      <c r="CNA116" s="26"/>
      <c r="CNB116" s="132"/>
      <c r="CNC116" s="133"/>
      <c r="CND116" s="129"/>
      <c r="CNE116" s="130"/>
      <c r="CNF116" s="131"/>
      <c r="CNG116" s="26"/>
      <c r="CNH116" s="26"/>
      <c r="CNI116" s="132"/>
      <c r="CNJ116" s="133"/>
      <c r="CNK116" s="129"/>
      <c r="CNL116" s="130"/>
      <c r="CNM116" s="131"/>
      <c r="CNN116" s="26"/>
      <c r="CNO116" s="26"/>
      <c r="CNP116" s="132"/>
      <c r="CNQ116" s="133"/>
      <c r="CNR116" s="129"/>
      <c r="CNS116" s="130"/>
      <c r="CNT116" s="131"/>
      <c r="CNU116" s="26"/>
      <c r="CNV116" s="26"/>
      <c r="CNW116" s="132"/>
      <c r="CNX116" s="133"/>
      <c r="CNY116" s="129"/>
      <c r="CNZ116" s="130"/>
      <c r="COA116" s="131"/>
      <c r="COB116" s="26"/>
      <c r="COC116" s="26"/>
      <c r="COD116" s="132"/>
      <c r="COE116" s="133"/>
      <c r="COF116" s="129"/>
      <c r="COG116" s="130"/>
      <c r="COH116" s="131"/>
      <c r="COI116" s="26"/>
      <c r="COJ116" s="26"/>
      <c r="COK116" s="132"/>
      <c r="COL116" s="133"/>
      <c r="COM116" s="129"/>
      <c r="CON116" s="130"/>
      <c r="COO116" s="131"/>
      <c r="COP116" s="26"/>
      <c r="COQ116" s="26"/>
      <c r="COR116" s="132"/>
      <c r="COS116" s="133"/>
      <c r="COT116" s="129"/>
      <c r="COU116" s="130"/>
      <c r="COV116" s="131"/>
      <c r="COW116" s="26"/>
      <c r="COX116" s="26"/>
      <c r="COY116" s="132"/>
      <c r="COZ116" s="133"/>
      <c r="CPA116" s="129"/>
      <c r="CPB116" s="130"/>
      <c r="CPC116" s="131"/>
      <c r="CPD116" s="26"/>
      <c r="CPE116" s="26"/>
      <c r="CPF116" s="132"/>
      <c r="CPG116" s="133"/>
      <c r="CPH116" s="129"/>
      <c r="CPI116" s="130"/>
      <c r="CPJ116" s="131"/>
      <c r="CPK116" s="26"/>
      <c r="CPL116" s="26"/>
      <c r="CPM116" s="132"/>
      <c r="CPN116" s="133"/>
      <c r="CPO116" s="129"/>
      <c r="CPP116" s="130"/>
      <c r="CPQ116" s="131"/>
      <c r="CPR116" s="26"/>
      <c r="CPS116" s="26"/>
      <c r="CPT116" s="132"/>
      <c r="CPU116" s="133"/>
      <c r="CPV116" s="129"/>
      <c r="CPW116" s="130"/>
      <c r="CPX116" s="131"/>
      <c r="CPY116" s="26"/>
      <c r="CPZ116" s="26"/>
      <c r="CQA116" s="132"/>
      <c r="CQB116" s="133"/>
      <c r="CQC116" s="129"/>
      <c r="CQD116" s="130"/>
      <c r="CQE116" s="131"/>
      <c r="CQF116" s="26"/>
      <c r="CQG116" s="26"/>
      <c r="CQH116" s="132"/>
      <c r="CQI116" s="133"/>
      <c r="CQJ116" s="129"/>
      <c r="CQK116" s="130"/>
      <c r="CQL116" s="131"/>
      <c r="CQM116" s="26"/>
      <c r="CQN116" s="26"/>
      <c r="CQO116" s="132"/>
      <c r="CQP116" s="133"/>
      <c r="CQQ116" s="129"/>
      <c r="CQR116" s="130"/>
      <c r="CQS116" s="131"/>
      <c r="CQT116" s="26"/>
      <c r="CQU116" s="26"/>
      <c r="CQV116" s="132"/>
      <c r="CQW116" s="133"/>
      <c r="CQX116" s="129"/>
      <c r="CQY116" s="130"/>
      <c r="CQZ116" s="131"/>
      <c r="CRA116" s="26"/>
      <c r="CRB116" s="26"/>
      <c r="CRC116" s="132"/>
      <c r="CRD116" s="133"/>
      <c r="CRE116" s="129"/>
      <c r="CRF116" s="130"/>
      <c r="CRG116" s="131"/>
      <c r="CRH116" s="26"/>
      <c r="CRI116" s="26"/>
      <c r="CRJ116" s="132"/>
      <c r="CRK116" s="133"/>
      <c r="CRL116" s="129"/>
      <c r="CRM116" s="130"/>
      <c r="CRN116" s="131"/>
      <c r="CRO116" s="26"/>
      <c r="CRP116" s="26"/>
      <c r="CRQ116" s="132"/>
      <c r="CRR116" s="133"/>
      <c r="CRS116" s="129"/>
      <c r="CRT116" s="130"/>
      <c r="CRU116" s="131"/>
      <c r="CRV116" s="26"/>
      <c r="CRW116" s="26"/>
      <c r="CRX116" s="132"/>
      <c r="CRY116" s="133"/>
      <c r="CRZ116" s="129"/>
      <c r="CSA116" s="130"/>
      <c r="CSB116" s="131"/>
      <c r="CSC116" s="26"/>
      <c r="CSD116" s="26"/>
      <c r="CSE116" s="132"/>
      <c r="CSF116" s="133"/>
      <c r="CSG116" s="129"/>
      <c r="CSH116" s="130"/>
      <c r="CSI116" s="131"/>
      <c r="CSJ116" s="26"/>
      <c r="CSK116" s="26"/>
      <c r="CSL116" s="132"/>
      <c r="CSM116" s="133"/>
      <c r="CSN116" s="129"/>
      <c r="CSO116" s="130"/>
      <c r="CSP116" s="131"/>
      <c r="CSQ116" s="26"/>
      <c r="CSR116" s="26"/>
      <c r="CSS116" s="132"/>
      <c r="CST116" s="133"/>
      <c r="CSU116" s="129"/>
      <c r="CSV116" s="130"/>
      <c r="CSW116" s="131"/>
      <c r="CSX116" s="26"/>
      <c r="CSY116" s="26"/>
      <c r="CSZ116" s="132"/>
      <c r="CTA116" s="133"/>
      <c r="CTB116" s="129"/>
      <c r="CTC116" s="130"/>
      <c r="CTD116" s="131"/>
      <c r="CTE116" s="26"/>
      <c r="CTF116" s="26"/>
      <c r="CTG116" s="132"/>
      <c r="CTH116" s="133"/>
      <c r="CTI116" s="129"/>
      <c r="CTJ116" s="130"/>
      <c r="CTK116" s="131"/>
      <c r="CTL116" s="26"/>
      <c r="CTM116" s="26"/>
      <c r="CTN116" s="132"/>
      <c r="CTO116" s="133"/>
      <c r="CTP116" s="129"/>
      <c r="CTQ116" s="130"/>
      <c r="CTR116" s="131"/>
      <c r="CTS116" s="26"/>
      <c r="CTT116" s="26"/>
      <c r="CTU116" s="132"/>
      <c r="CTV116" s="133"/>
      <c r="CTW116" s="129"/>
      <c r="CTX116" s="130"/>
      <c r="CTY116" s="131"/>
      <c r="CTZ116" s="26"/>
      <c r="CUA116" s="26"/>
      <c r="CUB116" s="132"/>
      <c r="CUC116" s="133"/>
      <c r="CUD116" s="129"/>
      <c r="CUE116" s="130"/>
      <c r="CUF116" s="131"/>
      <c r="CUG116" s="26"/>
      <c r="CUH116" s="26"/>
      <c r="CUI116" s="132"/>
      <c r="CUJ116" s="133"/>
      <c r="CUK116" s="129"/>
      <c r="CUL116" s="130"/>
      <c r="CUM116" s="131"/>
      <c r="CUN116" s="26"/>
      <c r="CUO116" s="26"/>
      <c r="CUP116" s="132"/>
      <c r="CUQ116" s="133"/>
      <c r="CUR116" s="129"/>
      <c r="CUS116" s="130"/>
      <c r="CUT116" s="131"/>
      <c r="CUU116" s="26"/>
      <c r="CUV116" s="26"/>
      <c r="CUW116" s="132"/>
      <c r="CUX116" s="133"/>
      <c r="CUY116" s="129"/>
      <c r="CUZ116" s="130"/>
      <c r="CVA116" s="131"/>
      <c r="CVB116" s="26"/>
      <c r="CVC116" s="26"/>
      <c r="CVD116" s="132"/>
      <c r="CVE116" s="133"/>
      <c r="CVF116" s="129"/>
      <c r="CVG116" s="130"/>
      <c r="CVH116" s="131"/>
      <c r="CVI116" s="26"/>
      <c r="CVJ116" s="26"/>
      <c r="CVK116" s="132"/>
      <c r="CVL116" s="133"/>
      <c r="CVM116" s="129"/>
      <c r="CVN116" s="130"/>
      <c r="CVO116" s="131"/>
      <c r="CVP116" s="26"/>
      <c r="CVQ116" s="26"/>
      <c r="CVR116" s="132"/>
      <c r="CVS116" s="133"/>
      <c r="CVT116" s="129"/>
      <c r="CVU116" s="130"/>
      <c r="CVV116" s="131"/>
      <c r="CVW116" s="26"/>
      <c r="CVX116" s="26"/>
      <c r="CVY116" s="132"/>
      <c r="CVZ116" s="133"/>
      <c r="CWA116" s="129"/>
      <c r="CWB116" s="130"/>
      <c r="CWC116" s="131"/>
      <c r="CWD116" s="26"/>
      <c r="CWE116" s="26"/>
      <c r="CWF116" s="132"/>
      <c r="CWG116" s="133"/>
      <c r="CWH116" s="129"/>
      <c r="CWI116" s="130"/>
      <c r="CWJ116" s="131"/>
      <c r="CWK116" s="26"/>
      <c r="CWL116" s="26"/>
      <c r="CWM116" s="132"/>
      <c r="CWN116" s="133"/>
      <c r="CWO116" s="129"/>
      <c r="CWP116" s="130"/>
      <c r="CWQ116" s="131"/>
      <c r="CWR116" s="26"/>
      <c r="CWS116" s="26"/>
      <c r="CWT116" s="132"/>
      <c r="CWU116" s="133"/>
      <c r="CWV116" s="129"/>
      <c r="CWW116" s="130"/>
      <c r="CWX116" s="131"/>
      <c r="CWY116" s="26"/>
      <c r="CWZ116" s="26"/>
      <c r="CXA116" s="132"/>
      <c r="CXB116" s="133"/>
      <c r="CXC116" s="129"/>
      <c r="CXD116" s="130"/>
      <c r="CXE116" s="131"/>
      <c r="CXF116" s="26"/>
      <c r="CXG116" s="26"/>
      <c r="CXH116" s="132"/>
      <c r="CXI116" s="133"/>
      <c r="CXJ116" s="129"/>
      <c r="CXK116" s="130"/>
      <c r="CXL116" s="131"/>
      <c r="CXM116" s="26"/>
      <c r="CXN116" s="26"/>
      <c r="CXO116" s="132"/>
      <c r="CXP116" s="133"/>
      <c r="CXQ116" s="129"/>
      <c r="CXR116" s="130"/>
      <c r="CXS116" s="131"/>
      <c r="CXT116" s="26"/>
      <c r="CXU116" s="26"/>
      <c r="CXV116" s="132"/>
      <c r="CXW116" s="133"/>
      <c r="CXX116" s="129"/>
      <c r="CXY116" s="130"/>
      <c r="CXZ116" s="131"/>
      <c r="CYA116" s="26"/>
      <c r="CYB116" s="26"/>
      <c r="CYC116" s="132"/>
      <c r="CYD116" s="133"/>
      <c r="CYE116" s="129"/>
      <c r="CYF116" s="130"/>
      <c r="CYG116" s="131"/>
      <c r="CYH116" s="26"/>
      <c r="CYI116" s="26"/>
      <c r="CYJ116" s="132"/>
      <c r="CYK116" s="133"/>
      <c r="CYL116" s="129"/>
      <c r="CYM116" s="130"/>
      <c r="CYN116" s="131"/>
      <c r="CYO116" s="26"/>
      <c r="CYP116" s="26"/>
      <c r="CYQ116" s="132"/>
      <c r="CYR116" s="133"/>
      <c r="CYS116" s="129"/>
      <c r="CYT116" s="130"/>
      <c r="CYU116" s="131"/>
      <c r="CYV116" s="26"/>
      <c r="CYW116" s="26"/>
      <c r="CYX116" s="132"/>
      <c r="CYY116" s="133"/>
      <c r="CYZ116" s="129"/>
      <c r="CZA116" s="130"/>
      <c r="CZB116" s="131"/>
      <c r="CZC116" s="26"/>
      <c r="CZD116" s="26"/>
      <c r="CZE116" s="132"/>
      <c r="CZF116" s="133"/>
      <c r="CZG116" s="129"/>
      <c r="CZH116" s="130"/>
      <c r="CZI116" s="131"/>
      <c r="CZJ116" s="26"/>
      <c r="CZK116" s="26"/>
      <c r="CZL116" s="132"/>
      <c r="CZM116" s="133"/>
      <c r="CZN116" s="129"/>
      <c r="CZO116" s="130"/>
      <c r="CZP116" s="131"/>
      <c r="CZQ116" s="26"/>
      <c r="CZR116" s="26"/>
      <c r="CZS116" s="132"/>
      <c r="CZT116" s="133"/>
      <c r="CZU116" s="129"/>
      <c r="CZV116" s="130"/>
      <c r="CZW116" s="131"/>
      <c r="CZX116" s="26"/>
      <c r="CZY116" s="26"/>
      <c r="CZZ116" s="132"/>
      <c r="DAA116" s="133"/>
      <c r="DAB116" s="129"/>
      <c r="DAC116" s="130"/>
      <c r="DAD116" s="131"/>
      <c r="DAE116" s="26"/>
      <c r="DAF116" s="26"/>
      <c r="DAG116" s="132"/>
      <c r="DAH116" s="133"/>
      <c r="DAI116" s="129"/>
      <c r="DAJ116" s="130"/>
      <c r="DAK116" s="131"/>
      <c r="DAL116" s="26"/>
      <c r="DAM116" s="26"/>
      <c r="DAN116" s="132"/>
      <c r="DAO116" s="133"/>
      <c r="DAP116" s="129"/>
      <c r="DAQ116" s="130"/>
      <c r="DAR116" s="131"/>
      <c r="DAS116" s="26"/>
      <c r="DAT116" s="26"/>
      <c r="DAU116" s="132"/>
      <c r="DAV116" s="133"/>
      <c r="DAW116" s="129"/>
      <c r="DAX116" s="130"/>
      <c r="DAY116" s="131"/>
      <c r="DAZ116" s="26"/>
      <c r="DBA116" s="26"/>
      <c r="DBB116" s="132"/>
      <c r="DBC116" s="133"/>
      <c r="DBD116" s="129"/>
      <c r="DBE116" s="130"/>
      <c r="DBF116" s="131"/>
      <c r="DBG116" s="26"/>
      <c r="DBH116" s="26"/>
      <c r="DBI116" s="132"/>
      <c r="DBJ116" s="133"/>
      <c r="DBK116" s="129"/>
      <c r="DBL116" s="130"/>
      <c r="DBM116" s="131"/>
      <c r="DBN116" s="26"/>
      <c r="DBO116" s="26"/>
      <c r="DBP116" s="132"/>
      <c r="DBQ116" s="133"/>
      <c r="DBR116" s="129"/>
      <c r="DBS116" s="130"/>
      <c r="DBT116" s="131"/>
      <c r="DBU116" s="26"/>
      <c r="DBV116" s="26"/>
      <c r="DBW116" s="132"/>
      <c r="DBX116" s="133"/>
      <c r="DBY116" s="129"/>
      <c r="DBZ116" s="130"/>
      <c r="DCA116" s="131"/>
      <c r="DCB116" s="26"/>
      <c r="DCC116" s="26"/>
      <c r="DCD116" s="132"/>
      <c r="DCE116" s="133"/>
      <c r="DCF116" s="129"/>
      <c r="DCG116" s="130"/>
      <c r="DCH116" s="131"/>
      <c r="DCI116" s="26"/>
      <c r="DCJ116" s="26"/>
      <c r="DCK116" s="132"/>
      <c r="DCL116" s="133"/>
      <c r="DCM116" s="129"/>
      <c r="DCN116" s="130"/>
      <c r="DCO116" s="131"/>
      <c r="DCP116" s="26"/>
      <c r="DCQ116" s="26"/>
      <c r="DCR116" s="132"/>
      <c r="DCS116" s="133"/>
      <c r="DCT116" s="129"/>
      <c r="DCU116" s="130"/>
      <c r="DCV116" s="131"/>
      <c r="DCW116" s="26"/>
      <c r="DCX116" s="26"/>
      <c r="DCY116" s="132"/>
      <c r="DCZ116" s="133"/>
      <c r="DDA116" s="129"/>
      <c r="DDB116" s="130"/>
      <c r="DDC116" s="131"/>
      <c r="DDD116" s="26"/>
      <c r="DDE116" s="26"/>
      <c r="DDF116" s="132"/>
      <c r="DDG116" s="133"/>
      <c r="DDH116" s="129"/>
      <c r="DDI116" s="130"/>
      <c r="DDJ116" s="131"/>
      <c r="DDK116" s="26"/>
      <c r="DDL116" s="26"/>
      <c r="DDM116" s="132"/>
      <c r="DDN116" s="133"/>
      <c r="DDO116" s="129"/>
      <c r="DDP116" s="130"/>
      <c r="DDQ116" s="131"/>
      <c r="DDR116" s="26"/>
      <c r="DDS116" s="26"/>
      <c r="DDT116" s="132"/>
      <c r="DDU116" s="133"/>
      <c r="DDV116" s="129"/>
      <c r="DDW116" s="130"/>
      <c r="DDX116" s="131"/>
      <c r="DDY116" s="26"/>
      <c r="DDZ116" s="26"/>
      <c r="DEA116" s="132"/>
      <c r="DEB116" s="133"/>
      <c r="DEC116" s="129"/>
      <c r="DED116" s="130"/>
      <c r="DEE116" s="131"/>
      <c r="DEF116" s="26"/>
      <c r="DEG116" s="26"/>
      <c r="DEH116" s="132"/>
      <c r="DEI116" s="133"/>
      <c r="DEJ116" s="129"/>
      <c r="DEK116" s="130"/>
      <c r="DEL116" s="131"/>
      <c r="DEM116" s="26"/>
      <c r="DEN116" s="26"/>
      <c r="DEO116" s="132"/>
      <c r="DEP116" s="133"/>
      <c r="DEQ116" s="129"/>
      <c r="DER116" s="130"/>
      <c r="DES116" s="131"/>
      <c r="DET116" s="26"/>
      <c r="DEU116" s="26"/>
      <c r="DEV116" s="132"/>
      <c r="DEW116" s="133"/>
      <c r="DEX116" s="129"/>
      <c r="DEY116" s="130"/>
      <c r="DEZ116" s="131"/>
      <c r="DFA116" s="26"/>
      <c r="DFB116" s="26"/>
      <c r="DFC116" s="132"/>
      <c r="DFD116" s="133"/>
      <c r="DFE116" s="129"/>
      <c r="DFF116" s="130"/>
      <c r="DFG116" s="131"/>
      <c r="DFH116" s="26"/>
      <c r="DFI116" s="26"/>
      <c r="DFJ116" s="132"/>
      <c r="DFK116" s="133"/>
      <c r="DFL116" s="129"/>
      <c r="DFM116" s="130"/>
      <c r="DFN116" s="131"/>
      <c r="DFO116" s="26"/>
      <c r="DFP116" s="26"/>
      <c r="DFQ116" s="132"/>
      <c r="DFR116" s="133"/>
      <c r="DFS116" s="129"/>
      <c r="DFT116" s="130"/>
      <c r="DFU116" s="131"/>
      <c r="DFV116" s="26"/>
      <c r="DFW116" s="26"/>
      <c r="DFX116" s="132"/>
      <c r="DFY116" s="133"/>
      <c r="DFZ116" s="129"/>
      <c r="DGA116" s="130"/>
      <c r="DGB116" s="131"/>
      <c r="DGC116" s="26"/>
      <c r="DGD116" s="26"/>
      <c r="DGE116" s="132"/>
      <c r="DGF116" s="133"/>
      <c r="DGG116" s="129"/>
      <c r="DGH116" s="130"/>
      <c r="DGI116" s="131"/>
      <c r="DGJ116" s="26"/>
      <c r="DGK116" s="26"/>
      <c r="DGL116" s="132"/>
      <c r="DGM116" s="133"/>
      <c r="DGN116" s="129"/>
      <c r="DGO116" s="130"/>
      <c r="DGP116" s="131"/>
      <c r="DGQ116" s="26"/>
      <c r="DGR116" s="26"/>
      <c r="DGS116" s="132"/>
      <c r="DGT116" s="133"/>
      <c r="DGU116" s="129"/>
      <c r="DGV116" s="130"/>
      <c r="DGW116" s="131"/>
      <c r="DGX116" s="26"/>
      <c r="DGY116" s="26"/>
      <c r="DGZ116" s="132"/>
      <c r="DHA116" s="133"/>
      <c r="DHB116" s="129"/>
      <c r="DHC116" s="130"/>
      <c r="DHD116" s="131"/>
      <c r="DHE116" s="26"/>
      <c r="DHF116" s="26"/>
      <c r="DHG116" s="132"/>
      <c r="DHH116" s="133"/>
      <c r="DHI116" s="129"/>
      <c r="DHJ116" s="130"/>
      <c r="DHK116" s="131"/>
      <c r="DHL116" s="26"/>
      <c r="DHM116" s="26"/>
      <c r="DHN116" s="132"/>
      <c r="DHO116" s="133"/>
      <c r="DHP116" s="129"/>
      <c r="DHQ116" s="130"/>
      <c r="DHR116" s="131"/>
      <c r="DHS116" s="26"/>
      <c r="DHT116" s="26"/>
      <c r="DHU116" s="132"/>
      <c r="DHV116" s="133"/>
      <c r="DHW116" s="129"/>
      <c r="DHX116" s="130"/>
      <c r="DHY116" s="131"/>
      <c r="DHZ116" s="26"/>
      <c r="DIA116" s="26"/>
      <c r="DIB116" s="132"/>
      <c r="DIC116" s="133"/>
      <c r="DID116" s="129"/>
      <c r="DIE116" s="130"/>
      <c r="DIF116" s="131"/>
      <c r="DIG116" s="26"/>
      <c r="DIH116" s="26"/>
      <c r="DII116" s="132"/>
      <c r="DIJ116" s="133"/>
      <c r="DIK116" s="129"/>
      <c r="DIL116" s="130"/>
      <c r="DIM116" s="131"/>
      <c r="DIN116" s="26"/>
      <c r="DIO116" s="26"/>
      <c r="DIP116" s="132"/>
      <c r="DIQ116" s="133"/>
      <c r="DIR116" s="129"/>
      <c r="DIS116" s="130"/>
      <c r="DIT116" s="131"/>
      <c r="DIU116" s="26"/>
      <c r="DIV116" s="26"/>
      <c r="DIW116" s="132"/>
      <c r="DIX116" s="133"/>
      <c r="DIY116" s="129"/>
      <c r="DIZ116" s="130"/>
      <c r="DJA116" s="131"/>
      <c r="DJB116" s="26"/>
      <c r="DJC116" s="26"/>
      <c r="DJD116" s="132"/>
      <c r="DJE116" s="133"/>
      <c r="DJF116" s="129"/>
      <c r="DJG116" s="130"/>
      <c r="DJH116" s="131"/>
      <c r="DJI116" s="26"/>
      <c r="DJJ116" s="26"/>
      <c r="DJK116" s="132"/>
      <c r="DJL116" s="133"/>
      <c r="DJM116" s="129"/>
      <c r="DJN116" s="130"/>
      <c r="DJO116" s="131"/>
      <c r="DJP116" s="26"/>
      <c r="DJQ116" s="26"/>
      <c r="DJR116" s="132"/>
      <c r="DJS116" s="133"/>
      <c r="DJT116" s="129"/>
      <c r="DJU116" s="130"/>
      <c r="DJV116" s="131"/>
      <c r="DJW116" s="26"/>
      <c r="DJX116" s="26"/>
      <c r="DJY116" s="132"/>
      <c r="DJZ116" s="133"/>
      <c r="DKA116" s="129"/>
      <c r="DKB116" s="130"/>
      <c r="DKC116" s="131"/>
      <c r="DKD116" s="26"/>
      <c r="DKE116" s="26"/>
      <c r="DKF116" s="132"/>
      <c r="DKG116" s="133"/>
      <c r="DKH116" s="129"/>
      <c r="DKI116" s="130"/>
      <c r="DKJ116" s="131"/>
      <c r="DKK116" s="26"/>
      <c r="DKL116" s="26"/>
      <c r="DKM116" s="132"/>
      <c r="DKN116" s="133"/>
      <c r="DKO116" s="129"/>
      <c r="DKP116" s="130"/>
      <c r="DKQ116" s="131"/>
      <c r="DKR116" s="26"/>
      <c r="DKS116" s="26"/>
      <c r="DKT116" s="132"/>
      <c r="DKU116" s="133"/>
      <c r="DKV116" s="129"/>
      <c r="DKW116" s="130"/>
      <c r="DKX116" s="131"/>
      <c r="DKY116" s="26"/>
      <c r="DKZ116" s="26"/>
      <c r="DLA116" s="132"/>
      <c r="DLB116" s="133"/>
      <c r="DLC116" s="129"/>
      <c r="DLD116" s="130"/>
      <c r="DLE116" s="131"/>
      <c r="DLF116" s="26"/>
      <c r="DLG116" s="26"/>
      <c r="DLH116" s="132"/>
      <c r="DLI116" s="133"/>
      <c r="DLJ116" s="129"/>
      <c r="DLK116" s="130"/>
      <c r="DLL116" s="131"/>
      <c r="DLM116" s="26"/>
      <c r="DLN116" s="26"/>
      <c r="DLO116" s="132"/>
      <c r="DLP116" s="133"/>
      <c r="DLQ116" s="129"/>
      <c r="DLR116" s="130"/>
      <c r="DLS116" s="131"/>
      <c r="DLT116" s="26"/>
      <c r="DLU116" s="26"/>
      <c r="DLV116" s="132"/>
      <c r="DLW116" s="133"/>
      <c r="DLX116" s="129"/>
      <c r="DLY116" s="130"/>
      <c r="DLZ116" s="131"/>
      <c r="DMA116" s="26"/>
      <c r="DMB116" s="26"/>
      <c r="DMC116" s="132"/>
      <c r="DMD116" s="133"/>
      <c r="DME116" s="129"/>
      <c r="DMF116" s="130"/>
      <c r="DMG116" s="131"/>
      <c r="DMH116" s="26"/>
      <c r="DMI116" s="26"/>
      <c r="DMJ116" s="132"/>
      <c r="DMK116" s="133"/>
      <c r="DML116" s="129"/>
      <c r="DMM116" s="130"/>
      <c r="DMN116" s="131"/>
      <c r="DMO116" s="26"/>
      <c r="DMP116" s="26"/>
      <c r="DMQ116" s="132"/>
      <c r="DMR116" s="133"/>
      <c r="DMS116" s="129"/>
      <c r="DMT116" s="130"/>
      <c r="DMU116" s="131"/>
      <c r="DMV116" s="26"/>
      <c r="DMW116" s="26"/>
      <c r="DMX116" s="132"/>
      <c r="DMY116" s="133"/>
      <c r="DMZ116" s="129"/>
      <c r="DNA116" s="130"/>
      <c r="DNB116" s="131"/>
      <c r="DNC116" s="26"/>
      <c r="DND116" s="26"/>
      <c r="DNE116" s="132"/>
      <c r="DNF116" s="133"/>
      <c r="DNG116" s="129"/>
      <c r="DNH116" s="130"/>
      <c r="DNI116" s="131"/>
      <c r="DNJ116" s="26"/>
      <c r="DNK116" s="26"/>
      <c r="DNL116" s="132"/>
      <c r="DNM116" s="133"/>
      <c r="DNN116" s="129"/>
      <c r="DNO116" s="130"/>
      <c r="DNP116" s="131"/>
      <c r="DNQ116" s="26"/>
      <c r="DNR116" s="26"/>
      <c r="DNS116" s="132"/>
      <c r="DNT116" s="133"/>
      <c r="DNU116" s="129"/>
      <c r="DNV116" s="130"/>
      <c r="DNW116" s="131"/>
      <c r="DNX116" s="26"/>
      <c r="DNY116" s="26"/>
      <c r="DNZ116" s="132"/>
      <c r="DOA116" s="133"/>
      <c r="DOB116" s="129"/>
      <c r="DOC116" s="130"/>
      <c r="DOD116" s="131"/>
      <c r="DOE116" s="26"/>
      <c r="DOF116" s="26"/>
      <c r="DOG116" s="132"/>
      <c r="DOH116" s="133"/>
      <c r="DOI116" s="129"/>
      <c r="DOJ116" s="130"/>
      <c r="DOK116" s="131"/>
      <c r="DOL116" s="26"/>
      <c r="DOM116" s="26"/>
      <c r="DON116" s="132"/>
      <c r="DOO116" s="133"/>
      <c r="DOP116" s="129"/>
      <c r="DOQ116" s="130"/>
      <c r="DOR116" s="131"/>
      <c r="DOS116" s="26"/>
      <c r="DOT116" s="26"/>
      <c r="DOU116" s="132"/>
      <c r="DOV116" s="133"/>
      <c r="DOW116" s="129"/>
      <c r="DOX116" s="130"/>
      <c r="DOY116" s="131"/>
      <c r="DOZ116" s="26"/>
      <c r="DPA116" s="26"/>
      <c r="DPB116" s="132"/>
      <c r="DPC116" s="133"/>
      <c r="DPD116" s="129"/>
      <c r="DPE116" s="130"/>
      <c r="DPF116" s="131"/>
      <c r="DPG116" s="26"/>
      <c r="DPH116" s="26"/>
      <c r="DPI116" s="132"/>
      <c r="DPJ116" s="133"/>
      <c r="DPK116" s="129"/>
      <c r="DPL116" s="130"/>
      <c r="DPM116" s="131"/>
      <c r="DPN116" s="26"/>
      <c r="DPO116" s="26"/>
      <c r="DPP116" s="132"/>
      <c r="DPQ116" s="133"/>
      <c r="DPR116" s="129"/>
      <c r="DPS116" s="130"/>
      <c r="DPT116" s="131"/>
      <c r="DPU116" s="26"/>
      <c r="DPV116" s="26"/>
      <c r="DPW116" s="132"/>
      <c r="DPX116" s="133"/>
      <c r="DPY116" s="129"/>
      <c r="DPZ116" s="130"/>
      <c r="DQA116" s="131"/>
      <c r="DQB116" s="26"/>
      <c r="DQC116" s="26"/>
      <c r="DQD116" s="132"/>
      <c r="DQE116" s="133"/>
      <c r="DQF116" s="129"/>
      <c r="DQG116" s="130"/>
      <c r="DQH116" s="131"/>
      <c r="DQI116" s="26"/>
      <c r="DQJ116" s="26"/>
      <c r="DQK116" s="132"/>
      <c r="DQL116" s="133"/>
      <c r="DQM116" s="129"/>
      <c r="DQN116" s="130"/>
      <c r="DQO116" s="131"/>
      <c r="DQP116" s="26"/>
      <c r="DQQ116" s="26"/>
      <c r="DQR116" s="132"/>
      <c r="DQS116" s="133"/>
      <c r="DQT116" s="129"/>
      <c r="DQU116" s="130"/>
      <c r="DQV116" s="131"/>
      <c r="DQW116" s="26"/>
      <c r="DQX116" s="26"/>
      <c r="DQY116" s="132"/>
      <c r="DQZ116" s="133"/>
      <c r="DRA116" s="129"/>
      <c r="DRB116" s="130"/>
      <c r="DRC116" s="131"/>
      <c r="DRD116" s="26"/>
      <c r="DRE116" s="26"/>
      <c r="DRF116" s="132"/>
      <c r="DRG116" s="133"/>
      <c r="DRH116" s="129"/>
      <c r="DRI116" s="130"/>
      <c r="DRJ116" s="131"/>
      <c r="DRK116" s="26"/>
      <c r="DRL116" s="26"/>
      <c r="DRM116" s="132"/>
      <c r="DRN116" s="133"/>
      <c r="DRO116" s="129"/>
      <c r="DRP116" s="130"/>
      <c r="DRQ116" s="131"/>
      <c r="DRR116" s="26"/>
      <c r="DRS116" s="26"/>
      <c r="DRT116" s="132"/>
      <c r="DRU116" s="133"/>
      <c r="DRV116" s="129"/>
      <c r="DRW116" s="130"/>
      <c r="DRX116" s="131"/>
      <c r="DRY116" s="26"/>
      <c r="DRZ116" s="26"/>
      <c r="DSA116" s="132"/>
      <c r="DSB116" s="133"/>
      <c r="DSC116" s="129"/>
      <c r="DSD116" s="130"/>
      <c r="DSE116" s="131"/>
      <c r="DSF116" s="26"/>
      <c r="DSG116" s="26"/>
      <c r="DSH116" s="132"/>
      <c r="DSI116" s="133"/>
      <c r="DSJ116" s="129"/>
      <c r="DSK116" s="130"/>
      <c r="DSL116" s="131"/>
      <c r="DSM116" s="26"/>
      <c r="DSN116" s="26"/>
      <c r="DSO116" s="132"/>
      <c r="DSP116" s="133"/>
      <c r="DSQ116" s="129"/>
      <c r="DSR116" s="130"/>
      <c r="DSS116" s="131"/>
      <c r="DST116" s="26"/>
      <c r="DSU116" s="26"/>
      <c r="DSV116" s="132"/>
      <c r="DSW116" s="133"/>
      <c r="DSX116" s="129"/>
      <c r="DSY116" s="130"/>
      <c r="DSZ116" s="131"/>
      <c r="DTA116" s="26"/>
      <c r="DTB116" s="26"/>
      <c r="DTC116" s="132"/>
      <c r="DTD116" s="133"/>
      <c r="DTE116" s="129"/>
      <c r="DTF116" s="130"/>
      <c r="DTG116" s="131"/>
      <c r="DTH116" s="26"/>
      <c r="DTI116" s="26"/>
      <c r="DTJ116" s="132"/>
      <c r="DTK116" s="133"/>
      <c r="DTL116" s="129"/>
      <c r="DTM116" s="130"/>
      <c r="DTN116" s="131"/>
      <c r="DTO116" s="26"/>
      <c r="DTP116" s="26"/>
      <c r="DTQ116" s="132"/>
      <c r="DTR116" s="133"/>
      <c r="DTS116" s="129"/>
      <c r="DTT116" s="130"/>
      <c r="DTU116" s="131"/>
      <c r="DTV116" s="26"/>
      <c r="DTW116" s="26"/>
      <c r="DTX116" s="132"/>
      <c r="DTY116" s="133"/>
      <c r="DTZ116" s="129"/>
      <c r="DUA116" s="130"/>
      <c r="DUB116" s="131"/>
      <c r="DUC116" s="26"/>
      <c r="DUD116" s="26"/>
      <c r="DUE116" s="132"/>
      <c r="DUF116" s="133"/>
      <c r="DUG116" s="129"/>
      <c r="DUH116" s="130"/>
      <c r="DUI116" s="131"/>
      <c r="DUJ116" s="26"/>
      <c r="DUK116" s="26"/>
      <c r="DUL116" s="132"/>
      <c r="DUM116" s="133"/>
      <c r="DUN116" s="129"/>
      <c r="DUO116" s="130"/>
      <c r="DUP116" s="131"/>
      <c r="DUQ116" s="26"/>
      <c r="DUR116" s="26"/>
      <c r="DUS116" s="132"/>
      <c r="DUT116" s="133"/>
      <c r="DUU116" s="129"/>
      <c r="DUV116" s="130"/>
      <c r="DUW116" s="131"/>
      <c r="DUX116" s="26"/>
      <c r="DUY116" s="26"/>
      <c r="DUZ116" s="132"/>
      <c r="DVA116" s="133"/>
      <c r="DVB116" s="129"/>
      <c r="DVC116" s="130"/>
      <c r="DVD116" s="131"/>
      <c r="DVE116" s="26"/>
      <c r="DVF116" s="26"/>
      <c r="DVG116" s="132"/>
      <c r="DVH116" s="133"/>
      <c r="DVI116" s="129"/>
      <c r="DVJ116" s="130"/>
      <c r="DVK116" s="131"/>
      <c r="DVL116" s="26"/>
      <c r="DVM116" s="26"/>
      <c r="DVN116" s="132"/>
      <c r="DVO116" s="133"/>
      <c r="DVP116" s="129"/>
      <c r="DVQ116" s="130"/>
      <c r="DVR116" s="131"/>
      <c r="DVS116" s="26"/>
      <c r="DVT116" s="26"/>
      <c r="DVU116" s="132"/>
      <c r="DVV116" s="133"/>
      <c r="DVW116" s="129"/>
      <c r="DVX116" s="130"/>
      <c r="DVY116" s="131"/>
      <c r="DVZ116" s="26"/>
      <c r="DWA116" s="26"/>
      <c r="DWB116" s="132"/>
      <c r="DWC116" s="133"/>
      <c r="DWD116" s="129"/>
      <c r="DWE116" s="130"/>
      <c r="DWF116" s="131"/>
      <c r="DWG116" s="26"/>
      <c r="DWH116" s="26"/>
      <c r="DWI116" s="132"/>
      <c r="DWJ116" s="133"/>
      <c r="DWK116" s="129"/>
      <c r="DWL116" s="130"/>
      <c r="DWM116" s="131"/>
      <c r="DWN116" s="26"/>
      <c r="DWO116" s="26"/>
      <c r="DWP116" s="132"/>
      <c r="DWQ116" s="133"/>
      <c r="DWR116" s="129"/>
      <c r="DWS116" s="130"/>
      <c r="DWT116" s="131"/>
      <c r="DWU116" s="26"/>
      <c r="DWV116" s="26"/>
      <c r="DWW116" s="132"/>
      <c r="DWX116" s="133"/>
      <c r="DWY116" s="129"/>
      <c r="DWZ116" s="130"/>
      <c r="DXA116" s="131"/>
      <c r="DXB116" s="26"/>
      <c r="DXC116" s="26"/>
      <c r="DXD116" s="132"/>
      <c r="DXE116" s="133"/>
      <c r="DXF116" s="129"/>
      <c r="DXG116" s="130"/>
      <c r="DXH116" s="131"/>
      <c r="DXI116" s="26"/>
      <c r="DXJ116" s="26"/>
      <c r="DXK116" s="132"/>
      <c r="DXL116" s="133"/>
      <c r="DXM116" s="129"/>
      <c r="DXN116" s="130"/>
      <c r="DXO116" s="131"/>
      <c r="DXP116" s="26"/>
      <c r="DXQ116" s="26"/>
      <c r="DXR116" s="132"/>
      <c r="DXS116" s="133"/>
      <c r="DXT116" s="129"/>
      <c r="DXU116" s="130"/>
      <c r="DXV116" s="131"/>
      <c r="DXW116" s="26"/>
      <c r="DXX116" s="26"/>
      <c r="DXY116" s="132"/>
      <c r="DXZ116" s="133"/>
      <c r="DYA116" s="129"/>
      <c r="DYB116" s="130"/>
      <c r="DYC116" s="131"/>
      <c r="DYD116" s="26"/>
      <c r="DYE116" s="26"/>
      <c r="DYF116" s="132"/>
      <c r="DYG116" s="133"/>
      <c r="DYH116" s="129"/>
      <c r="DYI116" s="130"/>
      <c r="DYJ116" s="131"/>
      <c r="DYK116" s="26"/>
      <c r="DYL116" s="26"/>
      <c r="DYM116" s="132"/>
      <c r="DYN116" s="133"/>
      <c r="DYO116" s="129"/>
      <c r="DYP116" s="130"/>
      <c r="DYQ116" s="131"/>
      <c r="DYR116" s="26"/>
      <c r="DYS116" s="26"/>
      <c r="DYT116" s="132"/>
      <c r="DYU116" s="133"/>
      <c r="DYV116" s="129"/>
      <c r="DYW116" s="130"/>
      <c r="DYX116" s="131"/>
      <c r="DYY116" s="26"/>
      <c r="DYZ116" s="26"/>
      <c r="DZA116" s="132"/>
      <c r="DZB116" s="133"/>
      <c r="DZC116" s="129"/>
      <c r="DZD116" s="130"/>
      <c r="DZE116" s="131"/>
      <c r="DZF116" s="26"/>
      <c r="DZG116" s="26"/>
      <c r="DZH116" s="132"/>
      <c r="DZI116" s="133"/>
      <c r="DZJ116" s="129"/>
      <c r="DZK116" s="130"/>
      <c r="DZL116" s="131"/>
      <c r="DZM116" s="26"/>
      <c r="DZN116" s="26"/>
      <c r="DZO116" s="132"/>
      <c r="DZP116" s="133"/>
      <c r="DZQ116" s="129"/>
      <c r="DZR116" s="130"/>
      <c r="DZS116" s="131"/>
      <c r="DZT116" s="26"/>
      <c r="DZU116" s="26"/>
      <c r="DZV116" s="132"/>
      <c r="DZW116" s="133"/>
      <c r="DZX116" s="129"/>
      <c r="DZY116" s="130"/>
      <c r="DZZ116" s="131"/>
      <c r="EAA116" s="26"/>
      <c r="EAB116" s="26"/>
      <c r="EAC116" s="132"/>
      <c r="EAD116" s="133"/>
      <c r="EAE116" s="129"/>
      <c r="EAF116" s="130"/>
      <c r="EAG116" s="131"/>
      <c r="EAH116" s="26"/>
      <c r="EAI116" s="26"/>
      <c r="EAJ116" s="132"/>
      <c r="EAK116" s="133"/>
      <c r="EAL116" s="129"/>
      <c r="EAM116" s="130"/>
      <c r="EAN116" s="131"/>
      <c r="EAO116" s="26"/>
      <c r="EAP116" s="26"/>
      <c r="EAQ116" s="132"/>
      <c r="EAR116" s="133"/>
      <c r="EAS116" s="129"/>
      <c r="EAT116" s="130"/>
      <c r="EAU116" s="131"/>
      <c r="EAV116" s="26"/>
      <c r="EAW116" s="26"/>
      <c r="EAX116" s="132"/>
      <c r="EAY116" s="133"/>
      <c r="EAZ116" s="129"/>
      <c r="EBA116" s="130"/>
      <c r="EBB116" s="131"/>
      <c r="EBC116" s="26"/>
      <c r="EBD116" s="26"/>
      <c r="EBE116" s="132"/>
      <c r="EBF116" s="133"/>
      <c r="EBG116" s="129"/>
      <c r="EBH116" s="130"/>
      <c r="EBI116" s="131"/>
      <c r="EBJ116" s="26"/>
      <c r="EBK116" s="26"/>
      <c r="EBL116" s="132"/>
      <c r="EBM116" s="133"/>
      <c r="EBN116" s="129"/>
      <c r="EBO116" s="130"/>
      <c r="EBP116" s="131"/>
      <c r="EBQ116" s="26"/>
      <c r="EBR116" s="26"/>
      <c r="EBS116" s="132"/>
      <c r="EBT116" s="133"/>
      <c r="EBU116" s="129"/>
      <c r="EBV116" s="130"/>
      <c r="EBW116" s="131"/>
      <c r="EBX116" s="26"/>
      <c r="EBY116" s="26"/>
      <c r="EBZ116" s="132"/>
      <c r="ECA116" s="133"/>
      <c r="ECB116" s="129"/>
      <c r="ECC116" s="130"/>
      <c r="ECD116" s="131"/>
      <c r="ECE116" s="26"/>
      <c r="ECF116" s="26"/>
      <c r="ECG116" s="132"/>
      <c r="ECH116" s="133"/>
      <c r="ECI116" s="129"/>
      <c r="ECJ116" s="130"/>
      <c r="ECK116" s="131"/>
      <c r="ECL116" s="26"/>
      <c r="ECM116" s="26"/>
      <c r="ECN116" s="132"/>
      <c r="ECO116" s="133"/>
      <c r="ECP116" s="129"/>
      <c r="ECQ116" s="130"/>
      <c r="ECR116" s="131"/>
      <c r="ECS116" s="26"/>
      <c r="ECT116" s="26"/>
      <c r="ECU116" s="132"/>
      <c r="ECV116" s="133"/>
      <c r="ECW116" s="129"/>
      <c r="ECX116" s="130"/>
      <c r="ECY116" s="131"/>
      <c r="ECZ116" s="26"/>
      <c r="EDA116" s="26"/>
      <c r="EDB116" s="132"/>
      <c r="EDC116" s="133"/>
      <c r="EDD116" s="129"/>
      <c r="EDE116" s="130"/>
      <c r="EDF116" s="131"/>
      <c r="EDG116" s="26"/>
      <c r="EDH116" s="26"/>
      <c r="EDI116" s="132"/>
      <c r="EDJ116" s="133"/>
      <c r="EDK116" s="129"/>
      <c r="EDL116" s="130"/>
      <c r="EDM116" s="131"/>
      <c r="EDN116" s="26"/>
      <c r="EDO116" s="26"/>
      <c r="EDP116" s="132"/>
      <c r="EDQ116" s="133"/>
      <c r="EDR116" s="129"/>
      <c r="EDS116" s="130"/>
      <c r="EDT116" s="131"/>
      <c r="EDU116" s="26"/>
      <c r="EDV116" s="26"/>
      <c r="EDW116" s="132"/>
      <c r="EDX116" s="133"/>
      <c r="EDY116" s="129"/>
      <c r="EDZ116" s="130"/>
      <c r="EEA116" s="131"/>
      <c r="EEB116" s="26"/>
      <c r="EEC116" s="26"/>
      <c r="EED116" s="132"/>
      <c r="EEE116" s="133"/>
      <c r="EEF116" s="129"/>
      <c r="EEG116" s="130"/>
      <c r="EEH116" s="131"/>
      <c r="EEI116" s="26"/>
      <c r="EEJ116" s="26"/>
      <c r="EEK116" s="132"/>
      <c r="EEL116" s="133"/>
      <c r="EEM116" s="129"/>
      <c r="EEN116" s="130"/>
      <c r="EEO116" s="131"/>
      <c r="EEP116" s="26"/>
      <c r="EEQ116" s="26"/>
      <c r="EER116" s="132"/>
      <c r="EES116" s="133"/>
      <c r="EET116" s="129"/>
      <c r="EEU116" s="130"/>
      <c r="EEV116" s="131"/>
      <c r="EEW116" s="26"/>
      <c r="EEX116" s="26"/>
      <c r="EEY116" s="132"/>
      <c r="EEZ116" s="133"/>
      <c r="EFA116" s="129"/>
      <c r="EFB116" s="130"/>
      <c r="EFC116" s="131"/>
      <c r="EFD116" s="26"/>
      <c r="EFE116" s="26"/>
      <c r="EFF116" s="132"/>
      <c r="EFG116" s="133"/>
      <c r="EFH116" s="129"/>
      <c r="EFI116" s="130"/>
      <c r="EFJ116" s="131"/>
      <c r="EFK116" s="26"/>
      <c r="EFL116" s="26"/>
      <c r="EFM116" s="132"/>
      <c r="EFN116" s="133"/>
      <c r="EFO116" s="129"/>
      <c r="EFP116" s="130"/>
      <c r="EFQ116" s="131"/>
      <c r="EFR116" s="26"/>
      <c r="EFS116" s="26"/>
      <c r="EFT116" s="132"/>
      <c r="EFU116" s="133"/>
      <c r="EFV116" s="129"/>
      <c r="EFW116" s="130"/>
      <c r="EFX116" s="131"/>
      <c r="EFY116" s="26"/>
      <c r="EFZ116" s="26"/>
      <c r="EGA116" s="132"/>
      <c r="EGB116" s="133"/>
      <c r="EGC116" s="129"/>
      <c r="EGD116" s="130"/>
      <c r="EGE116" s="131"/>
      <c r="EGF116" s="26"/>
      <c r="EGG116" s="26"/>
      <c r="EGH116" s="132"/>
      <c r="EGI116" s="133"/>
      <c r="EGJ116" s="129"/>
      <c r="EGK116" s="130"/>
      <c r="EGL116" s="131"/>
      <c r="EGM116" s="26"/>
      <c r="EGN116" s="26"/>
      <c r="EGO116" s="132"/>
      <c r="EGP116" s="133"/>
      <c r="EGQ116" s="129"/>
      <c r="EGR116" s="130"/>
      <c r="EGS116" s="131"/>
      <c r="EGT116" s="26"/>
      <c r="EGU116" s="26"/>
      <c r="EGV116" s="132"/>
      <c r="EGW116" s="133"/>
      <c r="EGX116" s="129"/>
      <c r="EGY116" s="130"/>
      <c r="EGZ116" s="131"/>
      <c r="EHA116" s="26"/>
      <c r="EHB116" s="26"/>
      <c r="EHC116" s="132"/>
      <c r="EHD116" s="133"/>
      <c r="EHE116" s="129"/>
      <c r="EHF116" s="130"/>
      <c r="EHG116" s="131"/>
      <c r="EHH116" s="26"/>
      <c r="EHI116" s="26"/>
      <c r="EHJ116" s="132"/>
      <c r="EHK116" s="133"/>
      <c r="EHL116" s="129"/>
      <c r="EHM116" s="130"/>
      <c r="EHN116" s="131"/>
      <c r="EHO116" s="26"/>
      <c r="EHP116" s="26"/>
      <c r="EHQ116" s="132"/>
      <c r="EHR116" s="133"/>
      <c r="EHS116" s="129"/>
      <c r="EHT116" s="130"/>
      <c r="EHU116" s="131"/>
      <c r="EHV116" s="26"/>
      <c r="EHW116" s="26"/>
      <c r="EHX116" s="132"/>
      <c r="EHY116" s="133"/>
      <c r="EHZ116" s="129"/>
      <c r="EIA116" s="130"/>
      <c r="EIB116" s="131"/>
      <c r="EIC116" s="26"/>
      <c r="EID116" s="26"/>
      <c r="EIE116" s="132"/>
      <c r="EIF116" s="133"/>
      <c r="EIG116" s="129"/>
      <c r="EIH116" s="130"/>
      <c r="EII116" s="131"/>
      <c r="EIJ116" s="26"/>
      <c r="EIK116" s="26"/>
      <c r="EIL116" s="132"/>
      <c r="EIM116" s="133"/>
      <c r="EIN116" s="129"/>
      <c r="EIO116" s="130"/>
      <c r="EIP116" s="131"/>
      <c r="EIQ116" s="26"/>
      <c r="EIR116" s="26"/>
      <c r="EIS116" s="132"/>
      <c r="EIT116" s="133"/>
      <c r="EIU116" s="129"/>
      <c r="EIV116" s="130"/>
      <c r="EIW116" s="131"/>
      <c r="EIX116" s="26"/>
      <c r="EIY116" s="26"/>
      <c r="EIZ116" s="132"/>
      <c r="EJA116" s="133"/>
      <c r="EJB116" s="129"/>
      <c r="EJC116" s="130"/>
      <c r="EJD116" s="131"/>
      <c r="EJE116" s="26"/>
      <c r="EJF116" s="26"/>
      <c r="EJG116" s="132"/>
      <c r="EJH116" s="133"/>
      <c r="EJI116" s="129"/>
      <c r="EJJ116" s="130"/>
      <c r="EJK116" s="131"/>
      <c r="EJL116" s="26"/>
      <c r="EJM116" s="26"/>
      <c r="EJN116" s="132"/>
      <c r="EJO116" s="133"/>
      <c r="EJP116" s="129"/>
      <c r="EJQ116" s="130"/>
      <c r="EJR116" s="131"/>
      <c r="EJS116" s="26"/>
      <c r="EJT116" s="26"/>
      <c r="EJU116" s="132"/>
      <c r="EJV116" s="133"/>
      <c r="EJW116" s="129"/>
      <c r="EJX116" s="130"/>
      <c r="EJY116" s="131"/>
      <c r="EJZ116" s="26"/>
      <c r="EKA116" s="26"/>
      <c r="EKB116" s="132"/>
      <c r="EKC116" s="133"/>
      <c r="EKD116" s="129"/>
      <c r="EKE116" s="130"/>
      <c r="EKF116" s="131"/>
      <c r="EKG116" s="26"/>
      <c r="EKH116" s="26"/>
      <c r="EKI116" s="132"/>
      <c r="EKJ116" s="133"/>
      <c r="EKK116" s="129"/>
      <c r="EKL116" s="130"/>
      <c r="EKM116" s="131"/>
      <c r="EKN116" s="26"/>
      <c r="EKO116" s="26"/>
      <c r="EKP116" s="132"/>
      <c r="EKQ116" s="133"/>
      <c r="EKR116" s="129"/>
      <c r="EKS116" s="130"/>
      <c r="EKT116" s="131"/>
      <c r="EKU116" s="26"/>
      <c r="EKV116" s="26"/>
      <c r="EKW116" s="132"/>
      <c r="EKX116" s="133"/>
      <c r="EKY116" s="129"/>
      <c r="EKZ116" s="130"/>
      <c r="ELA116" s="131"/>
      <c r="ELB116" s="26"/>
      <c r="ELC116" s="26"/>
      <c r="ELD116" s="132"/>
      <c r="ELE116" s="133"/>
      <c r="ELF116" s="129"/>
      <c r="ELG116" s="130"/>
      <c r="ELH116" s="131"/>
      <c r="ELI116" s="26"/>
      <c r="ELJ116" s="26"/>
      <c r="ELK116" s="132"/>
      <c r="ELL116" s="133"/>
      <c r="ELM116" s="129"/>
      <c r="ELN116" s="130"/>
      <c r="ELO116" s="131"/>
      <c r="ELP116" s="26"/>
      <c r="ELQ116" s="26"/>
      <c r="ELR116" s="132"/>
      <c r="ELS116" s="133"/>
      <c r="ELT116" s="129"/>
      <c r="ELU116" s="130"/>
      <c r="ELV116" s="131"/>
      <c r="ELW116" s="26"/>
      <c r="ELX116" s="26"/>
      <c r="ELY116" s="132"/>
      <c r="ELZ116" s="133"/>
      <c r="EMA116" s="129"/>
      <c r="EMB116" s="130"/>
      <c r="EMC116" s="131"/>
      <c r="EMD116" s="26"/>
      <c r="EME116" s="26"/>
      <c r="EMF116" s="132"/>
      <c r="EMG116" s="133"/>
      <c r="EMH116" s="129"/>
      <c r="EMI116" s="130"/>
      <c r="EMJ116" s="131"/>
      <c r="EMK116" s="26"/>
      <c r="EML116" s="26"/>
      <c r="EMM116" s="132"/>
      <c r="EMN116" s="133"/>
      <c r="EMO116" s="129"/>
      <c r="EMP116" s="130"/>
      <c r="EMQ116" s="131"/>
      <c r="EMR116" s="26"/>
      <c r="EMS116" s="26"/>
      <c r="EMT116" s="132"/>
      <c r="EMU116" s="133"/>
      <c r="EMV116" s="129"/>
      <c r="EMW116" s="130"/>
      <c r="EMX116" s="131"/>
      <c r="EMY116" s="26"/>
      <c r="EMZ116" s="26"/>
      <c r="ENA116" s="132"/>
      <c r="ENB116" s="133"/>
      <c r="ENC116" s="129"/>
      <c r="END116" s="130"/>
      <c r="ENE116" s="131"/>
      <c r="ENF116" s="26"/>
      <c r="ENG116" s="26"/>
      <c r="ENH116" s="132"/>
      <c r="ENI116" s="133"/>
      <c r="ENJ116" s="129"/>
      <c r="ENK116" s="130"/>
      <c r="ENL116" s="131"/>
      <c r="ENM116" s="26"/>
      <c r="ENN116" s="26"/>
      <c r="ENO116" s="132"/>
      <c r="ENP116" s="133"/>
      <c r="ENQ116" s="129"/>
      <c r="ENR116" s="130"/>
      <c r="ENS116" s="131"/>
      <c r="ENT116" s="26"/>
      <c r="ENU116" s="26"/>
      <c r="ENV116" s="132"/>
      <c r="ENW116" s="133"/>
      <c r="ENX116" s="129"/>
      <c r="ENY116" s="130"/>
      <c r="ENZ116" s="131"/>
      <c r="EOA116" s="26"/>
      <c r="EOB116" s="26"/>
      <c r="EOC116" s="132"/>
      <c r="EOD116" s="133"/>
      <c r="EOE116" s="129"/>
      <c r="EOF116" s="130"/>
      <c r="EOG116" s="131"/>
      <c r="EOH116" s="26"/>
      <c r="EOI116" s="26"/>
      <c r="EOJ116" s="132"/>
      <c r="EOK116" s="133"/>
      <c r="EOL116" s="129"/>
      <c r="EOM116" s="130"/>
      <c r="EON116" s="131"/>
      <c r="EOO116" s="26"/>
      <c r="EOP116" s="26"/>
      <c r="EOQ116" s="132"/>
      <c r="EOR116" s="133"/>
      <c r="EOS116" s="129"/>
      <c r="EOT116" s="130"/>
      <c r="EOU116" s="131"/>
      <c r="EOV116" s="26"/>
      <c r="EOW116" s="26"/>
      <c r="EOX116" s="132"/>
      <c r="EOY116" s="133"/>
      <c r="EOZ116" s="129"/>
      <c r="EPA116" s="130"/>
      <c r="EPB116" s="131"/>
      <c r="EPC116" s="26"/>
      <c r="EPD116" s="26"/>
      <c r="EPE116" s="132"/>
      <c r="EPF116" s="133"/>
      <c r="EPG116" s="129"/>
      <c r="EPH116" s="130"/>
      <c r="EPI116" s="131"/>
      <c r="EPJ116" s="26"/>
      <c r="EPK116" s="26"/>
      <c r="EPL116" s="132"/>
      <c r="EPM116" s="133"/>
      <c r="EPN116" s="129"/>
      <c r="EPO116" s="130"/>
      <c r="EPP116" s="131"/>
      <c r="EPQ116" s="26"/>
      <c r="EPR116" s="26"/>
      <c r="EPS116" s="132"/>
      <c r="EPT116" s="133"/>
      <c r="EPU116" s="129"/>
      <c r="EPV116" s="130"/>
      <c r="EPW116" s="131"/>
      <c r="EPX116" s="26"/>
      <c r="EPY116" s="26"/>
      <c r="EPZ116" s="132"/>
      <c r="EQA116" s="133"/>
      <c r="EQB116" s="129"/>
      <c r="EQC116" s="130"/>
      <c r="EQD116" s="131"/>
      <c r="EQE116" s="26"/>
      <c r="EQF116" s="26"/>
      <c r="EQG116" s="132"/>
      <c r="EQH116" s="133"/>
      <c r="EQI116" s="129"/>
      <c r="EQJ116" s="130"/>
      <c r="EQK116" s="131"/>
      <c r="EQL116" s="26"/>
      <c r="EQM116" s="26"/>
      <c r="EQN116" s="132"/>
      <c r="EQO116" s="133"/>
      <c r="EQP116" s="129"/>
      <c r="EQQ116" s="130"/>
      <c r="EQR116" s="131"/>
      <c r="EQS116" s="26"/>
      <c r="EQT116" s="26"/>
      <c r="EQU116" s="132"/>
      <c r="EQV116" s="133"/>
      <c r="EQW116" s="129"/>
      <c r="EQX116" s="130"/>
      <c r="EQY116" s="131"/>
      <c r="EQZ116" s="26"/>
      <c r="ERA116" s="26"/>
      <c r="ERB116" s="132"/>
      <c r="ERC116" s="133"/>
      <c r="ERD116" s="129"/>
      <c r="ERE116" s="130"/>
      <c r="ERF116" s="131"/>
      <c r="ERG116" s="26"/>
      <c r="ERH116" s="26"/>
      <c r="ERI116" s="132"/>
      <c r="ERJ116" s="133"/>
      <c r="ERK116" s="129"/>
      <c r="ERL116" s="130"/>
      <c r="ERM116" s="131"/>
      <c r="ERN116" s="26"/>
      <c r="ERO116" s="26"/>
      <c r="ERP116" s="132"/>
      <c r="ERQ116" s="133"/>
      <c r="ERR116" s="129"/>
      <c r="ERS116" s="130"/>
      <c r="ERT116" s="131"/>
      <c r="ERU116" s="26"/>
      <c r="ERV116" s="26"/>
      <c r="ERW116" s="132"/>
      <c r="ERX116" s="133"/>
      <c r="ERY116" s="129"/>
      <c r="ERZ116" s="130"/>
      <c r="ESA116" s="131"/>
      <c r="ESB116" s="26"/>
      <c r="ESC116" s="26"/>
      <c r="ESD116" s="132"/>
      <c r="ESE116" s="133"/>
      <c r="ESF116" s="129"/>
      <c r="ESG116" s="130"/>
      <c r="ESH116" s="131"/>
      <c r="ESI116" s="26"/>
      <c r="ESJ116" s="26"/>
      <c r="ESK116" s="132"/>
      <c r="ESL116" s="133"/>
      <c r="ESM116" s="129"/>
      <c r="ESN116" s="130"/>
      <c r="ESO116" s="131"/>
      <c r="ESP116" s="26"/>
      <c r="ESQ116" s="26"/>
      <c r="ESR116" s="132"/>
      <c r="ESS116" s="133"/>
      <c r="EST116" s="129"/>
      <c r="ESU116" s="130"/>
      <c r="ESV116" s="131"/>
      <c r="ESW116" s="26"/>
      <c r="ESX116" s="26"/>
      <c r="ESY116" s="132"/>
      <c r="ESZ116" s="133"/>
      <c r="ETA116" s="129"/>
      <c r="ETB116" s="130"/>
      <c r="ETC116" s="131"/>
      <c r="ETD116" s="26"/>
      <c r="ETE116" s="26"/>
      <c r="ETF116" s="132"/>
      <c r="ETG116" s="133"/>
      <c r="ETH116" s="129"/>
      <c r="ETI116" s="130"/>
      <c r="ETJ116" s="131"/>
      <c r="ETK116" s="26"/>
      <c r="ETL116" s="26"/>
      <c r="ETM116" s="132"/>
      <c r="ETN116" s="133"/>
      <c r="ETO116" s="129"/>
      <c r="ETP116" s="130"/>
      <c r="ETQ116" s="131"/>
      <c r="ETR116" s="26"/>
      <c r="ETS116" s="26"/>
      <c r="ETT116" s="132"/>
      <c r="ETU116" s="133"/>
      <c r="ETV116" s="129"/>
      <c r="ETW116" s="130"/>
      <c r="ETX116" s="131"/>
      <c r="ETY116" s="26"/>
      <c r="ETZ116" s="26"/>
      <c r="EUA116" s="132"/>
      <c r="EUB116" s="133"/>
      <c r="EUC116" s="129"/>
      <c r="EUD116" s="130"/>
      <c r="EUE116" s="131"/>
      <c r="EUF116" s="26"/>
      <c r="EUG116" s="26"/>
      <c r="EUH116" s="132"/>
      <c r="EUI116" s="133"/>
      <c r="EUJ116" s="129"/>
      <c r="EUK116" s="130"/>
      <c r="EUL116" s="131"/>
      <c r="EUM116" s="26"/>
      <c r="EUN116" s="26"/>
      <c r="EUO116" s="132"/>
      <c r="EUP116" s="133"/>
      <c r="EUQ116" s="129"/>
      <c r="EUR116" s="130"/>
      <c r="EUS116" s="131"/>
      <c r="EUT116" s="26"/>
      <c r="EUU116" s="26"/>
      <c r="EUV116" s="132"/>
      <c r="EUW116" s="133"/>
      <c r="EUX116" s="129"/>
      <c r="EUY116" s="130"/>
      <c r="EUZ116" s="131"/>
      <c r="EVA116" s="26"/>
      <c r="EVB116" s="26"/>
      <c r="EVC116" s="132"/>
      <c r="EVD116" s="133"/>
      <c r="EVE116" s="129"/>
      <c r="EVF116" s="130"/>
      <c r="EVG116" s="131"/>
      <c r="EVH116" s="26"/>
      <c r="EVI116" s="26"/>
      <c r="EVJ116" s="132"/>
      <c r="EVK116" s="133"/>
      <c r="EVL116" s="129"/>
      <c r="EVM116" s="130"/>
      <c r="EVN116" s="131"/>
      <c r="EVO116" s="26"/>
      <c r="EVP116" s="26"/>
      <c r="EVQ116" s="132"/>
      <c r="EVR116" s="133"/>
      <c r="EVS116" s="129"/>
      <c r="EVT116" s="130"/>
      <c r="EVU116" s="131"/>
      <c r="EVV116" s="26"/>
      <c r="EVW116" s="26"/>
      <c r="EVX116" s="132"/>
      <c r="EVY116" s="133"/>
      <c r="EVZ116" s="129"/>
      <c r="EWA116" s="130"/>
      <c r="EWB116" s="131"/>
      <c r="EWC116" s="26"/>
      <c r="EWD116" s="26"/>
      <c r="EWE116" s="132"/>
      <c r="EWF116" s="133"/>
      <c r="EWG116" s="129"/>
      <c r="EWH116" s="130"/>
      <c r="EWI116" s="131"/>
      <c r="EWJ116" s="26"/>
      <c r="EWK116" s="26"/>
      <c r="EWL116" s="132"/>
      <c r="EWM116" s="133"/>
      <c r="EWN116" s="129"/>
      <c r="EWO116" s="130"/>
      <c r="EWP116" s="131"/>
      <c r="EWQ116" s="26"/>
      <c r="EWR116" s="26"/>
      <c r="EWS116" s="132"/>
      <c r="EWT116" s="133"/>
      <c r="EWU116" s="129"/>
      <c r="EWV116" s="130"/>
      <c r="EWW116" s="131"/>
      <c r="EWX116" s="26"/>
      <c r="EWY116" s="26"/>
      <c r="EWZ116" s="132"/>
      <c r="EXA116" s="133"/>
      <c r="EXB116" s="129"/>
      <c r="EXC116" s="130"/>
      <c r="EXD116" s="131"/>
      <c r="EXE116" s="26"/>
      <c r="EXF116" s="26"/>
      <c r="EXG116" s="132"/>
      <c r="EXH116" s="133"/>
      <c r="EXI116" s="129"/>
      <c r="EXJ116" s="130"/>
      <c r="EXK116" s="131"/>
      <c r="EXL116" s="26"/>
      <c r="EXM116" s="26"/>
      <c r="EXN116" s="132"/>
      <c r="EXO116" s="133"/>
      <c r="EXP116" s="129"/>
      <c r="EXQ116" s="130"/>
      <c r="EXR116" s="131"/>
      <c r="EXS116" s="26"/>
      <c r="EXT116" s="26"/>
      <c r="EXU116" s="132"/>
      <c r="EXV116" s="133"/>
      <c r="EXW116" s="129"/>
      <c r="EXX116" s="130"/>
      <c r="EXY116" s="131"/>
      <c r="EXZ116" s="26"/>
      <c r="EYA116" s="26"/>
      <c r="EYB116" s="132"/>
      <c r="EYC116" s="133"/>
      <c r="EYD116" s="129"/>
      <c r="EYE116" s="130"/>
      <c r="EYF116" s="131"/>
      <c r="EYG116" s="26"/>
      <c r="EYH116" s="26"/>
      <c r="EYI116" s="132"/>
      <c r="EYJ116" s="133"/>
      <c r="EYK116" s="129"/>
      <c r="EYL116" s="130"/>
      <c r="EYM116" s="131"/>
      <c r="EYN116" s="26"/>
      <c r="EYO116" s="26"/>
      <c r="EYP116" s="132"/>
      <c r="EYQ116" s="133"/>
      <c r="EYR116" s="129"/>
      <c r="EYS116" s="130"/>
      <c r="EYT116" s="131"/>
      <c r="EYU116" s="26"/>
      <c r="EYV116" s="26"/>
      <c r="EYW116" s="132"/>
      <c r="EYX116" s="133"/>
      <c r="EYY116" s="129"/>
      <c r="EYZ116" s="130"/>
      <c r="EZA116" s="131"/>
      <c r="EZB116" s="26"/>
      <c r="EZC116" s="26"/>
      <c r="EZD116" s="132"/>
      <c r="EZE116" s="133"/>
      <c r="EZF116" s="129"/>
      <c r="EZG116" s="130"/>
      <c r="EZH116" s="131"/>
      <c r="EZI116" s="26"/>
      <c r="EZJ116" s="26"/>
      <c r="EZK116" s="132"/>
      <c r="EZL116" s="133"/>
      <c r="EZM116" s="129"/>
      <c r="EZN116" s="130"/>
      <c r="EZO116" s="131"/>
      <c r="EZP116" s="26"/>
      <c r="EZQ116" s="26"/>
      <c r="EZR116" s="132"/>
      <c r="EZS116" s="133"/>
      <c r="EZT116" s="129"/>
      <c r="EZU116" s="130"/>
      <c r="EZV116" s="131"/>
      <c r="EZW116" s="26"/>
      <c r="EZX116" s="26"/>
      <c r="EZY116" s="132"/>
      <c r="EZZ116" s="133"/>
      <c r="FAA116" s="129"/>
      <c r="FAB116" s="130"/>
      <c r="FAC116" s="131"/>
      <c r="FAD116" s="26"/>
      <c r="FAE116" s="26"/>
      <c r="FAF116" s="132"/>
      <c r="FAG116" s="133"/>
      <c r="FAH116" s="129"/>
      <c r="FAI116" s="130"/>
      <c r="FAJ116" s="131"/>
      <c r="FAK116" s="26"/>
      <c r="FAL116" s="26"/>
      <c r="FAM116" s="132"/>
      <c r="FAN116" s="133"/>
      <c r="FAO116" s="129"/>
      <c r="FAP116" s="130"/>
      <c r="FAQ116" s="131"/>
      <c r="FAR116" s="26"/>
      <c r="FAS116" s="26"/>
      <c r="FAT116" s="132"/>
      <c r="FAU116" s="133"/>
      <c r="FAV116" s="129"/>
      <c r="FAW116" s="130"/>
      <c r="FAX116" s="131"/>
      <c r="FAY116" s="26"/>
      <c r="FAZ116" s="26"/>
      <c r="FBA116" s="132"/>
      <c r="FBB116" s="133"/>
      <c r="FBC116" s="129"/>
      <c r="FBD116" s="130"/>
      <c r="FBE116" s="131"/>
      <c r="FBF116" s="26"/>
      <c r="FBG116" s="26"/>
      <c r="FBH116" s="132"/>
      <c r="FBI116" s="133"/>
      <c r="FBJ116" s="129"/>
      <c r="FBK116" s="130"/>
      <c r="FBL116" s="131"/>
      <c r="FBM116" s="26"/>
      <c r="FBN116" s="26"/>
      <c r="FBO116" s="132"/>
      <c r="FBP116" s="133"/>
      <c r="FBQ116" s="129"/>
      <c r="FBR116" s="130"/>
      <c r="FBS116" s="131"/>
      <c r="FBT116" s="26"/>
      <c r="FBU116" s="26"/>
      <c r="FBV116" s="132"/>
      <c r="FBW116" s="133"/>
      <c r="FBX116" s="129"/>
      <c r="FBY116" s="130"/>
      <c r="FBZ116" s="131"/>
      <c r="FCA116" s="26"/>
      <c r="FCB116" s="26"/>
      <c r="FCC116" s="132"/>
      <c r="FCD116" s="133"/>
      <c r="FCE116" s="129"/>
      <c r="FCF116" s="130"/>
      <c r="FCG116" s="131"/>
      <c r="FCH116" s="26"/>
      <c r="FCI116" s="26"/>
      <c r="FCJ116" s="132"/>
      <c r="FCK116" s="133"/>
      <c r="FCL116" s="129"/>
      <c r="FCM116" s="130"/>
      <c r="FCN116" s="131"/>
      <c r="FCO116" s="26"/>
      <c r="FCP116" s="26"/>
      <c r="FCQ116" s="132"/>
      <c r="FCR116" s="133"/>
      <c r="FCS116" s="129"/>
      <c r="FCT116" s="130"/>
      <c r="FCU116" s="131"/>
      <c r="FCV116" s="26"/>
      <c r="FCW116" s="26"/>
      <c r="FCX116" s="132"/>
      <c r="FCY116" s="133"/>
      <c r="FCZ116" s="129"/>
      <c r="FDA116" s="130"/>
      <c r="FDB116" s="131"/>
      <c r="FDC116" s="26"/>
      <c r="FDD116" s="26"/>
      <c r="FDE116" s="132"/>
      <c r="FDF116" s="133"/>
      <c r="FDG116" s="129"/>
      <c r="FDH116" s="130"/>
      <c r="FDI116" s="131"/>
      <c r="FDJ116" s="26"/>
      <c r="FDK116" s="26"/>
      <c r="FDL116" s="132"/>
      <c r="FDM116" s="133"/>
      <c r="FDN116" s="129"/>
      <c r="FDO116" s="130"/>
      <c r="FDP116" s="131"/>
      <c r="FDQ116" s="26"/>
      <c r="FDR116" s="26"/>
      <c r="FDS116" s="132"/>
      <c r="FDT116" s="133"/>
      <c r="FDU116" s="129"/>
      <c r="FDV116" s="130"/>
      <c r="FDW116" s="131"/>
      <c r="FDX116" s="26"/>
      <c r="FDY116" s="26"/>
      <c r="FDZ116" s="132"/>
      <c r="FEA116" s="133"/>
      <c r="FEB116" s="129"/>
      <c r="FEC116" s="130"/>
      <c r="FED116" s="131"/>
      <c r="FEE116" s="26"/>
      <c r="FEF116" s="26"/>
      <c r="FEG116" s="132"/>
      <c r="FEH116" s="133"/>
      <c r="FEI116" s="129"/>
      <c r="FEJ116" s="130"/>
      <c r="FEK116" s="131"/>
      <c r="FEL116" s="26"/>
      <c r="FEM116" s="26"/>
      <c r="FEN116" s="132"/>
      <c r="FEO116" s="133"/>
      <c r="FEP116" s="129"/>
      <c r="FEQ116" s="130"/>
      <c r="FER116" s="131"/>
      <c r="FES116" s="26"/>
      <c r="FET116" s="26"/>
      <c r="FEU116" s="132"/>
      <c r="FEV116" s="133"/>
      <c r="FEW116" s="129"/>
      <c r="FEX116" s="130"/>
      <c r="FEY116" s="131"/>
      <c r="FEZ116" s="26"/>
      <c r="FFA116" s="26"/>
      <c r="FFB116" s="132"/>
      <c r="FFC116" s="133"/>
      <c r="FFD116" s="129"/>
      <c r="FFE116" s="130"/>
      <c r="FFF116" s="131"/>
      <c r="FFG116" s="26"/>
      <c r="FFH116" s="26"/>
      <c r="FFI116" s="132"/>
      <c r="FFJ116" s="133"/>
      <c r="FFK116" s="129"/>
      <c r="FFL116" s="130"/>
      <c r="FFM116" s="131"/>
      <c r="FFN116" s="26"/>
      <c r="FFO116" s="26"/>
      <c r="FFP116" s="132"/>
      <c r="FFQ116" s="133"/>
      <c r="FFR116" s="129"/>
      <c r="FFS116" s="130"/>
      <c r="FFT116" s="131"/>
      <c r="FFU116" s="26"/>
      <c r="FFV116" s="26"/>
      <c r="FFW116" s="132"/>
      <c r="FFX116" s="133"/>
      <c r="FFY116" s="129"/>
      <c r="FFZ116" s="130"/>
      <c r="FGA116" s="131"/>
      <c r="FGB116" s="26"/>
      <c r="FGC116" s="26"/>
      <c r="FGD116" s="132"/>
      <c r="FGE116" s="133"/>
      <c r="FGF116" s="129"/>
      <c r="FGG116" s="130"/>
      <c r="FGH116" s="131"/>
      <c r="FGI116" s="26"/>
      <c r="FGJ116" s="26"/>
      <c r="FGK116" s="132"/>
      <c r="FGL116" s="133"/>
      <c r="FGM116" s="129"/>
      <c r="FGN116" s="130"/>
      <c r="FGO116" s="131"/>
      <c r="FGP116" s="26"/>
      <c r="FGQ116" s="26"/>
      <c r="FGR116" s="132"/>
      <c r="FGS116" s="133"/>
      <c r="FGT116" s="129"/>
      <c r="FGU116" s="130"/>
      <c r="FGV116" s="131"/>
      <c r="FGW116" s="26"/>
      <c r="FGX116" s="26"/>
      <c r="FGY116" s="132"/>
      <c r="FGZ116" s="133"/>
      <c r="FHA116" s="129"/>
      <c r="FHB116" s="130"/>
      <c r="FHC116" s="131"/>
      <c r="FHD116" s="26"/>
      <c r="FHE116" s="26"/>
      <c r="FHF116" s="132"/>
      <c r="FHG116" s="133"/>
      <c r="FHH116" s="129"/>
      <c r="FHI116" s="130"/>
      <c r="FHJ116" s="131"/>
      <c r="FHK116" s="26"/>
      <c r="FHL116" s="26"/>
      <c r="FHM116" s="132"/>
      <c r="FHN116" s="133"/>
      <c r="FHO116" s="129"/>
      <c r="FHP116" s="130"/>
      <c r="FHQ116" s="131"/>
      <c r="FHR116" s="26"/>
      <c r="FHS116" s="26"/>
      <c r="FHT116" s="132"/>
      <c r="FHU116" s="133"/>
      <c r="FHV116" s="129"/>
      <c r="FHW116" s="130"/>
      <c r="FHX116" s="131"/>
      <c r="FHY116" s="26"/>
      <c r="FHZ116" s="26"/>
      <c r="FIA116" s="132"/>
      <c r="FIB116" s="133"/>
      <c r="FIC116" s="129"/>
      <c r="FID116" s="130"/>
      <c r="FIE116" s="131"/>
      <c r="FIF116" s="26"/>
      <c r="FIG116" s="26"/>
      <c r="FIH116" s="132"/>
      <c r="FII116" s="133"/>
      <c r="FIJ116" s="129"/>
      <c r="FIK116" s="130"/>
      <c r="FIL116" s="131"/>
      <c r="FIM116" s="26"/>
      <c r="FIN116" s="26"/>
      <c r="FIO116" s="132"/>
      <c r="FIP116" s="133"/>
      <c r="FIQ116" s="129"/>
      <c r="FIR116" s="130"/>
      <c r="FIS116" s="131"/>
      <c r="FIT116" s="26"/>
      <c r="FIU116" s="26"/>
      <c r="FIV116" s="132"/>
      <c r="FIW116" s="133"/>
      <c r="FIX116" s="129"/>
      <c r="FIY116" s="130"/>
      <c r="FIZ116" s="131"/>
      <c r="FJA116" s="26"/>
      <c r="FJB116" s="26"/>
      <c r="FJC116" s="132"/>
      <c r="FJD116" s="133"/>
      <c r="FJE116" s="129"/>
      <c r="FJF116" s="130"/>
      <c r="FJG116" s="131"/>
      <c r="FJH116" s="26"/>
      <c r="FJI116" s="26"/>
      <c r="FJJ116" s="132"/>
      <c r="FJK116" s="133"/>
      <c r="FJL116" s="129"/>
      <c r="FJM116" s="130"/>
      <c r="FJN116" s="131"/>
      <c r="FJO116" s="26"/>
      <c r="FJP116" s="26"/>
      <c r="FJQ116" s="132"/>
      <c r="FJR116" s="133"/>
      <c r="FJS116" s="129"/>
      <c r="FJT116" s="130"/>
      <c r="FJU116" s="131"/>
      <c r="FJV116" s="26"/>
      <c r="FJW116" s="26"/>
      <c r="FJX116" s="132"/>
      <c r="FJY116" s="133"/>
      <c r="FJZ116" s="129"/>
      <c r="FKA116" s="130"/>
      <c r="FKB116" s="131"/>
      <c r="FKC116" s="26"/>
      <c r="FKD116" s="26"/>
      <c r="FKE116" s="132"/>
      <c r="FKF116" s="133"/>
      <c r="FKG116" s="129"/>
      <c r="FKH116" s="130"/>
      <c r="FKI116" s="131"/>
      <c r="FKJ116" s="26"/>
      <c r="FKK116" s="26"/>
      <c r="FKL116" s="132"/>
      <c r="FKM116" s="133"/>
      <c r="FKN116" s="129"/>
      <c r="FKO116" s="130"/>
      <c r="FKP116" s="131"/>
      <c r="FKQ116" s="26"/>
      <c r="FKR116" s="26"/>
      <c r="FKS116" s="132"/>
      <c r="FKT116" s="133"/>
      <c r="FKU116" s="129"/>
      <c r="FKV116" s="130"/>
      <c r="FKW116" s="131"/>
      <c r="FKX116" s="26"/>
      <c r="FKY116" s="26"/>
      <c r="FKZ116" s="132"/>
      <c r="FLA116" s="133"/>
      <c r="FLB116" s="129"/>
      <c r="FLC116" s="130"/>
      <c r="FLD116" s="131"/>
      <c r="FLE116" s="26"/>
      <c r="FLF116" s="26"/>
      <c r="FLG116" s="132"/>
      <c r="FLH116" s="133"/>
      <c r="FLI116" s="129"/>
      <c r="FLJ116" s="130"/>
      <c r="FLK116" s="131"/>
      <c r="FLL116" s="26"/>
      <c r="FLM116" s="26"/>
      <c r="FLN116" s="132"/>
      <c r="FLO116" s="133"/>
      <c r="FLP116" s="129"/>
      <c r="FLQ116" s="130"/>
      <c r="FLR116" s="131"/>
      <c r="FLS116" s="26"/>
      <c r="FLT116" s="26"/>
      <c r="FLU116" s="132"/>
      <c r="FLV116" s="133"/>
      <c r="FLW116" s="129"/>
      <c r="FLX116" s="130"/>
      <c r="FLY116" s="131"/>
      <c r="FLZ116" s="26"/>
      <c r="FMA116" s="26"/>
      <c r="FMB116" s="132"/>
      <c r="FMC116" s="133"/>
      <c r="FMD116" s="129"/>
      <c r="FME116" s="130"/>
      <c r="FMF116" s="131"/>
      <c r="FMG116" s="26"/>
      <c r="FMH116" s="26"/>
      <c r="FMI116" s="132"/>
      <c r="FMJ116" s="133"/>
      <c r="FMK116" s="129"/>
      <c r="FML116" s="130"/>
      <c r="FMM116" s="131"/>
      <c r="FMN116" s="26"/>
      <c r="FMO116" s="26"/>
      <c r="FMP116" s="132"/>
      <c r="FMQ116" s="133"/>
      <c r="FMR116" s="129"/>
      <c r="FMS116" s="130"/>
      <c r="FMT116" s="131"/>
      <c r="FMU116" s="26"/>
      <c r="FMV116" s="26"/>
      <c r="FMW116" s="132"/>
      <c r="FMX116" s="133"/>
      <c r="FMY116" s="129"/>
      <c r="FMZ116" s="130"/>
      <c r="FNA116" s="131"/>
      <c r="FNB116" s="26"/>
      <c r="FNC116" s="26"/>
      <c r="FND116" s="132"/>
      <c r="FNE116" s="133"/>
      <c r="FNF116" s="129"/>
      <c r="FNG116" s="130"/>
      <c r="FNH116" s="131"/>
      <c r="FNI116" s="26"/>
      <c r="FNJ116" s="26"/>
      <c r="FNK116" s="132"/>
      <c r="FNL116" s="133"/>
      <c r="FNM116" s="129"/>
      <c r="FNN116" s="130"/>
      <c r="FNO116" s="131"/>
      <c r="FNP116" s="26"/>
      <c r="FNQ116" s="26"/>
      <c r="FNR116" s="132"/>
      <c r="FNS116" s="133"/>
      <c r="FNT116" s="129"/>
      <c r="FNU116" s="130"/>
      <c r="FNV116" s="131"/>
      <c r="FNW116" s="26"/>
      <c r="FNX116" s="26"/>
      <c r="FNY116" s="132"/>
      <c r="FNZ116" s="133"/>
      <c r="FOA116" s="129"/>
      <c r="FOB116" s="130"/>
      <c r="FOC116" s="131"/>
      <c r="FOD116" s="26"/>
      <c r="FOE116" s="26"/>
      <c r="FOF116" s="132"/>
      <c r="FOG116" s="133"/>
      <c r="FOH116" s="129"/>
      <c r="FOI116" s="130"/>
      <c r="FOJ116" s="131"/>
      <c r="FOK116" s="26"/>
      <c r="FOL116" s="26"/>
      <c r="FOM116" s="132"/>
      <c r="FON116" s="133"/>
      <c r="FOO116" s="129"/>
      <c r="FOP116" s="130"/>
      <c r="FOQ116" s="131"/>
      <c r="FOR116" s="26"/>
      <c r="FOS116" s="26"/>
      <c r="FOT116" s="132"/>
      <c r="FOU116" s="133"/>
      <c r="FOV116" s="129"/>
      <c r="FOW116" s="130"/>
      <c r="FOX116" s="131"/>
      <c r="FOY116" s="26"/>
      <c r="FOZ116" s="26"/>
      <c r="FPA116" s="132"/>
      <c r="FPB116" s="133"/>
      <c r="FPC116" s="129"/>
      <c r="FPD116" s="130"/>
      <c r="FPE116" s="131"/>
      <c r="FPF116" s="26"/>
      <c r="FPG116" s="26"/>
      <c r="FPH116" s="132"/>
      <c r="FPI116" s="133"/>
      <c r="FPJ116" s="129"/>
      <c r="FPK116" s="130"/>
      <c r="FPL116" s="131"/>
      <c r="FPM116" s="26"/>
      <c r="FPN116" s="26"/>
      <c r="FPO116" s="132"/>
      <c r="FPP116" s="133"/>
      <c r="FPQ116" s="129"/>
      <c r="FPR116" s="130"/>
      <c r="FPS116" s="131"/>
      <c r="FPT116" s="26"/>
      <c r="FPU116" s="26"/>
      <c r="FPV116" s="132"/>
      <c r="FPW116" s="133"/>
      <c r="FPX116" s="129"/>
      <c r="FPY116" s="130"/>
      <c r="FPZ116" s="131"/>
      <c r="FQA116" s="26"/>
      <c r="FQB116" s="26"/>
      <c r="FQC116" s="132"/>
      <c r="FQD116" s="133"/>
      <c r="FQE116" s="129"/>
      <c r="FQF116" s="130"/>
      <c r="FQG116" s="131"/>
      <c r="FQH116" s="26"/>
      <c r="FQI116" s="26"/>
      <c r="FQJ116" s="132"/>
      <c r="FQK116" s="133"/>
      <c r="FQL116" s="129"/>
      <c r="FQM116" s="130"/>
      <c r="FQN116" s="131"/>
      <c r="FQO116" s="26"/>
      <c r="FQP116" s="26"/>
      <c r="FQQ116" s="132"/>
      <c r="FQR116" s="133"/>
      <c r="FQS116" s="129"/>
      <c r="FQT116" s="130"/>
      <c r="FQU116" s="131"/>
      <c r="FQV116" s="26"/>
      <c r="FQW116" s="26"/>
      <c r="FQX116" s="132"/>
      <c r="FQY116" s="133"/>
      <c r="FQZ116" s="129"/>
      <c r="FRA116" s="130"/>
      <c r="FRB116" s="131"/>
      <c r="FRC116" s="26"/>
      <c r="FRD116" s="26"/>
      <c r="FRE116" s="132"/>
      <c r="FRF116" s="133"/>
      <c r="FRG116" s="129"/>
      <c r="FRH116" s="130"/>
      <c r="FRI116" s="131"/>
      <c r="FRJ116" s="26"/>
      <c r="FRK116" s="26"/>
      <c r="FRL116" s="132"/>
      <c r="FRM116" s="133"/>
      <c r="FRN116" s="129"/>
      <c r="FRO116" s="130"/>
      <c r="FRP116" s="131"/>
      <c r="FRQ116" s="26"/>
      <c r="FRR116" s="26"/>
      <c r="FRS116" s="132"/>
      <c r="FRT116" s="133"/>
      <c r="FRU116" s="129"/>
      <c r="FRV116" s="130"/>
      <c r="FRW116" s="131"/>
      <c r="FRX116" s="26"/>
      <c r="FRY116" s="26"/>
      <c r="FRZ116" s="132"/>
      <c r="FSA116" s="133"/>
      <c r="FSB116" s="129"/>
      <c r="FSC116" s="130"/>
      <c r="FSD116" s="131"/>
      <c r="FSE116" s="26"/>
      <c r="FSF116" s="26"/>
      <c r="FSG116" s="132"/>
      <c r="FSH116" s="133"/>
      <c r="FSI116" s="129"/>
      <c r="FSJ116" s="130"/>
      <c r="FSK116" s="131"/>
      <c r="FSL116" s="26"/>
      <c r="FSM116" s="26"/>
      <c r="FSN116" s="132"/>
      <c r="FSO116" s="133"/>
      <c r="FSP116" s="129"/>
      <c r="FSQ116" s="130"/>
      <c r="FSR116" s="131"/>
      <c r="FSS116" s="26"/>
      <c r="FST116" s="26"/>
      <c r="FSU116" s="132"/>
      <c r="FSV116" s="133"/>
      <c r="FSW116" s="129"/>
      <c r="FSX116" s="130"/>
      <c r="FSY116" s="131"/>
      <c r="FSZ116" s="26"/>
      <c r="FTA116" s="26"/>
      <c r="FTB116" s="132"/>
      <c r="FTC116" s="133"/>
      <c r="FTD116" s="129"/>
      <c r="FTE116" s="130"/>
      <c r="FTF116" s="131"/>
      <c r="FTG116" s="26"/>
      <c r="FTH116" s="26"/>
      <c r="FTI116" s="132"/>
      <c r="FTJ116" s="133"/>
      <c r="FTK116" s="129"/>
      <c r="FTL116" s="130"/>
      <c r="FTM116" s="131"/>
      <c r="FTN116" s="26"/>
      <c r="FTO116" s="26"/>
      <c r="FTP116" s="132"/>
      <c r="FTQ116" s="133"/>
      <c r="FTR116" s="129"/>
      <c r="FTS116" s="130"/>
      <c r="FTT116" s="131"/>
      <c r="FTU116" s="26"/>
      <c r="FTV116" s="26"/>
      <c r="FTW116" s="132"/>
      <c r="FTX116" s="133"/>
      <c r="FTY116" s="129"/>
      <c r="FTZ116" s="130"/>
      <c r="FUA116" s="131"/>
      <c r="FUB116" s="26"/>
      <c r="FUC116" s="26"/>
      <c r="FUD116" s="132"/>
      <c r="FUE116" s="133"/>
      <c r="FUF116" s="129"/>
      <c r="FUG116" s="130"/>
      <c r="FUH116" s="131"/>
      <c r="FUI116" s="26"/>
      <c r="FUJ116" s="26"/>
      <c r="FUK116" s="132"/>
      <c r="FUL116" s="133"/>
      <c r="FUM116" s="129"/>
      <c r="FUN116" s="130"/>
      <c r="FUO116" s="131"/>
      <c r="FUP116" s="26"/>
      <c r="FUQ116" s="26"/>
      <c r="FUR116" s="132"/>
      <c r="FUS116" s="133"/>
      <c r="FUT116" s="129"/>
      <c r="FUU116" s="130"/>
      <c r="FUV116" s="131"/>
      <c r="FUW116" s="26"/>
      <c r="FUX116" s="26"/>
      <c r="FUY116" s="132"/>
      <c r="FUZ116" s="133"/>
      <c r="FVA116" s="129"/>
      <c r="FVB116" s="130"/>
      <c r="FVC116" s="131"/>
      <c r="FVD116" s="26"/>
      <c r="FVE116" s="26"/>
      <c r="FVF116" s="132"/>
      <c r="FVG116" s="133"/>
      <c r="FVH116" s="129"/>
      <c r="FVI116" s="130"/>
      <c r="FVJ116" s="131"/>
      <c r="FVK116" s="26"/>
      <c r="FVL116" s="26"/>
      <c r="FVM116" s="132"/>
      <c r="FVN116" s="133"/>
      <c r="FVO116" s="129"/>
      <c r="FVP116" s="130"/>
      <c r="FVQ116" s="131"/>
      <c r="FVR116" s="26"/>
      <c r="FVS116" s="26"/>
      <c r="FVT116" s="132"/>
      <c r="FVU116" s="133"/>
      <c r="FVV116" s="129"/>
      <c r="FVW116" s="130"/>
      <c r="FVX116" s="131"/>
      <c r="FVY116" s="26"/>
      <c r="FVZ116" s="26"/>
      <c r="FWA116" s="132"/>
      <c r="FWB116" s="133"/>
      <c r="FWC116" s="129"/>
      <c r="FWD116" s="130"/>
      <c r="FWE116" s="131"/>
      <c r="FWF116" s="26"/>
      <c r="FWG116" s="26"/>
      <c r="FWH116" s="132"/>
      <c r="FWI116" s="133"/>
      <c r="FWJ116" s="129"/>
      <c r="FWK116" s="130"/>
      <c r="FWL116" s="131"/>
      <c r="FWM116" s="26"/>
      <c r="FWN116" s="26"/>
      <c r="FWO116" s="132"/>
      <c r="FWP116" s="133"/>
      <c r="FWQ116" s="129"/>
      <c r="FWR116" s="130"/>
      <c r="FWS116" s="131"/>
      <c r="FWT116" s="26"/>
      <c r="FWU116" s="26"/>
      <c r="FWV116" s="132"/>
      <c r="FWW116" s="133"/>
      <c r="FWX116" s="129"/>
      <c r="FWY116" s="130"/>
      <c r="FWZ116" s="131"/>
      <c r="FXA116" s="26"/>
      <c r="FXB116" s="26"/>
      <c r="FXC116" s="132"/>
      <c r="FXD116" s="133"/>
      <c r="FXE116" s="129"/>
      <c r="FXF116" s="130"/>
      <c r="FXG116" s="131"/>
      <c r="FXH116" s="26"/>
      <c r="FXI116" s="26"/>
      <c r="FXJ116" s="132"/>
      <c r="FXK116" s="133"/>
      <c r="FXL116" s="129"/>
      <c r="FXM116" s="130"/>
      <c r="FXN116" s="131"/>
      <c r="FXO116" s="26"/>
      <c r="FXP116" s="26"/>
      <c r="FXQ116" s="132"/>
      <c r="FXR116" s="133"/>
      <c r="FXS116" s="129"/>
      <c r="FXT116" s="130"/>
      <c r="FXU116" s="131"/>
      <c r="FXV116" s="26"/>
      <c r="FXW116" s="26"/>
      <c r="FXX116" s="132"/>
      <c r="FXY116" s="133"/>
      <c r="FXZ116" s="129"/>
      <c r="FYA116" s="130"/>
      <c r="FYB116" s="131"/>
      <c r="FYC116" s="26"/>
      <c r="FYD116" s="26"/>
      <c r="FYE116" s="132"/>
      <c r="FYF116" s="133"/>
      <c r="FYG116" s="129"/>
      <c r="FYH116" s="130"/>
      <c r="FYI116" s="131"/>
      <c r="FYJ116" s="26"/>
      <c r="FYK116" s="26"/>
      <c r="FYL116" s="132"/>
      <c r="FYM116" s="133"/>
      <c r="FYN116" s="129"/>
      <c r="FYO116" s="130"/>
      <c r="FYP116" s="131"/>
      <c r="FYQ116" s="26"/>
      <c r="FYR116" s="26"/>
      <c r="FYS116" s="132"/>
      <c r="FYT116" s="133"/>
      <c r="FYU116" s="129"/>
      <c r="FYV116" s="130"/>
      <c r="FYW116" s="131"/>
      <c r="FYX116" s="26"/>
      <c r="FYY116" s="26"/>
      <c r="FYZ116" s="132"/>
      <c r="FZA116" s="133"/>
      <c r="FZB116" s="129"/>
      <c r="FZC116" s="130"/>
      <c r="FZD116" s="131"/>
      <c r="FZE116" s="26"/>
      <c r="FZF116" s="26"/>
      <c r="FZG116" s="132"/>
      <c r="FZH116" s="133"/>
      <c r="FZI116" s="129"/>
      <c r="FZJ116" s="130"/>
      <c r="FZK116" s="131"/>
      <c r="FZL116" s="26"/>
      <c r="FZM116" s="26"/>
      <c r="FZN116" s="132"/>
      <c r="FZO116" s="133"/>
      <c r="FZP116" s="129"/>
      <c r="FZQ116" s="130"/>
      <c r="FZR116" s="131"/>
      <c r="FZS116" s="26"/>
      <c r="FZT116" s="26"/>
      <c r="FZU116" s="132"/>
      <c r="FZV116" s="133"/>
      <c r="FZW116" s="129"/>
      <c r="FZX116" s="130"/>
      <c r="FZY116" s="131"/>
      <c r="FZZ116" s="26"/>
      <c r="GAA116" s="26"/>
      <c r="GAB116" s="132"/>
      <c r="GAC116" s="133"/>
      <c r="GAD116" s="129"/>
      <c r="GAE116" s="130"/>
      <c r="GAF116" s="131"/>
      <c r="GAG116" s="26"/>
      <c r="GAH116" s="26"/>
      <c r="GAI116" s="132"/>
      <c r="GAJ116" s="133"/>
      <c r="GAK116" s="129"/>
      <c r="GAL116" s="130"/>
      <c r="GAM116" s="131"/>
      <c r="GAN116" s="26"/>
      <c r="GAO116" s="26"/>
      <c r="GAP116" s="132"/>
      <c r="GAQ116" s="133"/>
      <c r="GAR116" s="129"/>
      <c r="GAS116" s="130"/>
      <c r="GAT116" s="131"/>
      <c r="GAU116" s="26"/>
      <c r="GAV116" s="26"/>
      <c r="GAW116" s="132"/>
      <c r="GAX116" s="133"/>
      <c r="GAY116" s="129"/>
      <c r="GAZ116" s="130"/>
      <c r="GBA116" s="131"/>
      <c r="GBB116" s="26"/>
      <c r="GBC116" s="26"/>
      <c r="GBD116" s="132"/>
      <c r="GBE116" s="133"/>
      <c r="GBF116" s="129"/>
      <c r="GBG116" s="130"/>
      <c r="GBH116" s="131"/>
      <c r="GBI116" s="26"/>
      <c r="GBJ116" s="26"/>
      <c r="GBK116" s="132"/>
      <c r="GBL116" s="133"/>
      <c r="GBM116" s="129"/>
      <c r="GBN116" s="130"/>
      <c r="GBO116" s="131"/>
      <c r="GBP116" s="26"/>
      <c r="GBQ116" s="26"/>
      <c r="GBR116" s="132"/>
      <c r="GBS116" s="133"/>
      <c r="GBT116" s="129"/>
      <c r="GBU116" s="130"/>
      <c r="GBV116" s="131"/>
      <c r="GBW116" s="26"/>
      <c r="GBX116" s="26"/>
      <c r="GBY116" s="132"/>
      <c r="GBZ116" s="133"/>
      <c r="GCA116" s="129"/>
      <c r="GCB116" s="130"/>
      <c r="GCC116" s="131"/>
      <c r="GCD116" s="26"/>
      <c r="GCE116" s="26"/>
      <c r="GCF116" s="132"/>
      <c r="GCG116" s="133"/>
      <c r="GCH116" s="129"/>
      <c r="GCI116" s="130"/>
      <c r="GCJ116" s="131"/>
      <c r="GCK116" s="26"/>
      <c r="GCL116" s="26"/>
      <c r="GCM116" s="132"/>
      <c r="GCN116" s="133"/>
      <c r="GCO116" s="129"/>
      <c r="GCP116" s="130"/>
      <c r="GCQ116" s="131"/>
      <c r="GCR116" s="26"/>
      <c r="GCS116" s="26"/>
      <c r="GCT116" s="132"/>
      <c r="GCU116" s="133"/>
      <c r="GCV116" s="129"/>
      <c r="GCW116" s="130"/>
      <c r="GCX116" s="131"/>
      <c r="GCY116" s="26"/>
      <c r="GCZ116" s="26"/>
      <c r="GDA116" s="132"/>
      <c r="GDB116" s="133"/>
      <c r="GDC116" s="129"/>
      <c r="GDD116" s="130"/>
      <c r="GDE116" s="131"/>
      <c r="GDF116" s="26"/>
      <c r="GDG116" s="26"/>
      <c r="GDH116" s="132"/>
      <c r="GDI116" s="133"/>
      <c r="GDJ116" s="129"/>
      <c r="GDK116" s="130"/>
      <c r="GDL116" s="131"/>
      <c r="GDM116" s="26"/>
      <c r="GDN116" s="26"/>
      <c r="GDO116" s="132"/>
      <c r="GDP116" s="133"/>
      <c r="GDQ116" s="129"/>
      <c r="GDR116" s="130"/>
      <c r="GDS116" s="131"/>
      <c r="GDT116" s="26"/>
      <c r="GDU116" s="26"/>
      <c r="GDV116" s="132"/>
      <c r="GDW116" s="133"/>
      <c r="GDX116" s="129"/>
      <c r="GDY116" s="130"/>
      <c r="GDZ116" s="131"/>
      <c r="GEA116" s="26"/>
      <c r="GEB116" s="26"/>
      <c r="GEC116" s="132"/>
      <c r="GED116" s="133"/>
      <c r="GEE116" s="129"/>
      <c r="GEF116" s="130"/>
      <c r="GEG116" s="131"/>
      <c r="GEH116" s="26"/>
      <c r="GEI116" s="26"/>
      <c r="GEJ116" s="132"/>
      <c r="GEK116" s="133"/>
      <c r="GEL116" s="129"/>
      <c r="GEM116" s="130"/>
      <c r="GEN116" s="131"/>
      <c r="GEO116" s="26"/>
      <c r="GEP116" s="26"/>
      <c r="GEQ116" s="132"/>
      <c r="GER116" s="133"/>
      <c r="GES116" s="129"/>
      <c r="GET116" s="130"/>
      <c r="GEU116" s="131"/>
      <c r="GEV116" s="26"/>
      <c r="GEW116" s="26"/>
      <c r="GEX116" s="132"/>
      <c r="GEY116" s="133"/>
      <c r="GEZ116" s="129"/>
      <c r="GFA116" s="130"/>
      <c r="GFB116" s="131"/>
      <c r="GFC116" s="26"/>
      <c r="GFD116" s="26"/>
      <c r="GFE116" s="132"/>
      <c r="GFF116" s="133"/>
      <c r="GFG116" s="129"/>
      <c r="GFH116" s="130"/>
      <c r="GFI116" s="131"/>
      <c r="GFJ116" s="26"/>
      <c r="GFK116" s="26"/>
      <c r="GFL116" s="132"/>
      <c r="GFM116" s="133"/>
      <c r="GFN116" s="129"/>
      <c r="GFO116" s="130"/>
      <c r="GFP116" s="131"/>
      <c r="GFQ116" s="26"/>
      <c r="GFR116" s="26"/>
      <c r="GFS116" s="132"/>
      <c r="GFT116" s="133"/>
      <c r="GFU116" s="129"/>
      <c r="GFV116" s="130"/>
      <c r="GFW116" s="131"/>
      <c r="GFX116" s="26"/>
      <c r="GFY116" s="26"/>
      <c r="GFZ116" s="132"/>
      <c r="GGA116" s="133"/>
      <c r="GGB116" s="129"/>
      <c r="GGC116" s="130"/>
      <c r="GGD116" s="131"/>
      <c r="GGE116" s="26"/>
      <c r="GGF116" s="26"/>
      <c r="GGG116" s="132"/>
      <c r="GGH116" s="133"/>
      <c r="GGI116" s="129"/>
      <c r="GGJ116" s="130"/>
      <c r="GGK116" s="131"/>
      <c r="GGL116" s="26"/>
      <c r="GGM116" s="26"/>
      <c r="GGN116" s="132"/>
      <c r="GGO116" s="133"/>
      <c r="GGP116" s="129"/>
      <c r="GGQ116" s="130"/>
      <c r="GGR116" s="131"/>
      <c r="GGS116" s="26"/>
      <c r="GGT116" s="26"/>
      <c r="GGU116" s="132"/>
      <c r="GGV116" s="133"/>
      <c r="GGW116" s="129"/>
      <c r="GGX116" s="130"/>
      <c r="GGY116" s="131"/>
      <c r="GGZ116" s="26"/>
      <c r="GHA116" s="26"/>
      <c r="GHB116" s="132"/>
      <c r="GHC116" s="133"/>
      <c r="GHD116" s="129"/>
      <c r="GHE116" s="130"/>
      <c r="GHF116" s="131"/>
      <c r="GHG116" s="26"/>
      <c r="GHH116" s="26"/>
      <c r="GHI116" s="132"/>
      <c r="GHJ116" s="133"/>
      <c r="GHK116" s="129"/>
      <c r="GHL116" s="130"/>
      <c r="GHM116" s="131"/>
      <c r="GHN116" s="26"/>
      <c r="GHO116" s="26"/>
      <c r="GHP116" s="132"/>
      <c r="GHQ116" s="133"/>
      <c r="GHR116" s="129"/>
      <c r="GHS116" s="130"/>
      <c r="GHT116" s="131"/>
      <c r="GHU116" s="26"/>
      <c r="GHV116" s="26"/>
      <c r="GHW116" s="132"/>
      <c r="GHX116" s="133"/>
      <c r="GHY116" s="129"/>
      <c r="GHZ116" s="130"/>
      <c r="GIA116" s="131"/>
      <c r="GIB116" s="26"/>
      <c r="GIC116" s="26"/>
      <c r="GID116" s="132"/>
      <c r="GIE116" s="133"/>
      <c r="GIF116" s="129"/>
      <c r="GIG116" s="130"/>
      <c r="GIH116" s="131"/>
      <c r="GII116" s="26"/>
      <c r="GIJ116" s="26"/>
      <c r="GIK116" s="132"/>
      <c r="GIL116" s="133"/>
      <c r="GIM116" s="129"/>
      <c r="GIN116" s="130"/>
      <c r="GIO116" s="131"/>
      <c r="GIP116" s="26"/>
      <c r="GIQ116" s="26"/>
      <c r="GIR116" s="132"/>
      <c r="GIS116" s="133"/>
      <c r="GIT116" s="129"/>
      <c r="GIU116" s="130"/>
      <c r="GIV116" s="131"/>
      <c r="GIW116" s="26"/>
      <c r="GIX116" s="26"/>
      <c r="GIY116" s="132"/>
      <c r="GIZ116" s="133"/>
      <c r="GJA116" s="129"/>
      <c r="GJB116" s="130"/>
      <c r="GJC116" s="131"/>
      <c r="GJD116" s="26"/>
      <c r="GJE116" s="26"/>
      <c r="GJF116" s="132"/>
      <c r="GJG116" s="133"/>
      <c r="GJH116" s="129"/>
      <c r="GJI116" s="130"/>
      <c r="GJJ116" s="131"/>
      <c r="GJK116" s="26"/>
      <c r="GJL116" s="26"/>
      <c r="GJM116" s="132"/>
      <c r="GJN116" s="133"/>
      <c r="GJO116" s="129"/>
      <c r="GJP116" s="130"/>
      <c r="GJQ116" s="131"/>
      <c r="GJR116" s="26"/>
      <c r="GJS116" s="26"/>
      <c r="GJT116" s="132"/>
      <c r="GJU116" s="133"/>
      <c r="GJV116" s="129"/>
      <c r="GJW116" s="130"/>
      <c r="GJX116" s="131"/>
      <c r="GJY116" s="26"/>
      <c r="GJZ116" s="26"/>
      <c r="GKA116" s="132"/>
      <c r="GKB116" s="133"/>
      <c r="GKC116" s="129"/>
      <c r="GKD116" s="130"/>
      <c r="GKE116" s="131"/>
      <c r="GKF116" s="26"/>
      <c r="GKG116" s="26"/>
      <c r="GKH116" s="132"/>
      <c r="GKI116" s="133"/>
      <c r="GKJ116" s="129"/>
      <c r="GKK116" s="130"/>
      <c r="GKL116" s="131"/>
      <c r="GKM116" s="26"/>
      <c r="GKN116" s="26"/>
      <c r="GKO116" s="132"/>
      <c r="GKP116" s="133"/>
      <c r="GKQ116" s="129"/>
      <c r="GKR116" s="130"/>
      <c r="GKS116" s="131"/>
      <c r="GKT116" s="26"/>
      <c r="GKU116" s="26"/>
      <c r="GKV116" s="132"/>
      <c r="GKW116" s="133"/>
      <c r="GKX116" s="129"/>
      <c r="GKY116" s="130"/>
      <c r="GKZ116" s="131"/>
      <c r="GLA116" s="26"/>
      <c r="GLB116" s="26"/>
      <c r="GLC116" s="132"/>
      <c r="GLD116" s="133"/>
      <c r="GLE116" s="129"/>
      <c r="GLF116" s="130"/>
      <c r="GLG116" s="131"/>
      <c r="GLH116" s="26"/>
      <c r="GLI116" s="26"/>
      <c r="GLJ116" s="132"/>
      <c r="GLK116" s="133"/>
      <c r="GLL116" s="129"/>
      <c r="GLM116" s="130"/>
      <c r="GLN116" s="131"/>
      <c r="GLO116" s="26"/>
      <c r="GLP116" s="26"/>
      <c r="GLQ116" s="132"/>
      <c r="GLR116" s="133"/>
      <c r="GLS116" s="129"/>
      <c r="GLT116" s="130"/>
      <c r="GLU116" s="131"/>
      <c r="GLV116" s="26"/>
      <c r="GLW116" s="26"/>
      <c r="GLX116" s="132"/>
      <c r="GLY116" s="133"/>
      <c r="GLZ116" s="129"/>
      <c r="GMA116" s="130"/>
      <c r="GMB116" s="131"/>
      <c r="GMC116" s="26"/>
      <c r="GMD116" s="26"/>
      <c r="GME116" s="132"/>
      <c r="GMF116" s="133"/>
      <c r="GMG116" s="129"/>
      <c r="GMH116" s="130"/>
      <c r="GMI116" s="131"/>
      <c r="GMJ116" s="26"/>
      <c r="GMK116" s="26"/>
      <c r="GML116" s="132"/>
      <c r="GMM116" s="133"/>
      <c r="GMN116" s="129"/>
      <c r="GMO116" s="130"/>
      <c r="GMP116" s="131"/>
      <c r="GMQ116" s="26"/>
      <c r="GMR116" s="26"/>
      <c r="GMS116" s="132"/>
      <c r="GMT116" s="133"/>
      <c r="GMU116" s="129"/>
      <c r="GMV116" s="130"/>
      <c r="GMW116" s="131"/>
      <c r="GMX116" s="26"/>
      <c r="GMY116" s="26"/>
      <c r="GMZ116" s="132"/>
      <c r="GNA116" s="133"/>
      <c r="GNB116" s="129"/>
      <c r="GNC116" s="130"/>
      <c r="GND116" s="131"/>
      <c r="GNE116" s="26"/>
      <c r="GNF116" s="26"/>
      <c r="GNG116" s="132"/>
      <c r="GNH116" s="133"/>
      <c r="GNI116" s="129"/>
      <c r="GNJ116" s="130"/>
      <c r="GNK116" s="131"/>
      <c r="GNL116" s="26"/>
      <c r="GNM116" s="26"/>
      <c r="GNN116" s="132"/>
      <c r="GNO116" s="133"/>
      <c r="GNP116" s="129"/>
      <c r="GNQ116" s="130"/>
      <c r="GNR116" s="131"/>
      <c r="GNS116" s="26"/>
      <c r="GNT116" s="26"/>
      <c r="GNU116" s="132"/>
      <c r="GNV116" s="133"/>
      <c r="GNW116" s="129"/>
      <c r="GNX116" s="130"/>
      <c r="GNY116" s="131"/>
      <c r="GNZ116" s="26"/>
      <c r="GOA116" s="26"/>
      <c r="GOB116" s="132"/>
      <c r="GOC116" s="133"/>
      <c r="GOD116" s="129"/>
      <c r="GOE116" s="130"/>
      <c r="GOF116" s="131"/>
      <c r="GOG116" s="26"/>
      <c r="GOH116" s="26"/>
      <c r="GOI116" s="132"/>
      <c r="GOJ116" s="133"/>
      <c r="GOK116" s="129"/>
      <c r="GOL116" s="130"/>
      <c r="GOM116" s="131"/>
      <c r="GON116" s="26"/>
      <c r="GOO116" s="26"/>
      <c r="GOP116" s="132"/>
      <c r="GOQ116" s="133"/>
      <c r="GOR116" s="129"/>
      <c r="GOS116" s="130"/>
      <c r="GOT116" s="131"/>
      <c r="GOU116" s="26"/>
      <c r="GOV116" s="26"/>
      <c r="GOW116" s="132"/>
      <c r="GOX116" s="133"/>
      <c r="GOY116" s="129"/>
      <c r="GOZ116" s="130"/>
      <c r="GPA116" s="131"/>
      <c r="GPB116" s="26"/>
      <c r="GPC116" s="26"/>
      <c r="GPD116" s="132"/>
      <c r="GPE116" s="133"/>
      <c r="GPF116" s="129"/>
      <c r="GPG116" s="130"/>
      <c r="GPH116" s="131"/>
      <c r="GPI116" s="26"/>
      <c r="GPJ116" s="26"/>
      <c r="GPK116" s="132"/>
      <c r="GPL116" s="133"/>
      <c r="GPM116" s="129"/>
      <c r="GPN116" s="130"/>
      <c r="GPO116" s="131"/>
      <c r="GPP116" s="26"/>
      <c r="GPQ116" s="26"/>
      <c r="GPR116" s="132"/>
      <c r="GPS116" s="133"/>
      <c r="GPT116" s="129"/>
      <c r="GPU116" s="130"/>
      <c r="GPV116" s="131"/>
      <c r="GPW116" s="26"/>
      <c r="GPX116" s="26"/>
      <c r="GPY116" s="132"/>
      <c r="GPZ116" s="133"/>
      <c r="GQA116" s="129"/>
      <c r="GQB116" s="130"/>
      <c r="GQC116" s="131"/>
      <c r="GQD116" s="26"/>
      <c r="GQE116" s="26"/>
      <c r="GQF116" s="132"/>
      <c r="GQG116" s="133"/>
      <c r="GQH116" s="129"/>
      <c r="GQI116" s="130"/>
      <c r="GQJ116" s="131"/>
      <c r="GQK116" s="26"/>
      <c r="GQL116" s="26"/>
      <c r="GQM116" s="132"/>
      <c r="GQN116" s="133"/>
      <c r="GQO116" s="129"/>
      <c r="GQP116" s="130"/>
      <c r="GQQ116" s="131"/>
      <c r="GQR116" s="26"/>
      <c r="GQS116" s="26"/>
      <c r="GQT116" s="132"/>
      <c r="GQU116" s="133"/>
      <c r="GQV116" s="129"/>
      <c r="GQW116" s="130"/>
      <c r="GQX116" s="131"/>
      <c r="GQY116" s="26"/>
      <c r="GQZ116" s="26"/>
      <c r="GRA116" s="132"/>
      <c r="GRB116" s="133"/>
      <c r="GRC116" s="129"/>
      <c r="GRD116" s="130"/>
      <c r="GRE116" s="131"/>
      <c r="GRF116" s="26"/>
      <c r="GRG116" s="26"/>
      <c r="GRH116" s="132"/>
      <c r="GRI116" s="133"/>
      <c r="GRJ116" s="129"/>
      <c r="GRK116" s="130"/>
      <c r="GRL116" s="131"/>
      <c r="GRM116" s="26"/>
      <c r="GRN116" s="26"/>
      <c r="GRO116" s="132"/>
      <c r="GRP116" s="133"/>
      <c r="GRQ116" s="129"/>
      <c r="GRR116" s="130"/>
      <c r="GRS116" s="131"/>
      <c r="GRT116" s="26"/>
      <c r="GRU116" s="26"/>
      <c r="GRV116" s="132"/>
      <c r="GRW116" s="133"/>
      <c r="GRX116" s="129"/>
      <c r="GRY116" s="130"/>
      <c r="GRZ116" s="131"/>
      <c r="GSA116" s="26"/>
      <c r="GSB116" s="26"/>
      <c r="GSC116" s="132"/>
      <c r="GSD116" s="133"/>
      <c r="GSE116" s="129"/>
      <c r="GSF116" s="130"/>
      <c r="GSG116" s="131"/>
      <c r="GSH116" s="26"/>
      <c r="GSI116" s="26"/>
      <c r="GSJ116" s="132"/>
      <c r="GSK116" s="133"/>
      <c r="GSL116" s="129"/>
      <c r="GSM116" s="130"/>
      <c r="GSN116" s="131"/>
      <c r="GSO116" s="26"/>
      <c r="GSP116" s="26"/>
      <c r="GSQ116" s="132"/>
      <c r="GSR116" s="133"/>
      <c r="GSS116" s="129"/>
      <c r="GST116" s="130"/>
      <c r="GSU116" s="131"/>
      <c r="GSV116" s="26"/>
      <c r="GSW116" s="26"/>
      <c r="GSX116" s="132"/>
      <c r="GSY116" s="133"/>
      <c r="GSZ116" s="129"/>
      <c r="GTA116" s="130"/>
      <c r="GTB116" s="131"/>
      <c r="GTC116" s="26"/>
      <c r="GTD116" s="26"/>
      <c r="GTE116" s="132"/>
      <c r="GTF116" s="133"/>
      <c r="GTG116" s="129"/>
      <c r="GTH116" s="130"/>
      <c r="GTI116" s="131"/>
      <c r="GTJ116" s="26"/>
      <c r="GTK116" s="26"/>
      <c r="GTL116" s="132"/>
      <c r="GTM116" s="133"/>
      <c r="GTN116" s="129"/>
      <c r="GTO116" s="130"/>
      <c r="GTP116" s="131"/>
      <c r="GTQ116" s="26"/>
      <c r="GTR116" s="26"/>
      <c r="GTS116" s="132"/>
      <c r="GTT116" s="133"/>
      <c r="GTU116" s="129"/>
      <c r="GTV116" s="130"/>
      <c r="GTW116" s="131"/>
      <c r="GTX116" s="26"/>
      <c r="GTY116" s="26"/>
      <c r="GTZ116" s="132"/>
      <c r="GUA116" s="133"/>
      <c r="GUB116" s="129"/>
      <c r="GUC116" s="130"/>
      <c r="GUD116" s="131"/>
      <c r="GUE116" s="26"/>
      <c r="GUF116" s="26"/>
      <c r="GUG116" s="132"/>
      <c r="GUH116" s="133"/>
      <c r="GUI116" s="129"/>
      <c r="GUJ116" s="130"/>
      <c r="GUK116" s="131"/>
      <c r="GUL116" s="26"/>
      <c r="GUM116" s="26"/>
      <c r="GUN116" s="132"/>
      <c r="GUO116" s="133"/>
      <c r="GUP116" s="129"/>
      <c r="GUQ116" s="130"/>
      <c r="GUR116" s="131"/>
      <c r="GUS116" s="26"/>
      <c r="GUT116" s="26"/>
      <c r="GUU116" s="132"/>
      <c r="GUV116" s="133"/>
      <c r="GUW116" s="129"/>
      <c r="GUX116" s="130"/>
      <c r="GUY116" s="131"/>
      <c r="GUZ116" s="26"/>
      <c r="GVA116" s="26"/>
      <c r="GVB116" s="132"/>
      <c r="GVC116" s="133"/>
      <c r="GVD116" s="129"/>
      <c r="GVE116" s="130"/>
      <c r="GVF116" s="131"/>
      <c r="GVG116" s="26"/>
      <c r="GVH116" s="26"/>
      <c r="GVI116" s="132"/>
      <c r="GVJ116" s="133"/>
      <c r="GVK116" s="129"/>
      <c r="GVL116" s="130"/>
      <c r="GVM116" s="131"/>
      <c r="GVN116" s="26"/>
      <c r="GVO116" s="26"/>
      <c r="GVP116" s="132"/>
      <c r="GVQ116" s="133"/>
      <c r="GVR116" s="129"/>
      <c r="GVS116" s="130"/>
      <c r="GVT116" s="131"/>
      <c r="GVU116" s="26"/>
      <c r="GVV116" s="26"/>
      <c r="GVW116" s="132"/>
      <c r="GVX116" s="133"/>
      <c r="GVY116" s="129"/>
      <c r="GVZ116" s="130"/>
      <c r="GWA116" s="131"/>
      <c r="GWB116" s="26"/>
      <c r="GWC116" s="26"/>
      <c r="GWD116" s="132"/>
      <c r="GWE116" s="133"/>
      <c r="GWF116" s="129"/>
      <c r="GWG116" s="130"/>
      <c r="GWH116" s="131"/>
      <c r="GWI116" s="26"/>
      <c r="GWJ116" s="26"/>
      <c r="GWK116" s="132"/>
      <c r="GWL116" s="133"/>
      <c r="GWM116" s="129"/>
      <c r="GWN116" s="130"/>
      <c r="GWO116" s="131"/>
      <c r="GWP116" s="26"/>
      <c r="GWQ116" s="26"/>
      <c r="GWR116" s="132"/>
      <c r="GWS116" s="133"/>
      <c r="GWT116" s="129"/>
      <c r="GWU116" s="130"/>
      <c r="GWV116" s="131"/>
      <c r="GWW116" s="26"/>
      <c r="GWX116" s="26"/>
      <c r="GWY116" s="132"/>
      <c r="GWZ116" s="133"/>
      <c r="GXA116" s="129"/>
      <c r="GXB116" s="130"/>
      <c r="GXC116" s="131"/>
      <c r="GXD116" s="26"/>
      <c r="GXE116" s="26"/>
      <c r="GXF116" s="132"/>
      <c r="GXG116" s="133"/>
      <c r="GXH116" s="129"/>
      <c r="GXI116" s="130"/>
      <c r="GXJ116" s="131"/>
      <c r="GXK116" s="26"/>
      <c r="GXL116" s="26"/>
      <c r="GXM116" s="132"/>
      <c r="GXN116" s="133"/>
      <c r="GXO116" s="129"/>
      <c r="GXP116" s="130"/>
      <c r="GXQ116" s="131"/>
      <c r="GXR116" s="26"/>
      <c r="GXS116" s="26"/>
      <c r="GXT116" s="132"/>
      <c r="GXU116" s="133"/>
      <c r="GXV116" s="129"/>
      <c r="GXW116" s="130"/>
      <c r="GXX116" s="131"/>
      <c r="GXY116" s="26"/>
      <c r="GXZ116" s="26"/>
      <c r="GYA116" s="132"/>
      <c r="GYB116" s="133"/>
      <c r="GYC116" s="129"/>
      <c r="GYD116" s="130"/>
      <c r="GYE116" s="131"/>
      <c r="GYF116" s="26"/>
      <c r="GYG116" s="26"/>
      <c r="GYH116" s="132"/>
      <c r="GYI116" s="133"/>
      <c r="GYJ116" s="129"/>
      <c r="GYK116" s="130"/>
      <c r="GYL116" s="131"/>
      <c r="GYM116" s="26"/>
      <c r="GYN116" s="26"/>
      <c r="GYO116" s="132"/>
      <c r="GYP116" s="133"/>
      <c r="GYQ116" s="129"/>
      <c r="GYR116" s="130"/>
      <c r="GYS116" s="131"/>
      <c r="GYT116" s="26"/>
      <c r="GYU116" s="26"/>
      <c r="GYV116" s="132"/>
      <c r="GYW116" s="133"/>
      <c r="GYX116" s="129"/>
      <c r="GYY116" s="130"/>
      <c r="GYZ116" s="131"/>
      <c r="GZA116" s="26"/>
      <c r="GZB116" s="26"/>
      <c r="GZC116" s="132"/>
      <c r="GZD116" s="133"/>
      <c r="GZE116" s="129"/>
      <c r="GZF116" s="130"/>
      <c r="GZG116" s="131"/>
      <c r="GZH116" s="26"/>
      <c r="GZI116" s="26"/>
      <c r="GZJ116" s="132"/>
      <c r="GZK116" s="133"/>
      <c r="GZL116" s="129"/>
      <c r="GZM116" s="130"/>
      <c r="GZN116" s="131"/>
      <c r="GZO116" s="26"/>
      <c r="GZP116" s="26"/>
      <c r="GZQ116" s="132"/>
      <c r="GZR116" s="133"/>
      <c r="GZS116" s="129"/>
      <c r="GZT116" s="130"/>
      <c r="GZU116" s="131"/>
      <c r="GZV116" s="26"/>
      <c r="GZW116" s="26"/>
      <c r="GZX116" s="132"/>
      <c r="GZY116" s="133"/>
      <c r="GZZ116" s="129"/>
      <c r="HAA116" s="130"/>
      <c r="HAB116" s="131"/>
      <c r="HAC116" s="26"/>
      <c r="HAD116" s="26"/>
      <c r="HAE116" s="132"/>
      <c r="HAF116" s="133"/>
      <c r="HAG116" s="129"/>
      <c r="HAH116" s="130"/>
      <c r="HAI116" s="131"/>
      <c r="HAJ116" s="26"/>
      <c r="HAK116" s="26"/>
      <c r="HAL116" s="132"/>
      <c r="HAM116" s="133"/>
      <c r="HAN116" s="129"/>
      <c r="HAO116" s="130"/>
      <c r="HAP116" s="131"/>
      <c r="HAQ116" s="26"/>
      <c r="HAR116" s="26"/>
      <c r="HAS116" s="132"/>
      <c r="HAT116" s="133"/>
      <c r="HAU116" s="129"/>
      <c r="HAV116" s="130"/>
      <c r="HAW116" s="131"/>
      <c r="HAX116" s="26"/>
      <c r="HAY116" s="26"/>
      <c r="HAZ116" s="132"/>
      <c r="HBA116" s="133"/>
      <c r="HBB116" s="129"/>
      <c r="HBC116" s="130"/>
      <c r="HBD116" s="131"/>
      <c r="HBE116" s="26"/>
      <c r="HBF116" s="26"/>
      <c r="HBG116" s="132"/>
      <c r="HBH116" s="133"/>
      <c r="HBI116" s="129"/>
      <c r="HBJ116" s="130"/>
      <c r="HBK116" s="131"/>
      <c r="HBL116" s="26"/>
      <c r="HBM116" s="26"/>
      <c r="HBN116" s="132"/>
      <c r="HBO116" s="133"/>
      <c r="HBP116" s="129"/>
      <c r="HBQ116" s="130"/>
      <c r="HBR116" s="131"/>
      <c r="HBS116" s="26"/>
      <c r="HBT116" s="26"/>
      <c r="HBU116" s="132"/>
      <c r="HBV116" s="133"/>
      <c r="HBW116" s="129"/>
      <c r="HBX116" s="130"/>
      <c r="HBY116" s="131"/>
      <c r="HBZ116" s="26"/>
      <c r="HCA116" s="26"/>
      <c r="HCB116" s="132"/>
      <c r="HCC116" s="133"/>
      <c r="HCD116" s="129"/>
      <c r="HCE116" s="130"/>
      <c r="HCF116" s="131"/>
      <c r="HCG116" s="26"/>
      <c r="HCH116" s="26"/>
      <c r="HCI116" s="132"/>
      <c r="HCJ116" s="133"/>
      <c r="HCK116" s="129"/>
      <c r="HCL116" s="130"/>
      <c r="HCM116" s="131"/>
      <c r="HCN116" s="26"/>
      <c r="HCO116" s="26"/>
      <c r="HCP116" s="132"/>
      <c r="HCQ116" s="133"/>
      <c r="HCR116" s="129"/>
      <c r="HCS116" s="130"/>
      <c r="HCT116" s="131"/>
      <c r="HCU116" s="26"/>
      <c r="HCV116" s="26"/>
      <c r="HCW116" s="132"/>
      <c r="HCX116" s="133"/>
      <c r="HCY116" s="129"/>
      <c r="HCZ116" s="130"/>
      <c r="HDA116" s="131"/>
      <c r="HDB116" s="26"/>
      <c r="HDC116" s="26"/>
      <c r="HDD116" s="132"/>
      <c r="HDE116" s="133"/>
      <c r="HDF116" s="129"/>
      <c r="HDG116" s="130"/>
      <c r="HDH116" s="131"/>
      <c r="HDI116" s="26"/>
      <c r="HDJ116" s="26"/>
      <c r="HDK116" s="132"/>
      <c r="HDL116" s="133"/>
      <c r="HDM116" s="129"/>
      <c r="HDN116" s="130"/>
      <c r="HDO116" s="131"/>
      <c r="HDP116" s="26"/>
      <c r="HDQ116" s="26"/>
      <c r="HDR116" s="132"/>
      <c r="HDS116" s="133"/>
      <c r="HDT116" s="129"/>
      <c r="HDU116" s="130"/>
      <c r="HDV116" s="131"/>
      <c r="HDW116" s="26"/>
      <c r="HDX116" s="26"/>
      <c r="HDY116" s="132"/>
      <c r="HDZ116" s="133"/>
      <c r="HEA116" s="129"/>
      <c r="HEB116" s="130"/>
      <c r="HEC116" s="131"/>
      <c r="HED116" s="26"/>
      <c r="HEE116" s="26"/>
      <c r="HEF116" s="132"/>
      <c r="HEG116" s="133"/>
      <c r="HEH116" s="129"/>
      <c r="HEI116" s="130"/>
      <c r="HEJ116" s="131"/>
      <c r="HEK116" s="26"/>
      <c r="HEL116" s="26"/>
      <c r="HEM116" s="132"/>
      <c r="HEN116" s="133"/>
      <c r="HEO116" s="129"/>
      <c r="HEP116" s="130"/>
      <c r="HEQ116" s="131"/>
      <c r="HER116" s="26"/>
      <c r="HES116" s="26"/>
      <c r="HET116" s="132"/>
      <c r="HEU116" s="133"/>
      <c r="HEV116" s="129"/>
      <c r="HEW116" s="130"/>
      <c r="HEX116" s="131"/>
      <c r="HEY116" s="26"/>
      <c r="HEZ116" s="26"/>
      <c r="HFA116" s="132"/>
      <c r="HFB116" s="133"/>
      <c r="HFC116" s="129"/>
      <c r="HFD116" s="130"/>
      <c r="HFE116" s="131"/>
      <c r="HFF116" s="26"/>
      <c r="HFG116" s="26"/>
      <c r="HFH116" s="132"/>
      <c r="HFI116" s="133"/>
      <c r="HFJ116" s="129"/>
      <c r="HFK116" s="130"/>
      <c r="HFL116" s="131"/>
      <c r="HFM116" s="26"/>
      <c r="HFN116" s="26"/>
      <c r="HFO116" s="132"/>
      <c r="HFP116" s="133"/>
      <c r="HFQ116" s="129"/>
      <c r="HFR116" s="130"/>
      <c r="HFS116" s="131"/>
      <c r="HFT116" s="26"/>
      <c r="HFU116" s="26"/>
      <c r="HFV116" s="132"/>
      <c r="HFW116" s="133"/>
      <c r="HFX116" s="129"/>
      <c r="HFY116" s="130"/>
      <c r="HFZ116" s="131"/>
      <c r="HGA116" s="26"/>
      <c r="HGB116" s="26"/>
      <c r="HGC116" s="132"/>
      <c r="HGD116" s="133"/>
      <c r="HGE116" s="129"/>
      <c r="HGF116" s="130"/>
      <c r="HGG116" s="131"/>
      <c r="HGH116" s="26"/>
      <c r="HGI116" s="26"/>
      <c r="HGJ116" s="132"/>
      <c r="HGK116" s="133"/>
      <c r="HGL116" s="129"/>
      <c r="HGM116" s="130"/>
      <c r="HGN116" s="131"/>
      <c r="HGO116" s="26"/>
      <c r="HGP116" s="26"/>
      <c r="HGQ116" s="132"/>
      <c r="HGR116" s="133"/>
      <c r="HGS116" s="129"/>
      <c r="HGT116" s="130"/>
      <c r="HGU116" s="131"/>
      <c r="HGV116" s="26"/>
      <c r="HGW116" s="26"/>
      <c r="HGX116" s="132"/>
      <c r="HGY116" s="133"/>
      <c r="HGZ116" s="129"/>
      <c r="HHA116" s="130"/>
      <c r="HHB116" s="131"/>
      <c r="HHC116" s="26"/>
      <c r="HHD116" s="26"/>
      <c r="HHE116" s="132"/>
      <c r="HHF116" s="133"/>
      <c r="HHG116" s="129"/>
      <c r="HHH116" s="130"/>
      <c r="HHI116" s="131"/>
      <c r="HHJ116" s="26"/>
      <c r="HHK116" s="26"/>
      <c r="HHL116" s="132"/>
      <c r="HHM116" s="133"/>
      <c r="HHN116" s="129"/>
      <c r="HHO116" s="130"/>
      <c r="HHP116" s="131"/>
      <c r="HHQ116" s="26"/>
      <c r="HHR116" s="26"/>
      <c r="HHS116" s="132"/>
      <c r="HHT116" s="133"/>
      <c r="HHU116" s="129"/>
      <c r="HHV116" s="130"/>
      <c r="HHW116" s="131"/>
      <c r="HHX116" s="26"/>
      <c r="HHY116" s="26"/>
      <c r="HHZ116" s="132"/>
      <c r="HIA116" s="133"/>
      <c r="HIB116" s="129"/>
      <c r="HIC116" s="130"/>
      <c r="HID116" s="131"/>
      <c r="HIE116" s="26"/>
      <c r="HIF116" s="26"/>
      <c r="HIG116" s="132"/>
      <c r="HIH116" s="133"/>
      <c r="HII116" s="129"/>
      <c r="HIJ116" s="130"/>
      <c r="HIK116" s="131"/>
      <c r="HIL116" s="26"/>
      <c r="HIM116" s="26"/>
      <c r="HIN116" s="132"/>
      <c r="HIO116" s="133"/>
      <c r="HIP116" s="129"/>
      <c r="HIQ116" s="130"/>
      <c r="HIR116" s="131"/>
      <c r="HIS116" s="26"/>
      <c r="HIT116" s="26"/>
      <c r="HIU116" s="132"/>
      <c r="HIV116" s="133"/>
      <c r="HIW116" s="129"/>
      <c r="HIX116" s="130"/>
      <c r="HIY116" s="131"/>
      <c r="HIZ116" s="26"/>
      <c r="HJA116" s="26"/>
      <c r="HJB116" s="132"/>
      <c r="HJC116" s="133"/>
      <c r="HJD116" s="129"/>
      <c r="HJE116" s="130"/>
      <c r="HJF116" s="131"/>
      <c r="HJG116" s="26"/>
      <c r="HJH116" s="26"/>
      <c r="HJI116" s="132"/>
      <c r="HJJ116" s="133"/>
      <c r="HJK116" s="129"/>
      <c r="HJL116" s="130"/>
      <c r="HJM116" s="131"/>
      <c r="HJN116" s="26"/>
      <c r="HJO116" s="26"/>
      <c r="HJP116" s="132"/>
      <c r="HJQ116" s="133"/>
      <c r="HJR116" s="129"/>
      <c r="HJS116" s="130"/>
      <c r="HJT116" s="131"/>
      <c r="HJU116" s="26"/>
      <c r="HJV116" s="26"/>
      <c r="HJW116" s="132"/>
      <c r="HJX116" s="133"/>
      <c r="HJY116" s="129"/>
      <c r="HJZ116" s="130"/>
      <c r="HKA116" s="131"/>
      <c r="HKB116" s="26"/>
      <c r="HKC116" s="26"/>
      <c r="HKD116" s="132"/>
      <c r="HKE116" s="133"/>
      <c r="HKF116" s="129"/>
      <c r="HKG116" s="130"/>
      <c r="HKH116" s="131"/>
      <c r="HKI116" s="26"/>
      <c r="HKJ116" s="26"/>
      <c r="HKK116" s="132"/>
      <c r="HKL116" s="133"/>
      <c r="HKM116" s="129"/>
      <c r="HKN116" s="130"/>
      <c r="HKO116" s="131"/>
      <c r="HKP116" s="26"/>
      <c r="HKQ116" s="26"/>
      <c r="HKR116" s="132"/>
      <c r="HKS116" s="133"/>
      <c r="HKT116" s="129"/>
      <c r="HKU116" s="130"/>
      <c r="HKV116" s="131"/>
      <c r="HKW116" s="26"/>
      <c r="HKX116" s="26"/>
      <c r="HKY116" s="132"/>
      <c r="HKZ116" s="133"/>
      <c r="HLA116" s="129"/>
      <c r="HLB116" s="130"/>
      <c r="HLC116" s="131"/>
      <c r="HLD116" s="26"/>
      <c r="HLE116" s="26"/>
      <c r="HLF116" s="132"/>
      <c r="HLG116" s="133"/>
      <c r="HLH116" s="129"/>
      <c r="HLI116" s="130"/>
      <c r="HLJ116" s="131"/>
      <c r="HLK116" s="26"/>
      <c r="HLL116" s="26"/>
      <c r="HLM116" s="132"/>
      <c r="HLN116" s="133"/>
      <c r="HLO116" s="129"/>
      <c r="HLP116" s="130"/>
      <c r="HLQ116" s="131"/>
      <c r="HLR116" s="26"/>
      <c r="HLS116" s="26"/>
      <c r="HLT116" s="132"/>
      <c r="HLU116" s="133"/>
      <c r="HLV116" s="129"/>
      <c r="HLW116" s="130"/>
      <c r="HLX116" s="131"/>
      <c r="HLY116" s="26"/>
      <c r="HLZ116" s="26"/>
      <c r="HMA116" s="132"/>
      <c r="HMB116" s="133"/>
      <c r="HMC116" s="129"/>
      <c r="HMD116" s="130"/>
      <c r="HME116" s="131"/>
      <c r="HMF116" s="26"/>
      <c r="HMG116" s="26"/>
      <c r="HMH116" s="132"/>
      <c r="HMI116" s="133"/>
      <c r="HMJ116" s="129"/>
      <c r="HMK116" s="130"/>
      <c r="HML116" s="131"/>
      <c r="HMM116" s="26"/>
      <c r="HMN116" s="26"/>
      <c r="HMO116" s="132"/>
      <c r="HMP116" s="133"/>
      <c r="HMQ116" s="129"/>
      <c r="HMR116" s="130"/>
      <c r="HMS116" s="131"/>
      <c r="HMT116" s="26"/>
      <c r="HMU116" s="26"/>
      <c r="HMV116" s="132"/>
      <c r="HMW116" s="133"/>
      <c r="HMX116" s="129"/>
      <c r="HMY116" s="130"/>
      <c r="HMZ116" s="131"/>
      <c r="HNA116" s="26"/>
      <c r="HNB116" s="26"/>
      <c r="HNC116" s="132"/>
      <c r="HND116" s="133"/>
      <c r="HNE116" s="129"/>
      <c r="HNF116" s="130"/>
      <c r="HNG116" s="131"/>
      <c r="HNH116" s="26"/>
      <c r="HNI116" s="26"/>
      <c r="HNJ116" s="132"/>
      <c r="HNK116" s="133"/>
      <c r="HNL116" s="129"/>
      <c r="HNM116" s="130"/>
      <c r="HNN116" s="131"/>
      <c r="HNO116" s="26"/>
      <c r="HNP116" s="26"/>
      <c r="HNQ116" s="132"/>
      <c r="HNR116" s="133"/>
      <c r="HNS116" s="129"/>
      <c r="HNT116" s="130"/>
      <c r="HNU116" s="131"/>
      <c r="HNV116" s="26"/>
      <c r="HNW116" s="26"/>
      <c r="HNX116" s="132"/>
      <c r="HNY116" s="133"/>
      <c r="HNZ116" s="129"/>
      <c r="HOA116" s="130"/>
      <c r="HOB116" s="131"/>
      <c r="HOC116" s="26"/>
      <c r="HOD116" s="26"/>
      <c r="HOE116" s="132"/>
      <c r="HOF116" s="133"/>
      <c r="HOG116" s="129"/>
      <c r="HOH116" s="130"/>
      <c r="HOI116" s="131"/>
      <c r="HOJ116" s="26"/>
      <c r="HOK116" s="26"/>
      <c r="HOL116" s="132"/>
      <c r="HOM116" s="133"/>
      <c r="HON116" s="129"/>
      <c r="HOO116" s="130"/>
      <c r="HOP116" s="131"/>
      <c r="HOQ116" s="26"/>
      <c r="HOR116" s="26"/>
      <c r="HOS116" s="132"/>
      <c r="HOT116" s="133"/>
      <c r="HOU116" s="129"/>
      <c r="HOV116" s="130"/>
      <c r="HOW116" s="131"/>
      <c r="HOX116" s="26"/>
      <c r="HOY116" s="26"/>
      <c r="HOZ116" s="132"/>
      <c r="HPA116" s="133"/>
      <c r="HPB116" s="129"/>
      <c r="HPC116" s="130"/>
      <c r="HPD116" s="131"/>
      <c r="HPE116" s="26"/>
      <c r="HPF116" s="26"/>
      <c r="HPG116" s="132"/>
      <c r="HPH116" s="133"/>
      <c r="HPI116" s="129"/>
      <c r="HPJ116" s="130"/>
      <c r="HPK116" s="131"/>
      <c r="HPL116" s="26"/>
      <c r="HPM116" s="26"/>
      <c r="HPN116" s="132"/>
      <c r="HPO116" s="133"/>
      <c r="HPP116" s="129"/>
      <c r="HPQ116" s="130"/>
      <c r="HPR116" s="131"/>
      <c r="HPS116" s="26"/>
      <c r="HPT116" s="26"/>
      <c r="HPU116" s="132"/>
      <c r="HPV116" s="133"/>
      <c r="HPW116" s="129"/>
      <c r="HPX116" s="130"/>
      <c r="HPY116" s="131"/>
      <c r="HPZ116" s="26"/>
      <c r="HQA116" s="26"/>
      <c r="HQB116" s="132"/>
      <c r="HQC116" s="133"/>
      <c r="HQD116" s="129"/>
      <c r="HQE116" s="130"/>
      <c r="HQF116" s="131"/>
      <c r="HQG116" s="26"/>
      <c r="HQH116" s="26"/>
      <c r="HQI116" s="132"/>
      <c r="HQJ116" s="133"/>
      <c r="HQK116" s="129"/>
      <c r="HQL116" s="130"/>
      <c r="HQM116" s="131"/>
      <c r="HQN116" s="26"/>
      <c r="HQO116" s="26"/>
      <c r="HQP116" s="132"/>
      <c r="HQQ116" s="133"/>
      <c r="HQR116" s="129"/>
      <c r="HQS116" s="130"/>
      <c r="HQT116" s="131"/>
      <c r="HQU116" s="26"/>
      <c r="HQV116" s="26"/>
      <c r="HQW116" s="132"/>
      <c r="HQX116" s="133"/>
      <c r="HQY116" s="129"/>
      <c r="HQZ116" s="130"/>
      <c r="HRA116" s="131"/>
      <c r="HRB116" s="26"/>
      <c r="HRC116" s="26"/>
      <c r="HRD116" s="132"/>
      <c r="HRE116" s="133"/>
      <c r="HRF116" s="129"/>
      <c r="HRG116" s="130"/>
      <c r="HRH116" s="131"/>
      <c r="HRI116" s="26"/>
      <c r="HRJ116" s="26"/>
      <c r="HRK116" s="132"/>
      <c r="HRL116" s="133"/>
      <c r="HRM116" s="129"/>
      <c r="HRN116" s="130"/>
      <c r="HRO116" s="131"/>
      <c r="HRP116" s="26"/>
      <c r="HRQ116" s="26"/>
      <c r="HRR116" s="132"/>
      <c r="HRS116" s="133"/>
      <c r="HRT116" s="129"/>
      <c r="HRU116" s="130"/>
      <c r="HRV116" s="131"/>
      <c r="HRW116" s="26"/>
      <c r="HRX116" s="26"/>
      <c r="HRY116" s="132"/>
      <c r="HRZ116" s="133"/>
      <c r="HSA116" s="129"/>
      <c r="HSB116" s="130"/>
      <c r="HSC116" s="131"/>
      <c r="HSD116" s="26"/>
      <c r="HSE116" s="26"/>
      <c r="HSF116" s="132"/>
      <c r="HSG116" s="133"/>
      <c r="HSH116" s="129"/>
      <c r="HSI116" s="130"/>
      <c r="HSJ116" s="131"/>
      <c r="HSK116" s="26"/>
      <c r="HSL116" s="26"/>
      <c r="HSM116" s="132"/>
      <c r="HSN116" s="133"/>
      <c r="HSO116" s="129"/>
      <c r="HSP116" s="130"/>
      <c r="HSQ116" s="131"/>
      <c r="HSR116" s="26"/>
      <c r="HSS116" s="26"/>
      <c r="HST116" s="132"/>
      <c r="HSU116" s="133"/>
      <c r="HSV116" s="129"/>
      <c r="HSW116" s="130"/>
      <c r="HSX116" s="131"/>
      <c r="HSY116" s="26"/>
      <c r="HSZ116" s="26"/>
      <c r="HTA116" s="132"/>
      <c r="HTB116" s="133"/>
      <c r="HTC116" s="129"/>
      <c r="HTD116" s="130"/>
      <c r="HTE116" s="131"/>
      <c r="HTF116" s="26"/>
      <c r="HTG116" s="26"/>
      <c r="HTH116" s="132"/>
      <c r="HTI116" s="133"/>
      <c r="HTJ116" s="129"/>
      <c r="HTK116" s="130"/>
      <c r="HTL116" s="131"/>
      <c r="HTM116" s="26"/>
      <c r="HTN116" s="26"/>
      <c r="HTO116" s="132"/>
      <c r="HTP116" s="133"/>
      <c r="HTQ116" s="129"/>
      <c r="HTR116" s="130"/>
      <c r="HTS116" s="131"/>
      <c r="HTT116" s="26"/>
      <c r="HTU116" s="26"/>
      <c r="HTV116" s="132"/>
      <c r="HTW116" s="133"/>
      <c r="HTX116" s="129"/>
      <c r="HTY116" s="130"/>
      <c r="HTZ116" s="131"/>
      <c r="HUA116" s="26"/>
      <c r="HUB116" s="26"/>
      <c r="HUC116" s="132"/>
      <c r="HUD116" s="133"/>
      <c r="HUE116" s="129"/>
      <c r="HUF116" s="130"/>
      <c r="HUG116" s="131"/>
      <c r="HUH116" s="26"/>
      <c r="HUI116" s="26"/>
      <c r="HUJ116" s="132"/>
      <c r="HUK116" s="133"/>
      <c r="HUL116" s="129"/>
      <c r="HUM116" s="130"/>
      <c r="HUN116" s="131"/>
      <c r="HUO116" s="26"/>
      <c r="HUP116" s="26"/>
      <c r="HUQ116" s="132"/>
      <c r="HUR116" s="133"/>
      <c r="HUS116" s="129"/>
      <c r="HUT116" s="130"/>
      <c r="HUU116" s="131"/>
      <c r="HUV116" s="26"/>
      <c r="HUW116" s="26"/>
      <c r="HUX116" s="132"/>
      <c r="HUY116" s="133"/>
      <c r="HUZ116" s="129"/>
      <c r="HVA116" s="130"/>
      <c r="HVB116" s="131"/>
      <c r="HVC116" s="26"/>
      <c r="HVD116" s="26"/>
      <c r="HVE116" s="132"/>
      <c r="HVF116" s="133"/>
      <c r="HVG116" s="129"/>
      <c r="HVH116" s="130"/>
      <c r="HVI116" s="131"/>
      <c r="HVJ116" s="26"/>
      <c r="HVK116" s="26"/>
      <c r="HVL116" s="132"/>
      <c r="HVM116" s="133"/>
      <c r="HVN116" s="129"/>
      <c r="HVO116" s="130"/>
      <c r="HVP116" s="131"/>
      <c r="HVQ116" s="26"/>
      <c r="HVR116" s="26"/>
      <c r="HVS116" s="132"/>
      <c r="HVT116" s="133"/>
      <c r="HVU116" s="129"/>
      <c r="HVV116" s="130"/>
      <c r="HVW116" s="131"/>
      <c r="HVX116" s="26"/>
      <c r="HVY116" s="26"/>
      <c r="HVZ116" s="132"/>
      <c r="HWA116" s="133"/>
      <c r="HWB116" s="129"/>
      <c r="HWC116" s="130"/>
      <c r="HWD116" s="131"/>
      <c r="HWE116" s="26"/>
      <c r="HWF116" s="26"/>
      <c r="HWG116" s="132"/>
      <c r="HWH116" s="133"/>
      <c r="HWI116" s="129"/>
      <c r="HWJ116" s="130"/>
      <c r="HWK116" s="131"/>
      <c r="HWL116" s="26"/>
      <c r="HWM116" s="26"/>
      <c r="HWN116" s="132"/>
      <c r="HWO116" s="133"/>
      <c r="HWP116" s="129"/>
      <c r="HWQ116" s="130"/>
      <c r="HWR116" s="131"/>
      <c r="HWS116" s="26"/>
      <c r="HWT116" s="26"/>
      <c r="HWU116" s="132"/>
      <c r="HWV116" s="133"/>
      <c r="HWW116" s="129"/>
      <c r="HWX116" s="130"/>
      <c r="HWY116" s="131"/>
      <c r="HWZ116" s="26"/>
      <c r="HXA116" s="26"/>
      <c r="HXB116" s="132"/>
      <c r="HXC116" s="133"/>
      <c r="HXD116" s="129"/>
      <c r="HXE116" s="130"/>
      <c r="HXF116" s="131"/>
      <c r="HXG116" s="26"/>
      <c r="HXH116" s="26"/>
      <c r="HXI116" s="132"/>
      <c r="HXJ116" s="133"/>
      <c r="HXK116" s="129"/>
      <c r="HXL116" s="130"/>
      <c r="HXM116" s="131"/>
      <c r="HXN116" s="26"/>
      <c r="HXO116" s="26"/>
      <c r="HXP116" s="132"/>
      <c r="HXQ116" s="133"/>
      <c r="HXR116" s="129"/>
      <c r="HXS116" s="130"/>
      <c r="HXT116" s="131"/>
      <c r="HXU116" s="26"/>
      <c r="HXV116" s="26"/>
      <c r="HXW116" s="132"/>
      <c r="HXX116" s="133"/>
      <c r="HXY116" s="129"/>
      <c r="HXZ116" s="130"/>
      <c r="HYA116" s="131"/>
      <c r="HYB116" s="26"/>
      <c r="HYC116" s="26"/>
      <c r="HYD116" s="132"/>
      <c r="HYE116" s="133"/>
      <c r="HYF116" s="129"/>
      <c r="HYG116" s="130"/>
      <c r="HYH116" s="131"/>
      <c r="HYI116" s="26"/>
      <c r="HYJ116" s="26"/>
      <c r="HYK116" s="132"/>
      <c r="HYL116" s="133"/>
      <c r="HYM116" s="129"/>
      <c r="HYN116" s="130"/>
      <c r="HYO116" s="131"/>
      <c r="HYP116" s="26"/>
      <c r="HYQ116" s="26"/>
      <c r="HYR116" s="132"/>
      <c r="HYS116" s="133"/>
      <c r="HYT116" s="129"/>
      <c r="HYU116" s="130"/>
      <c r="HYV116" s="131"/>
      <c r="HYW116" s="26"/>
      <c r="HYX116" s="26"/>
      <c r="HYY116" s="132"/>
      <c r="HYZ116" s="133"/>
      <c r="HZA116" s="129"/>
      <c r="HZB116" s="130"/>
      <c r="HZC116" s="131"/>
      <c r="HZD116" s="26"/>
      <c r="HZE116" s="26"/>
      <c r="HZF116" s="132"/>
      <c r="HZG116" s="133"/>
      <c r="HZH116" s="129"/>
      <c r="HZI116" s="130"/>
      <c r="HZJ116" s="131"/>
      <c r="HZK116" s="26"/>
      <c r="HZL116" s="26"/>
      <c r="HZM116" s="132"/>
      <c r="HZN116" s="133"/>
      <c r="HZO116" s="129"/>
      <c r="HZP116" s="130"/>
      <c r="HZQ116" s="131"/>
      <c r="HZR116" s="26"/>
      <c r="HZS116" s="26"/>
      <c r="HZT116" s="132"/>
      <c r="HZU116" s="133"/>
      <c r="HZV116" s="129"/>
      <c r="HZW116" s="130"/>
      <c r="HZX116" s="131"/>
      <c r="HZY116" s="26"/>
      <c r="HZZ116" s="26"/>
      <c r="IAA116" s="132"/>
      <c r="IAB116" s="133"/>
      <c r="IAC116" s="129"/>
      <c r="IAD116" s="130"/>
      <c r="IAE116" s="131"/>
      <c r="IAF116" s="26"/>
      <c r="IAG116" s="26"/>
      <c r="IAH116" s="132"/>
      <c r="IAI116" s="133"/>
      <c r="IAJ116" s="129"/>
      <c r="IAK116" s="130"/>
      <c r="IAL116" s="131"/>
      <c r="IAM116" s="26"/>
      <c r="IAN116" s="26"/>
      <c r="IAO116" s="132"/>
      <c r="IAP116" s="133"/>
      <c r="IAQ116" s="129"/>
      <c r="IAR116" s="130"/>
      <c r="IAS116" s="131"/>
      <c r="IAT116" s="26"/>
      <c r="IAU116" s="26"/>
      <c r="IAV116" s="132"/>
      <c r="IAW116" s="133"/>
      <c r="IAX116" s="129"/>
      <c r="IAY116" s="130"/>
      <c r="IAZ116" s="131"/>
      <c r="IBA116" s="26"/>
      <c r="IBB116" s="26"/>
      <c r="IBC116" s="132"/>
      <c r="IBD116" s="133"/>
      <c r="IBE116" s="129"/>
      <c r="IBF116" s="130"/>
      <c r="IBG116" s="131"/>
      <c r="IBH116" s="26"/>
      <c r="IBI116" s="26"/>
      <c r="IBJ116" s="132"/>
      <c r="IBK116" s="133"/>
      <c r="IBL116" s="129"/>
      <c r="IBM116" s="130"/>
      <c r="IBN116" s="131"/>
      <c r="IBO116" s="26"/>
      <c r="IBP116" s="26"/>
      <c r="IBQ116" s="132"/>
      <c r="IBR116" s="133"/>
      <c r="IBS116" s="129"/>
      <c r="IBT116" s="130"/>
      <c r="IBU116" s="131"/>
      <c r="IBV116" s="26"/>
      <c r="IBW116" s="26"/>
      <c r="IBX116" s="132"/>
      <c r="IBY116" s="133"/>
      <c r="IBZ116" s="129"/>
      <c r="ICA116" s="130"/>
      <c r="ICB116" s="131"/>
      <c r="ICC116" s="26"/>
      <c r="ICD116" s="26"/>
      <c r="ICE116" s="132"/>
      <c r="ICF116" s="133"/>
      <c r="ICG116" s="129"/>
      <c r="ICH116" s="130"/>
      <c r="ICI116" s="131"/>
      <c r="ICJ116" s="26"/>
      <c r="ICK116" s="26"/>
      <c r="ICL116" s="132"/>
      <c r="ICM116" s="133"/>
      <c r="ICN116" s="129"/>
      <c r="ICO116" s="130"/>
      <c r="ICP116" s="131"/>
      <c r="ICQ116" s="26"/>
      <c r="ICR116" s="26"/>
      <c r="ICS116" s="132"/>
      <c r="ICT116" s="133"/>
      <c r="ICU116" s="129"/>
      <c r="ICV116" s="130"/>
      <c r="ICW116" s="131"/>
      <c r="ICX116" s="26"/>
      <c r="ICY116" s="26"/>
      <c r="ICZ116" s="132"/>
      <c r="IDA116" s="133"/>
      <c r="IDB116" s="129"/>
      <c r="IDC116" s="130"/>
      <c r="IDD116" s="131"/>
      <c r="IDE116" s="26"/>
      <c r="IDF116" s="26"/>
      <c r="IDG116" s="132"/>
      <c r="IDH116" s="133"/>
      <c r="IDI116" s="129"/>
      <c r="IDJ116" s="130"/>
      <c r="IDK116" s="131"/>
      <c r="IDL116" s="26"/>
      <c r="IDM116" s="26"/>
      <c r="IDN116" s="132"/>
      <c r="IDO116" s="133"/>
      <c r="IDP116" s="129"/>
      <c r="IDQ116" s="130"/>
      <c r="IDR116" s="131"/>
      <c r="IDS116" s="26"/>
      <c r="IDT116" s="26"/>
      <c r="IDU116" s="132"/>
      <c r="IDV116" s="133"/>
      <c r="IDW116" s="129"/>
      <c r="IDX116" s="130"/>
      <c r="IDY116" s="131"/>
      <c r="IDZ116" s="26"/>
      <c r="IEA116" s="26"/>
      <c r="IEB116" s="132"/>
      <c r="IEC116" s="133"/>
      <c r="IED116" s="129"/>
      <c r="IEE116" s="130"/>
      <c r="IEF116" s="131"/>
      <c r="IEG116" s="26"/>
      <c r="IEH116" s="26"/>
      <c r="IEI116" s="132"/>
      <c r="IEJ116" s="133"/>
      <c r="IEK116" s="129"/>
      <c r="IEL116" s="130"/>
      <c r="IEM116" s="131"/>
      <c r="IEN116" s="26"/>
      <c r="IEO116" s="26"/>
      <c r="IEP116" s="132"/>
      <c r="IEQ116" s="133"/>
      <c r="IER116" s="129"/>
      <c r="IES116" s="130"/>
      <c r="IET116" s="131"/>
      <c r="IEU116" s="26"/>
      <c r="IEV116" s="26"/>
      <c r="IEW116" s="132"/>
      <c r="IEX116" s="133"/>
      <c r="IEY116" s="129"/>
      <c r="IEZ116" s="130"/>
      <c r="IFA116" s="131"/>
      <c r="IFB116" s="26"/>
      <c r="IFC116" s="26"/>
      <c r="IFD116" s="132"/>
      <c r="IFE116" s="133"/>
      <c r="IFF116" s="129"/>
      <c r="IFG116" s="130"/>
      <c r="IFH116" s="131"/>
      <c r="IFI116" s="26"/>
      <c r="IFJ116" s="26"/>
      <c r="IFK116" s="132"/>
      <c r="IFL116" s="133"/>
      <c r="IFM116" s="129"/>
      <c r="IFN116" s="130"/>
      <c r="IFO116" s="131"/>
      <c r="IFP116" s="26"/>
      <c r="IFQ116" s="26"/>
      <c r="IFR116" s="132"/>
      <c r="IFS116" s="133"/>
      <c r="IFT116" s="129"/>
      <c r="IFU116" s="130"/>
      <c r="IFV116" s="131"/>
      <c r="IFW116" s="26"/>
      <c r="IFX116" s="26"/>
      <c r="IFY116" s="132"/>
      <c r="IFZ116" s="133"/>
      <c r="IGA116" s="129"/>
      <c r="IGB116" s="130"/>
      <c r="IGC116" s="131"/>
      <c r="IGD116" s="26"/>
      <c r="IGE116" s="26"/>
      <c r="IGF116" s="132"/>
      <c r="IGG116" s="133"/>
      <c r="IGH116" s="129"/>
      <c r="IGI116" s="130"/>
      <c r="IGJ116" s="131"/>
      <c r="IGK116" s="26"/>
      <c r="IGL116" s="26"/>
      <c r="IGM116" s="132"/>
      <c r="IGN116" s="133"/>
      <c r="IGO116" s="129"/>
      <c r="IGP116" s="130"/>
      <c r="IGQ116" s="131"/>
      <c r="IGR116" s="26"/>
      <c r="IGS116" s="26"/>
      <c r="IGT116" s="132"/>
      <c r="IGU116" s="133"/>
      <c r="IGV116" s="129"/>
      <c r="IGW116" s="130"/>
      <c r="IGX116" s="131"/>
      <c r="IGY116" s="26"/>
      <c r="IGZ116" s="26"/>
      <c r="IHA116" s="132"/>
      <c r="IHB116" s="133"/>
      <c r="IHC116" s="129"/>
      <c r="IHD116" s="130"/>
      <c r="IHE116" s="131"/>
      <c r="IHF116" s="26"/>
      <c r="IHG116" s="26"/>
      <c r="IHH116" s="132"/>
      <c r="IHI116" s="133"/>
      <c r="IHJ116" s="129"/>
      <c r="IHK116" s="130"/>
      <c r="IHL116" s="131"/>
      <c r="IHM116" s="26"/>
      <c r="IHN116" s="26"/>
      <c r="IHO116" s="132"/>
      <c r="IHP116" s="133"/>
      <c r="IHQ116" s="129"/>
      <c r="IHR116" s="130"/>
      <c r="IHS116" s="131"/>
      <c r="IHT116" s="26"/>
      <c r="IHU116" s="26"/>
      <c r="IHV116" s="132"/>
      <c r="IHW116" s="133"/>
      <c r="IHX116" s="129"/>
      <c r="IHY116" s="130"/>
      <c r="IHZ116" s="131"/>
      <c r="IIA116" s="26"/>
      <c r="IIB116" s="26"/>
      <c r="IIC116" s="132"/>
      <c r="IID116" s="133"/>
      <c r="IIE116" s="129"/>
      <c r="IIF116" s="130"/>
      <c r="IIG116" s="131"/>
      <c r="IIH116" s="26"/>
      <c r="III116" s="26"/>
      <c r="IIJ116" s="132"/>
      <c r="IIK116" s="133"/>
      <c r="IIL116" s="129"/>
      <c r="IIM116" s="130"/>
      <c r="IIN116" s="131"/>
      <c r="IIO116" s="26"/>
      <c r="IIP116" s="26"/>
      <c r="IIQ116" s="132"/>
      <c r="IIR116" s="133"/>
      <c r="IIS116" s="129"/>
      <c r="IIT116" s="130"/>
      <c r="IIU116" s="131"/>
      <c r="IIV116" s="26"/>
      <c r="IIW116" s="26"/>
      <c r="IIX116" s="132"/>
      <c r="IIY116" s="133"/>
      <c r="IIZ116" s="129"/>
      <c r="IJA116" s="130"/>
      <c r="IJB116" s="131"/>
      <c r="IJC116" s="26"/>
      <c r="IJD116" s="26"/>
      <c r="IJE116" s="132"/>
      <c r="IJF116" s="133"/>
      <c r="IJG116" s="129"/>
      <c r="IJH116" s="130"/>
      <c r="IJI116" s="131"/>
      <c r="IJJ116" s="26"/>
      <c r="IJK116" s="26"/>
      <c r="IJL116" s="132"/>
      <c r="IJM116" s="133"/>
      <c r="IJN116" s="129"/>
      <c r="IJO116" s="130"/>
      <c r="IJP116" s="131"/>
      <c r="IJQ116" s="26"/>
      <c r="IJR116" s="26"/>
      <c r="IJS116" s="132"/>
      <c r="IJT116" s="133"/>
      <c r="IJU116" s="129"/>
      <c r="IJV116" s="130"/>
      <c r="IJW116" s="131"/>
      <c r="IJX116" s="26"/>
      <c r="IJY116" s="26"/>
      <c r="IJZ116" s="132"/>
      <c r="IKA116" s="133"/>
      <c r="IKB116" s="129"/>
      <c r="IKC116" s="130"/>
      <c r="IKD116" s="131"/>
      <c r="IKE116" s="26"/>
      <c r="IKF116" s="26"/>
      <c r="IKG116" s="132"/>
      <c r="IKH116" s="133"/>
      <c r="IKI116" s="129"/>
      <c r="IKJ116" s="130"/>
      <c r="IKK116" s="131"/>
      <c r="IKL116" s="26"/>
      <c r="IKM116" s="26"/>
      <c r="IKN116" s="132"/>
      <c r="IKO116" s="133"/>
      <c r="IKP116" s="129"/>
      <c r="IKQ116" s="130"/>
      <c r="IKR116" s="131"/>
      <c r="IKS116" s="26"/>
      <c r="IKT116" s="26"/>
      <c r="IKU116" s="132"/>
      <c r="IKV116" s="133"/>
      <c r="IKW116" s="129"/>
      <c r="IKX116" s="130"/>
      <c r="IKY116" s="131"/>
      <c r="IKZ116" s="26"/>
      <c r="ILA116" s="26"/>
      <c r="ILB116" s="132"/>
      <c r="ILC116" s="133"/>
      <c r="ILD116" s="129"/>
      <c r="ILE116" s="130"/>
      <c r="ILF116" s="131"/>
      <c r="ILG116" s="26"/>
      <c r="ILH116" s="26"/>
      <c r="ILI116" s="132"/>
      <c r="ILJ116" s="133"/>
      <c r="ILK116" s="129"/>
      <c r="ILL116" s="130"/>
      <c r="ILM116" s="131"/>
      <c r="ILN116" s="26"/>
      <c r="ILO116" s="26"/>
      <c r="ILP116" s="132"/>
      <c r="ILQ116" s="133"/>
      <c r="ILR116" s="129"/>
      <c r="ILS116" s="130"/>
      <c r="ILT116" s="131"/>
      <c r="ILU116" s="26"/>
      <c r="ILV116" s="26"/>
      <c r="ILW116" s="132"/>
      <c r="ILX116" s="133"/>
      <c r="ILY116" s="129"/>
      <c r="ILZ116" s="130"/>
      <c r="IMA116" s="131"/>
      <c r="IMB116" s="26"/>
      <c r="IMC116" s="26"/>
      <c r="IMD116" s="132"/>
      <c r="IME116" s="133"/>
      <c r="IMF116" s="129"/>
      <c r="IMG116" s="130"/>
      <c r="IMH116" s="131"/>
      <c r="IMI116" s="26"/>
      <c r="IMJ116" s="26"/>
      <c r="IMK116" s="132"/>
      <c r="IML116" s="133"/>
      <c r="IMM116" s="129"/>
      <c r="IMN116" s="130"/>
      <c r="IMO116" s="131"/>
      <c r="IMP116" s="26"/>
      <c r="IMQ116" s="26"/>
      <c r="IMR116" s="132"/>
      <c r="IMS116" s="133"/>
      <c r="IMT116" s="129"/>
      <c r="IMU116" s="130"/>
      <c r="IMV116" s="131"/>
      <c r="IMW116" s="26"/>
      <c r="IMX116" s="26"/>
      <c r="IMY116" s="132"/>
      <c r="IMZ116" s="133"/>
      <c r="INA116" s="129"/>
      <c r="INB116" s="130"/>
      <c r="INC116" s="131"/>
      <c r="IND116" s="26"/>
      <c r="INE116" s="26"/>
      <c r="INF116" s="132"/>
      <c r="ING116" s="133"/>
      <c r="INH116" s="129"/>
      <c r="INI116" s="130"/>
      <c r="INJ116" s="131"/>
      <c r="INK116" s="26"/>
      <c r="INL116" s="26"/>
      <c r="INM116" s="132"/>
      <c r="INN116" s="133"/>
      <c r="INO116" s="129"/>
      <c r="INP116" s="130"/>
      <c r="INQ116" s="131"/>
      <c r="INR116" s="26"/>
      <c r="INS116" s="26"/>
      <c r="INT116" s="132"/>
      <c r="INU116" s="133"/>
      <c r="INV116" s="129"/>
      <c r="INW116" s="130"/>
      <c r="INX116" s="131"/>
      <c r="INY116" s="26"/>
      <c r="INZ116" s="26"/>
      <c r="IOA116" s="132"/>
      <c r="IOB116" s="133"/>
      <c r="IOC116" s="129"/>
      <c r="IOD116" s="130"/>
      <c r="IOE116" s="131"/>
      <c r="IOF116" s="26"/>
      <c r="IOG116" s="26"/>
      <c r="IOH116" s="132"/>
      <c r="IOI116" s="133"/>
      <c r="IOJ116" s="129"/>
      <c r="IOK116" s="130"/>
      <c r="IOL116" s="131"/>
      <c r="IOM116" s="26"/>
      <c r="ION116" s="26"/>
      <c r="IOO116" s="132"/>
      <c r="IOP116" s="133"/>
      <c r="IOQ116" s="129"/>
      <c r="IOR116" s="130"/>
      <c r="IOS116" s="131"/>
      <c r="IOT116" s="26"/>
      <c r="IOU116" s="26"/>
      <c r="IOV116" s="132"/>
      <c r="IOW116" s="133"/>
      <c r="IOX116" s="129"/>
      <c r="IOY116" s="130"/>
      <c r="IOZ116" s="131"/>
      <c r="IPA116" s="26"/>
      <c r="IPB116" s="26"/>
      <c r="IPC116" s="132"/>
      <c r="IPD116" s="133"/>
      <c r="IPE116" s="129"/>
      <c r="IPF116" s="130"/>
      <c r="IPG116" s="131"/>
      <c r="IPH116" s="26"/>
      <c r="IPI116" s="26"/>
      <c r="IPJ116" s="132"/>
      <c r="IPK116" s="133"/>
      <c r="IPL116" s="129"/>
      <c r="IPM116" s="130"/>
      <c r="IPN116" s="131"/>
      <c r="IPO116" s="26"/>
      <c r="IPP116" s="26"/>
      <c r="IPQ116" s="132"/>
      <c r="IPR116" s="133"/>
      <c r="IPS116" s="129"/>
      <c r="IPT116" s="130"/>
      <c r="IPU116" s="131"/>
      <c r="IPV116" s="26"/>
      <c r="IPW116" s="26"/>
      <c r="IPX116" s="132"/>
      <c r="IPY116" s="133"/>
      <c r="IPZ116" s="129"/>
      <c r="IQA116" s="130"/>
      <c r="IQB116" s="131"/>
      <c r="IQC116" s="26"/>
      <c r="IQD116" s="26"/>
      <c r="IQE116" s="132"/>
      <c r="IQF116" s="133"/>
      <c r="IQG116" s="129"/>
      <c r="IQH116" s="130"/>
      <c r="IQI116" s="131"/>
      <c r="IQJ116" s="26"/>
      <c r="IQK116" s="26"/>
      <c r="IQL116" s="132"/>
      <c r="IQM116" s="133"/>
      <c r="IQN116" s="129"/>
      <c r="IQO116" s="130"/>
      <c r="IQP116" s="131"/>
      <c r="IQQ116" s="26"/>
      <c r="IQR116" s="26"/>
      <c r="IQS116" s="132"/>
      <c r="IQT116" s="133"/>
      <c r="IQU116" s="129"/>
      <c r="IQV116" s="130"/>
      <c r="IQW116" s="131"/>
      <c r="IQX116" s="26"/>
      <c r="IQY116" s="26"/>
      <c r="IQZ116" s="132"/>
      <c r="IRA116" s="133"/>
      <c r="IRB116" s="129"/>
      <c r="IRC116" s="130"/>
      <c r="IRD116" s="131"/>
      <c r="IRE116" s="26"/>
      <c r="IRF116" s="26"/>
      <c r="IRG116" s="132"/>
      <c r="IRH116" s="133"/>
      <c r="IRI116" s="129"/>
      <c r="IRJ116" s="130"/>
      <c r="IRK116" s="131"/>
      <c r="IRL116" s="26"/>
      <c r="IRM116" s="26"/>
      <c r="IRN116" s="132"/>
      <c r="IRO116" s="133"/>
      <c r="IRP116" s="129"/>
      <c r="IRQ116" s="130"/>
      <c r="IRR116" s="131"/>
      <c r="IRS116" s="26"/>
      <c r="IRT116" s="26"/>
      <c r="IRU116" s="132"/>
      <c r="IRV116" s="133"/>
      <c r="IRW116" s="129"/>
      <c r="IRX116" s="130"/>
      <c r="IRY116" s="131"/>
      <c r="IRZ116" s="26"/>
      <c r="ISA116" s="26"/>
      <c r="ISB116" s="132"/>
      <c r="ISC116" s="133"/>
      <c r="ISD116" s="129"/>
      <c r="ISE116" s="130"/>
      <c r="ISF116" s="131"/>
      <c r="ISG116" s="26"/>
      <c r="ISH116" s="26"/>
      <c r="ISI116" s="132"/>
      <c r="ISJ116" s="133"/>
      <c r="ISK116" s="129"/>
      <c r="ISL116" s="130"/>
      <c r="ISM116" s="131"/>
      <c r="ISN116" s="26"/>
      <c r="ISO116" s="26"/>
      <c r="ISP116" s="132"/>
      <c r="ISQ116" s="133"/>
      <c r="ISR116" s="129"/>
      <c r="ISS116" s="130"/>
      <c r="IST116" s="131"/>
      <c r="ISU116" s="26"/>
      <c r="ISV116" s="26"/>
      <c r="ISW116" s="132"/>
      <c r="ISX116" s="133"/>
      <c r="ISY116" s="129"/>
      <c r="ISZ116" s="130"/>
      <c r="ITA116" s="131"/>
      <c r="ITB116" s="26"/>
      <c r="ITC116" s="26"/>
      <c r="ITD116" s="132"/>
      <c r="ITE116" s="133"/>
      <c r="ITF116" s="129"/>
      <c r="ITG116" s="130"/>
      <c r="ITH116" s="131"/>
      <c r="ITI116" s="26"/>
      <c r="ITJ116" s="26"/>
      <c r="ITK116" s="132"/>
      <c r="ITL116" s="133"/>
      <c r="ITM116" s="129"/>
      <c r="ITN116" s="130"/>
      <c r="ITO116" s="131"/>
      <c r="ITP116" s="26"/>
      <c r="ITQ116" s="26"/>
      <c r="ITR116" s="132"/>
      <c r="ITS116" s="133"/>
      <c r="ITT116" s="129"/>
      <c r="ITU116" s="130"/>
      <c r="ITV116" s="131"/>
      <c r="ITW116" s="26"/>
      <c r="ITX116" s="26"/>
      <c r="ITY116" s="132"/>
      <c r="ITZ116" s="133"/>
      <c r="IUA116" s="129"/>
      <c r="IUB116" s="130"/>
      <c r="IUC116" s="131"/>
      <c r="IUD116" s="26"/>
      <c r="IUE116" s="26"/>
      <c r="IUF116" s="132"/>
      <c r="IUG116" s="133"/>
      <c r="IUH116" s="129"/>
      <c r="IUI116" s="130"/>
      <c r="IUJ116" s="131"/>
      <c r="IUK116" s="26"/>
      <c r="IUL116" s="26"/>
      <c r="IUM116" s="132"/>
      <c r="IUN116" s="133"/>
      <c r="IUO116" s="129"/>
      <c r="IUP116" s="130"/>
      <c r="IUQ116" s="131"/>
      <c r="IUR116" s="26"/>
      <c r="IUS116" s="26"/>
      <c r="IUT116" s="132"/>
      <c r="IUU116" s="133"/>
      <c r="IUV116" s="129"/>
      <c r="IUW116" s="130"/>
      <c r="IUX116" s="131"/>
      <c r="IUY116" s="26"/>
      <c r="IUZ116" s="26"/>
      <c r="IVA116" s="132"/>
      <c r="IVB116" s="133"/>
      <c r="IVC116" s="129"/>
      <c r="IVD116" s="130"/>
      <c r="IVE116" s="131"/>
      <c r="IVF116" s="26"/>
      <c r="IVG116" s="26"/>
      <c r="IVH116" s="132"/>
      <c r="IVI116" s="133"/>
      <c r="IVJ116" s="129"/>
      <c r="IVK116" s="130"/>
      <c r="IVL116" s="131"/>
      <c r="IVM116" s="26"/>
      <c r="IVN116" s="26"/>
      <c r="IVO116" s="132"/>
      <c r="IVP116" s="133"/>
      <c r="IVQ116" s="129"/>
      <c r="IVR116" s="130"/>
      <c r="IVS116" s="131"/>
      <c r="IVT116" s="26"/>
      <c r="IVU116" s="26"/>
      <c r="IVV116" s="132"/>
      <c r="IVW116" s="133"/>
      <c r="IVX116" s="129"/>
      <c r="IVY116" s="130"/>
      <c r="IVZ116" s="131"/>
      <c r="IWA116" s="26"/>
      <c r="IWB116" s="26"/>
      <c r="IWC116" s="132"/>
      <c r="IWD116" s="133"/>
      <c r="IWE116" s="129"/>
      <c r="IWF116" s="130"/>
      <c r="IWG116" s="131"/>
      <c r="IWH116" s="26"/>
      <c r="IWI116" s="26"/>
      <c r="IWJ116" s="132"/>
      <c r="IWK116" s="133"/>
      <c r="IWL116" s="129"/>
      <c r="IWM116" s="130"/>
      <c r="IWN116" s="131"/>
      <c r="IWO116" s="26"/>
      <c r="IWP116" s="26"/>
      <c r="IWQ116" s="132"/>
      <c r="IWR116" s="133"/>
      <c r="IWS116" s="129"/>
      <c r="IWT116" s="130"/>
      <c r="IWU116" s="131"/>
      <c r="IWV116" s="26"/>
      <c r="IWW116" s="26"/>
      <c r="IWX116" s="132"/>
      <c r="IWY116" s="133"/>
      <c r="IWZ116" s="129"/>
      <c r="IXA116" s="130"/>
      <c r="IXB116" s="131"/>
      <c r="IXC116" s="26"/>
      <c r="IXD116" s="26"/>
      <c r="IXE116" s="132"/>
      <c r="IXF116" s="133"/>
      <c r="IXG116" s="129"/>
      <c r="IXH116" s="130"/>
      <c r="IXI116" s="131"/>
      <c r="IXJ116" s="26"/>
      <c r="IXK116" s="26"/>
      <c r="IXL116" s="132"/>
      <c r="IXM116" s="133"/>
      <c r="IXN116" s="129"/>
      <c r="IXO116" s="130"/>
      <c r="IXP116" s="131"/>
      <c r="IXQ116" s="26"/>
      <c r="IXR116" s="26"/>
      <c r="IXS116" s="132"/>
      <c r="IXT116" s="133"/>
      <c r="IXU116" s="129"/>
      <c r="IXV116" s="130"/>
      <c r="IXW116" s="131"/>
      <c r="IXX116" s="26"/>
      <c r="IXY116" s="26"/>
      <c r="IXZ116" s="132"/>
      <c r="IYA116" s="133"/>
      <c r="IYB116" s="129"/>
      <c r="IYC116" s="130"/>
      <c r="IYD116" s="131"/>
      <c r="IYE116" s="26"/>
      <c r="IYF116" s="26"/>
      <c r="IYG116" s="132"/>
      <c r="IYH116" s="133"/>
      <c r="IYI116" s="129"/>
      <c r="IYJ116" s="130"/>
      <c r="IYK116" s="131"/>
      <c r="IYL116" s="26"/>
      <c r="IYM116" s="26"/>
      <c r="IYN116" s="132"/>
      <c r="IYO116" s="133"/>
      <c r="IYP116" s="129"/>
      <c r="IYQ116" s="130"/>
      <c r="IYR116" s="131"/>
      <c r="IYS116" s="26"/>
      <c r="IYT116" s="26"/>
      <c r="IYU116" s="132"/>
      <c r="IYV116" s="133"/>
      <c r="IYW116" s="129"/>
      <c r="IYX116" s="130"/>
      <c r="IYY116" s="131"/>
      <c r="IYZ116" s="26"/>
      <c r="IZA116" s="26"/>
      <c r="IZB116" s="132"/>
      <c r="IZC116" s="133"/>
      <c r="IZD116" s="129"/>
      <c r="IZE116" s="130"/>
      <c r="IZF116" s="131"/>
      <c r="IZG116" s="26"/>
      <c r="IZH116" s="26"/>
      <c r="IZI116" s="132"/>
      <c r="IZJ116" s="133"/>
      <c r="IZK116" s="129"/>
      <c r="IZL116" s="130"/>
      <c r="IZM116" s="131"/>
      <c r="IZN116" s="26"/>
      <c r="IZO116" s="26"/>
      <c r="IZP116" s="132"/>
      <c r="IZQ116" s="133"/>
      <c r="IZR116" s="129"/>
      <c r="IZS116" s="130"/>
      <c r="IZT116" s="131"/>
      <c r="IZU116" s="26"/>
      <c r="IZV116" s="26"/>
      <c r="IZW116" s="132"/>
      <c r="IZX116" s="133"/>
      <c r="IZY116" s="129"/>
      <c r="IZZ116" s="130"/>
      <c r="JAA116" s="131"/>
      <c r="JAB116" s="26"/>
      <c r="JAC116" s="26"/>
      <c r="JAD116" s="132"/>
      <c r="JAE116" s="133"/>
      <c r="JAF116" s="129"/>
      <c r="JAG116" s="130"/>
      <c r="JAH116" s="131"/>
      <c r="JAI116" s="26"/>
      <c r="JAJ116" s="26"/>
      <c r="JAK116" s="132"/>
      <c r="JAL116" s="133"/>
      <c r="JAM116" s="129"/>
      <c r="JAN116" s="130"/>
      <c r="JAO116" s="131"/>
      <c r="JAP116" s="26"/>
      <c r="JAQ116" s="26"/>
      <c r="JAR116" s="132"/>
      <c r="JAS116" s="133"/>
      <c r="JAT116" s="129"/>
      <c r="JAU116" s="130"/>
      <c r="JAV116" s="131"/>
      <c r="JAW116" s="26"/>
      <c r="JAX116" s="26"/>
      <c r="JAY116" s="132"/>
      <c r="JAZ116" s="133"/>
      <c r="JBA116" s="129"/>
      <c r="JBB116" s="130"/>
      <c r="JBC116" s="131"/>
      <c r="JBD116" s="26"/>
      <c r="JBE116" s="26"/>
      <c r="JBF116" s="132"/>
      <c r="JBG116" s="133"/>
      <c r="JBH116" s="129"/>
      <c r="JBI116" s="130"/>
      <c r="JBJ116" s="131"/>
      <c r="JBK116" s="26"/>
      <c r="JBL116" s="26"/>
      <c r="JBM116" s="132"/>
      <c r="JBN116" s="133"/>
      <c r="JBO116" s="129"/>
      <c r="JBP116" s="130"/>
      <c r="JBQ116" s="131"/>
      <c r="JBR116" s="26"/>
      <c r="JBS116" s="26"/>
      <c r="JBT116" s="132"/>
      <c r="JBU116" s="133"/>
      <c r="JBV116" s="129"/>
      <c r="JBW116" s="130"/>
      <c r="JBX116" s="131"/>
      <c r="JBY116" s="26"/>
      <c r="JBZ116" s="26"/>
      <c r="JCA116" s="132"/>
      <c r="JCB116" s="133"/>
      <c r="JCC116" s="129"/>
      <c r="JCD116" s="130"/>
      <c r="JCE116" s="131"/>
      <c r="JCF116" s="26"/>
      <c r="JCG116" s="26"/>
      <c r="JCH116" s="132"/>
      <c r="JCI116" s="133"/>
      <c r="JCJ116" s="129"/>
      <c r="JCK116" s="130"/>
      <c r="JCL116" s="131"/>
      <c r="JCM116" s="26"/>
      <c r="JCN116" s="26"/>
      <c r="JCO116" s="132"/>
      <c r="JCP116" s="133"/>
      <c r="JCQ116" s="129"/>
      <c r="JCR116" s="130"/>
      <c r="JCS116" s="131"/>
      <c r="JCT116" s="26"/>
      <c r="JCU116" s="26"/>
      <c r="JCV116" s="132"/>
      <c r="JCW116" s="133"/>
      <c r="JCX116" s="129"/>
      <c r="JCY116" s="130"/>
      <c r="JCZ116" s="131"/>
      <c r="JDA116" s="26"/>
      <c r="JDB116" s="26"/>
      <c r="JDC116" s="132"/>
      <c r="JDD116" s="133"/>
      <c r="JDE116" s="129"/>
      <c r="JDF116" s="130"/>
      <c r="JDG116" s="131"/>
      <c r="JDH116" s="26"/>
      <c r="JDI116" s="26"/>
      <c r="JDJ116" s="132"/>
      <c r="JDK116" s="133"/>
      <c r="JDL116" s="129"/>
      <c r="JDM116" s="130"/>
      <c r="JDN116" s="131"/>
      <c r="JDO116" s="26"/>
      <c r="JDP116" s="26"/>
      <c r="JDQ116" s="132"/>
      <c r="JDR116" s="133"/>
      <c r="JDS116" s="129"/>
      <c r="JDT116" s="130"/>
      <c r="JDU116" s="131"/>
      <c r="JDV116" s="26"/>
      <c r="JDW116" s="26"/>
      <c r="JDX116" s="132"/>
      <c r="JDY116" s="133"/>
      <c r="JDZ116" s="129"/>
      <c r="JEA116" s="130"/>
      <c r="JEB116" s="131"/>
      <c r="JEC116" s="26"/>
      <c r="JED116" s="26"/>
      <c r="JEE116" s="132"/>
      <c r="JEF116" s="133"/>
      <c r="JEG116" s="129"/>
      <c r="JEH116" s="130"/>
      <c r="JEI116" s="131"/>
      <c r="JEJ116" s="26"/>
      <c r="JEK116" s="26"/>
      <c r="JEL116" s="132"/>
      <c r="JEM116" s="133"/>
      <c r="JEN116" s="129"/>
      <c r="JEO116" s="130"/>
      <c r="JEP116" s="131"/>
      <c r="JEQ116" s="26"/>
      <c r="JER116" s="26"/>
      <c r="JES116" s="132"/>
      <c r="JET116" s="133"/>
      <c r="JEU116" s="129"/>
      <c r="JEV116" s="130"/>
      <c r="JEW116" s="131"/>
      <c r="JEX116" s="26"/>
      <c r="JEY116" s="26"/>
      <c r="JEZ116" s="132"/>
      <c r="JFA116" s="133"/>
      <c r="JFB116" s="129"/>
      <c r="JFC116" s="130"/>
      <c r="JFD116" s="131"/>
      <c r="JFE116" s="26"/>
      <c r="JFF116" s="26"/>
      <c r="JFG116" s="132"/>
      <c r="JFH116" s="133"/>
      <c r="JFI116" s="129"/>
      <c r="JFJ116" s="130"/>
      <c r="JFK116" s="131"/>
      <c r="JFL116" s="26"/>
      <c r="JFM116" s="26"/>
      <c r="JFN116" s="132"/>
      <c r="JFO116" s="133"/>
      <c r="JFP116" s="129"/>
      <c r="JFQ116" s="130"/>
      <c r="JFR116" s="131"/>
      <c r="JFS116" s="26"/>
      <c r="JFT116" s="26"/>
      <c r="JFU116" s="132"/>
      <c r="JFV116" s="133"/>
      <c r="JFW116" s="129"/>
      <c r="JFX116" s="130"/>
      <c r="JFY116" s="131"/>
      <c r="JFZ116" s="26"/>
      <c r="JGA116" s="26"/>
      <c r="JGB116" s="132"/>
      <c r="JGC116" s="133"/>
      <c r="JGD116" s="129"/>
      <c r="JGE116" s="130"/>
      <c r="JGF116" s="131"/>
      <c r="JGG116" s="26"/>
      <c r="JGH116" s="26"/>
      <c r="JGI116" s="132"/>
      <c r="JGJ116" s="133"/>
      <c r="JGK116" s="129"/>
      <c r="JGL116" s="130"/>
      <c r="JGM116" s="131"/>
      <c r="JGN116" s="26"/>
      <c r="JGO116" s="26"/>
      <c r="JGP116" s="132"/>
      <c r="JGQ116" s="133"/>
      <c r="JGR116" s="129"/>
      <c r="JGS116" s="130"/>
      <c r="JGT116" s="131"/>
      <c r="JGU116" s="26"/>
      <c r="JGV116" s="26"/>
      <c r="JGW116" s="132"/>
      <c r="JGX116" s="133"/>
      <c r="JGY116" s="129"/>
      <c r="JGZ116" s="130"/>
      <c r="JHA116" s="131"/>
      <c r="JHB116" s="26"/>
      <c r="JHC116" s="26"/>
      <c r="JHD116" s="132"/>
      <c r="JHE116" s="133"/>
      <c r="JHF116" s="129"/>
      <c r="JHG116" s="130"/>
      <c r="JHH116" s="131"/>
      <c r="JHI116" s="26"/>
      <c r="JHJ116" s="26"/>
      <c r="JHK116" s="132"/>
      <c r="JHL116" s="133"/>
      <c r="JHM116" s="129"/>
      <c r="JHN116" s="130"/>
      <c r="JHO116" s="131"/>
      <c r="JHP116" s="26"/>
      <c r="JHQ116" s="26"/>
      <c r="JHR116" s="132"/>
      <c r="JHS116" s="133"/>
      <c r="JHT116" s="129"/>
      <c r="JHU116" s="130"/>
      <c r="JHV116" s="131"/>
      <c r="JHW116" s="26"/>
      <c r="JHX116" s="26"/>
      <c r="JHY116" s="132"/>
      <c r="JHZ116" s="133"/>
      <c r="JIA116" s="129"/>
      <c r="JIB116" s="130"/>
      <c r="JIC116" s="131"/>
      <c r="JID116" s="26"/>
      <c r="JIE116" s="26"/>
      <c r="JIF116" s="132"/>
      <c r="JIG116" s="133"/>
      <c r="JIH116" s="129"/>
      <c r="JII116" s="130"/>
      <c r="JIJ116" s="131"/>
      <c r="JIK116" s="26"/>
      <c r="JIL116" s="26"/>
      <c r="JIM116" s="132"/>
      <c r="JIN116" s="133"/>
      <c r="JIO116" s="129"/>
      <c r="JIP116" s="130"/>
      <c r="JIQ116" s="131"/>
      <c r="JIR116" s="26"/>
      <c r="JIS116" s="26"/>
      <c r="JIT116" s="132"/>
      <c r="JIU116" s="133"/>
      <c r="JIV116" s="129"/>
      <c r="JIW116" s="130"/>
      <c r="JIX116" s="131"/>
      <c r="JIY116" s="26"/>
      <c r="JIZ116" s="26"/>
      <c r="JJA116" s="132"/>
      <c r="JJB116" s="133"/>
      <c r="JJC116" s="129"/>
      <c r="JJD116" s="130"/>
      <c r="JJE116" s="131"/>
      <c r="JJF116" s="26"/>
      <c r="JJG116" s="26"/>
      <c r="JJH116" s="132"/>
      <c r="JJI116" s="133"/>
      <c r="JJJ116" s="129"/>
      <c r="JJK116" s="130"/>
      <c r="JJL116" s="131"/>
      <c r="JJM116" s="26"/>
      <c r="JJN116" s="26"/>
      <c r="JJO116" s="132"/>
      <c r="JJP116" s="133"/>
      <c r="JJQ116" s="129"/>
      <c r="JJR116" s="130"/>
      <c r="JJS116" s="131"/>
      <c r="JJT116" s="26"/>
      <c r="JJU116" s="26"/>
      <c r="JJV116" s="132"/>
      <c r="JJW116" s="133"/>
      <c r="JJX116" s="129"/>
      <c r="JJY116" s="130"/>
      <c r="JJZ116" s="131"/>
      <c r="JKA116" s="26"/>
      <c r="JKB116" s="26"/>
      <c r="JKC116" s="132"/>
      <c r="JKD116" s="133"/>
      <c r="JKE116" s="129"/>
      <c r="JKF116" s="130"/>
      <c r="JKG116" s="131"/>
      <c r="JKH116" s="26"/>
      <c r="JKI116" s="26"/>
      <c r="JKJ116" s="132"/>
      <c r="JKK116" s="133"/>
      <c r="JKL116" s="129"/>
      <c r="JKM116" s="130"/>
      <c r="JKN116" s="131"/>
      <c r="JKO116" s="26"/>
      <c r="JKP116" s="26"/>
      <c r="JKQ116" s="132"/>
      <c r="JKR116" s="133"/>
      <c r="JKS116" s="129"/>
      <c r="JKT116" s="130"/>
      <c r="JKU116" s="131"/>
      <c r="JKV116" s="26"/>
      <c r="JKW116" s="26"/>
      <c r="JKX116" s="132"/>
      <c r="JKY116" s="133"/>
      <c r="JKZ116" s="129"/>
      <c r="JLA116" s="130"/>
      <c r="JLB116" s="131"/>
      <c r="JLC116" s="26"/>
      <c r="JLD116" s="26"/>
      <c r="JLE116" s="132"/>
      <c r="JLF116" s="133"/>
      <c r="JLG116" s="129"/>
      <c r="JLH116" s="130"/>
      <c r="JLI116" s="131"/>
      <c r="JLJ116" s="26"/>
      <c r="JLK116" s="26"/>
      <c r="JLL116" s="132"/>
      <c r="JLM116" s="133"/>
      <c r="JLN116" s="129"/>
      <c r="JLO116" s="130"/>
      <c r="JLP116" s="131"/>
      <c r="JLQ116" s="26"/>
      <c r="JLR116" s="26"/>
      <c r="JLS116" s="132"/>
      <c r="JLT116" s="133"/>
      <c r="JLU116" s="129"/>
      <c r="JLV116" s="130"/>
      <c r="JLW116" s="131"/>
      <c r="JLX116" s="26"/>
      <c r="JLY116" s="26"/>
      <c r="JLZ116" s="132"/>
      <c r="JMA116" s="133"/>
      <c r="JMB116" s="129"/>
      <c r="JMC116" s="130"/>
      <c r="JMD116" s="131"/>
      <c r="JME116" s="26"/>
      <c r="JMF116" s="26"/>
      <c r="JMG116" s="132"/>
      <c r="JMH116" s="133"/>
      <c r="JMI116" s="129"/>
      <c r="JMJ116" s="130"/>
      <c r="JMK116" s="131"/>
      <c r="JML116" s="26"/>
      <c r="JMM116" s="26"/>
      <c r="JMN116" s="132"/>
      <c r="JMO116" s="133"/>
      <c r="JMP116" s="129"/>
      <c r="JMQ116" s="130"/>
      <c r="JMR116" s="131"/>
      <c r="JMS116" s="26"/>
      <c r="JMT116" s="26"/>
      <c r="JMU116" s="132"/>
      <c r="JMV116" s="133"/>
      <c r="JMW116" s="129"/>
      <c r="JMX116" s="130"/>
      <c r="JMY116" s="131"/>
      <c r="JMZ116" s="26"/>
      <c r="JNA116" s="26"/>
      <c r="JNB116" s="132"/>
      <c r="JNC116" s="133"/>
      <c r="JND116" s="129"/>
      <c r="JNE116" s="130"/>
      <c r="JNF116" s="131"/>
      <c r="JNG116" s="26"/>
      <c r="JNH116" s="26"/>
      <c r="JNI116" s="132"/>
      <c r="JNJ116" s="133"/>
      <c r="JNK116" s="129"/>
      <c r="JNL116" s="130"/>
      <c r="JNM116" s="131"/>
      <c r="JNN116" s="26"/>
      <c r="JNO116" s="26"/>
      <c r="JNP116" s="132"/>
      <c r="JNQ116" s="133"/>
      <c r="JNR116" s="129"/>
      <c r="JNS116" s="130"/>
      <c r="JNT116" s="131"/>
      <c r="JNU116" s="26"/>
      <c r="JNV116" s="26"/>
      <c r="JNW116" s="132"/>
      <c r="JNX116" s="133"/>
      <c r="JNY116" s="129"/>
      <c r="JNZ116" s="130"/>
      <c r="JOA116" s="131"/>
      <c r="JOB116" s="26"/>
      <c r="JOC116" s="26"/>
      <c r="JOD116" s="132"/>
      <c r="JOE116" s="133"/>
      <c r="JOF116" s="129"/>
      <c r="JOG116" s="130"/>
      <c r="JOH116" s="131"/>
      <c r="JOI116" s="26"/>
      <c r="JOJ116" s="26"/>
      <c r="JOK116" s="132"/>
      <c r="JOL116" s="133"/>
      <c r="JOM116" s="129"/>
      <c r="JON116" s="130"/>
      <c r="JOO116" s="131"/>
      <c r="JOP116" s="26"/>
      <c r="JOQ116" s="26"/>
      <c r="JOR116" s="132"/>
      <c r="JOS116" s="133"/>
      <c r="JOT116" s="129"/>
      <c r="JOU116" s="130"/>
      <c r="JOV116" s="131"/>
      <c r="JOW116" s="26"/>
      <c r="JOX116" s="26"/>
      <c r="JOY116" s="132"/>
      <c r="JOZ116" s="133"/>
      <c r="JPA116" s="129"/>
      <c r="JPB116" s="130"/>
      <c r="JPC116" s="131"/>
      <c r="JPD116" s="26"/>
      <c r="JPE116" s="26"/>
      <c r="JPF116" s="132"/>
      <c r="JPG116" s="133"/>
      <c r="JPH116" s="129"/>
      <c r="JPI116" s="130"/>
      <c r="JPJ116" s="131"/>
      <c r="JPK116" s="26"/>
      <c r="JPL116" s="26"/>
      <c r="JPM116" s="132"/>
      <c r="JPN116" s="133"/>
      <c r="JPO116" s="129"/>
      <c r="JPP116" s="130"/>
      <c r="JPQ116" s="131"/>
      <c r="JPR116" s="26"/>
      <c r="JPS116" s="26"/>
      <c r="JPT116" s="132"/>
      <c r="JPU116" s="133"/>
      <c r="JPV116" s="129"/>
      <c r="JPW116" s="130"/>
      <c r="JPX116" s="131"/>
      <c r="JPY116" s="26"/>
      <c r="JPZ116" s="26"/>
      <c r="JQA116" s="132"/>
      <c r="JQB116" s="133"/>
      <c r="JQC116" s="129"/>
      <c r="JQD116" s="130"/>
      <c r="JQE116" s="131"/>
      <c r="JQF116" s="26"/>
      <c r="JQG116" s="26"/>
      <c r="JQH116" s="132"/>
      <c r="JQI116" s="133"/>
      <c r="JQJ116" s="129"/>
      <c r="JQK116" s="130"/>
      <c r="JQL116" s="131"/>
      <c r="JQM116" s="26"/>
      <c r="JQN116" s="26"/>
      <c r="JQO116" s="132"/>
      <c r="JQP116" s="133"/>
      <c r="JQQ116" s="129"/>
      <c r="JQR116" s="130"/>
      <c r="JQS116" s="131"/>
      <c r="JQT116" s="26"/>
      <c r="JQU116" s="26"/>
      <c r="JQV116" s="132"/>
      <c r="JQW116" s="133"/>
      <c r="JQX116" s="129"/>
      <c r="JQY116" s="130"/>
      <c r="JQZ116" s="131"/>
      <c r="JRA116" s="26"/>
      <c r="JRB116" s="26"/>
      <c r="JRC116" s="132"/>
      <c r="JRD116" s="133"/>
      <c r="JRE116" s="129"/>
      <c r="JRF116" s="130"/>
      <c r="JRG116" s="131"/>
      <c r="JRH116" s="26"/>
      <c r="JRI116" s="26"/>
      <c r="JRJ116" s="132"/>
      <c r="JRK116" s="133"/>
      <c r="JRL116" s="129"/>
      <c r="JRM116" s="130"/>
      <c r="JRN116" s="131"/>
      <c r="JRO116" s="26"/>
      <c r="JRP116" s="26"/>
      <c r="JRQ116" s="132"/>
      <c r="JRR116" s="133"/>
      <c r="JRS116" s="129"/>
      <c r="JRT116" s="130"/>
      <c r="JRU116" s="131"/>
      <c r="JRV116" s="26"/>
      <c r="JRW116" s="26"/>
      <c r="JRX116" s="132"/>
      <c r="JRY116" s="133"/>
      <c r="JRZ116" s="129"/>
      <c r="JSA116" s="130"/>
      <c r="JSB116" s="131"/>
      <c r="JSC116" s="26"/>
      <c r="JSD116" s="26"/>
      <c r="JSE116" s="132"/>
      <c r="JSF116" s="133"/>
      <c r="JSG116" s="129"/>
      <c r="JSH116" s="130"/>
      <c r="JSI116" s="131"/>
      <c r="JSJ116" s="26"/>
      <c r="JSK116" s="26"/>
      <c r="JSL116" s="132"/>
      <c r="JSM116" s="133"/>
      <c r="JSN116" s="129"/>
      <c r="JSO116" s="130"/>
      <c r="JSP116" s="131"/>
      <c r="JSQ116" s="26"/>
      <c r="JSR116" s="26"/>
      <c r="JSS116" s="132"/>
      <c r="JST116" s="133"/>
      <c r="JSU116" s="129"/>
      <c r="JSV116" s="130"/>
      <c r="JSW116" s="131"/>
      <c r="JSX116" s="26"/>
      <c r="JSY116" s="26"/>
      <c r="JSZ116" s="132"/>
      <c r="JTA116" s="133"/>
      <c r="JTB116" s="129"/>
      <c r="JTC116" s="130"/>
      <c r="JTD116" s="131"/>
      <c r="JTE116" s="26"/>
      <c r="JTF116" s="26"/>
      <c r="JTG116" s="132"/>
      <c r="JTH116" s="133"/>
      <c r="JTI116" s="129"/>
      <c r="JTJ116" s="130"/>
      <c r="JTK116" s="131"/>
      <c r="JTL116" s="26"/>
      <c r="JTM116" s="26"/>
      <c r="JTN116" s="132"/>
      <c r="JTO116" s="133"/>
      <c r="JTP116" s="129"/>
      <c r="JTQ116" s="130"/>
      <c r="JTR116" s="131"/>
      <c r="JTS116" s="26"/>
      <c r="JTT116" s="26"/>
      <c r="JTU116" s="132"/>
      <c r="JTV116" s="133"/>
      <c r="JTW116" s="129"/>
      <c r="JTX116" s="130"/>
      <c r="JTY116" s="131"/>
      <c r="JTZ116" s="26"/>
      <c r="JUA116" s="26"/>
      <c r="JUB116" s="132"/>
      <c r="JUC116" s="133"/>
      <c r="JUD116" s="129"/>
      <c r="JUE116" s="130"/>
      <c r="JUF116" s="131"/>
      <c r="JUG116" s="26"/>
      <c r="JUH116" s="26"/>
      <c r="JUI116" s="132"/>
      <c r="JUJ116" s="133"/>
      <c r="JUK116" s="129"/>
      <c r="JUL116" s="130"/>
      <c r="JUM116" s="131"/>
      <c r="JUN116" s="26"/>
      <c r="JUO116" s="26"/>
      <c r="JUP116" s="132"/>
      <c r="JUQ116" s="133"/>
      <c r="JUR116" s="129"/>
      <c r="JUS116" s="130"/>
      <c r="JUT116" s="131"/>
      <c r="JUU116" s="26"/>
      <c r="JUV116" s="26"/>
      <c r="JUW116" s="132"/>
      <c r="JUX116" s="133"/>
      <c r="JUY116" s="129"/>
      <c r="JUZ116" s="130"/>
      <c r="JVA116" s="131"/>
      <c r="JVB116" s="26"/>
      <c r="JVC116" s="26"/>
      <c r="JVD116" s="132"/>
      <c r="JVE116" s="133"/>
      <c r="JVF116" s="129"/>
      <c r="JVG116" s="130"/>
      <c r="JVH116" s="131"/>
      <c r="JVI116" s="26"/>
      <c r="JVJ116" s="26"/>
      <c r="JVK116" s="132"/>
      <c r="JVL116" s="133"/>
      <c r="JVM116" s="129"/>
      <c r="JVN116" s="130"/>
      <c r="JVO116" s="131"/>
      <c r="JVP116" s="26"/>
      <c r="JVQ116" s="26"/>
      <c r="JVR116" s="132"/>
      <c r="JVS116" s="133"/>
      <c r="JVT116" s="129"/>
      <c r="JVU116" s="130"/>
      <c r="JVV116" s="131"/>
      <c r="JVW116" s="26"/>
      <c r="JVX116" s="26"/>
      <c r="JVY116" s="132"/>
      <c r="JVZ116" s="133"/>
      <c r="JWA116" s="129"/>
      <c r="JWB116" s="130"/>
      <c r="JWC116" s="131"/>
      <c r="JWD116" s="26"/>
      <c r="JWE116" s="26"/>
      <c r="JWF116" s="132"/>
      <c r="JWG116" s="133"/>
      <c r="JWH116" s="129"/>
      <c r="JWI116" s="130"/>
      <c r="JWJ116" s="131"/>
      <c r="JWK116" s="26"/>
      <c r="JWL116" s="26"/>
      <c r="JWM116" s="132"/>
      <c r="JWN116" s="133"/>
      <c r="JWO116" s="129"/>
      <c r="JWP116" s="130"/>
      <c r="JWQ116" s="131"/>
      <c r="JWR116" s="26"/>
      <c r="JWS116" s="26"/>
      <c r="JWT116" s="132"/>
      <c r="JWU116" s="133"/>
      <c r="JWV116" s="129"/>
      <c r="JWW116" s="130"/>
      <c r="JWX116" s="131"/>
      <c r="JWY116" s="26"/>
      <c r="JWZ116" s="26"/>
      <c r="JXA116" s="132"/>
      <c r="JXB116" s="133"/>
      <c r="JXC116" s="129"/>
      <c r="JXD116" s="130"/>
      <c r="JXE116" s="131"/>
      <c r="JXF116" s="26"/>
      <c r="JXG116" s="26"/>
      <c r="JXH116" s="132"/>
      <c r="JXI116" s="133"/>
      <c r="JXJ116" s="129"/>
      <c r="JXK116" s="130"/>
      <c r="JXL116" s="131"/>
      <c r="JXM116" s="26"/>
      <c r="JXN116" s="26"/>
      <c r="JXO116" s="132"/>
      <c r="JXP116" s="133"/>
      <c r="JXQ116" s="129"/>
      <c r="JXR116" s="130"/>
      <c r="JXS116" s="131"/>
      <c r="JXT116" s="26"/>
      <c r="JXU116" s="26"/>
      <c r="JXV116" s="132"/>
      <c r="JXW116" s="133"/>
      <c r="JXX116" s="129"/>
      <c r="JXY116" s="130"/>
      <c r="JXZ116" s="131"/>
      <c r="JYA116" s="26"/>
      <c r="JYB116" s="26"/>
      <c r="JYC116" s="132"/>
      <c r="JYD116" s="133"/>
      <c r="JYE116" s="129"/>
      <c r="JYF116" s="130"/>
      <c r="JYG116" s="131"/>
      <c r="JYH116" s="26"/>
      <c r="JYI116" s="26"/>
      <c r="JYJ116" s="132"/>
      <c r="JYK116" s="133"/>
      <c r="JYL116" s="129"/>
      <c r="JYM116" s="130"/>
      <c r="JYN116" s="131"/>
      <c r="JYO116" s="26"/>
      <c r="JYP116" s="26"/>
      <c r="JYQ116" s="132"/>
      <c r="JYR116" s="133"/>
      <c r="JYS116" s="129"/>
      <c r="JYT116" s="130"/>
      <c r="JYU116" s="131"/>
      <c r="JYV116" s="26"/>
      <c r="JYW116" s="26"/>
      <c r="JYX116" s="132"/>
      <c r="JYY116" s="133"/>
      <c r="JYZ116" s="129"/>
      <c r="JZA116" s="130"/>
      <c r="JZB116" s="131"/>
      <c r="JZC116" s="26"/>
      <c r="JZD116" s="26"/>
      <c r="JZE116" s="132"/>
      <c r="JZF116" s="133"/>
      <c r="JZG116" s="129"/>
      <c r="JZH116" s="130"/>
      <c r="JZI116" s="131"/>
      <c r="JZJ116" s="26"/>
      <c r="JZK116" s="26"/>
      <c r="JZL116" s="132"/>
      <c r="JZM116" s="133"/>
      <c r="JZN116" s="129"/>
      <c r="JZO116" s="130"/>
      <c r="JZP116" s="131"/>
      <c r="JZQ116" s="26"/>
      <c r="JZR116" s="26"/>
      <c r="JZS116" s="132"/>
      <c r="JZT116" s="133"/>
      <c r="JZU116" s="129"/>
      <c r="JZV116" s="130"/>
      <c r="JZW116" s="131"/>
      <c r="JZX116" s="26"/>
      <c r="JZY116" s="26"/>
      <c r="JZZ116" s="132"/>
      <c r="KAA116" s="133"/>
      <c r="KAB116" s="129"/>
      <c r="KAC116" s="130"/>
      <c r="KAD116" s="131"/>
      <c r="KAE116" s="26"/>
      <c r="KAF116" s="26"/>
      <c r="KAG116" s="132"/>
      <c r="KAH116" s="133"/>
      <c r="KAI116" s="129"/>
      <c r="KAJ116" s="130"/>
      <c r="KAK116" s="131"/>
      <c r="KAL116" s="26"/>
      <c r="KAM116" s="26"/>
      <c r="KAN116" s="132"/>
      <c r="KAO116" s="133"/>
      <c r="KAP116" s="129"/>
      <c r="KAQ116" s="130"/>
      <c r="KAR116" s="131"/>
      <c r="KAS116" s="26"/>
      <c r="KAT116" s="26"/>
      <c r="KAU116" s="132"/>
      <c r="KAV116" s="133"/>
      <c r="KAW116" s="129"/>
      <c r="KAX116" s="130"/>
      <c r="KAY116" s="131"/>
      <c r="KAZ116" s="26"/>
      <c r="KBA116" s="26"/>
      <c r="KBB116" s="132"/>
      <c r="KBC116" s="133"/>
      <c r="KBD116" s="129"/>
      <c r="KBE116" s="130"/>
      <c r="KBF116" s="131"/>
      <c r="KBG116" s="26"/>
      <c r="KBH116" s="26"/>
      <c r="KBI116" s="132"/>
      <c r="KBJ116" s="133"/>
      <c r="KBK116" s="129"/>
      <c r="KBL116" s="130"/>
      <c r="KBM116" s="131"/>
      <c r="KBN116" s="26"/>
      <c r="KBO116" s="26"/>
      <c r="KBP116" s="132"/>
      <c r="KBQ116" s="133"/>
      <c r="KBR116" s="129"/>
      <c r="KBS116" s="130"/>
      <c r="KBT116" s="131"/>
      <c r="KBU116" s="26"/>
      <c r="KBV116" s="26"/>
      <c r="KBW116" s="132"/>
      <c r="KBX116" s="133"/>
      <c r="KBY116" s="129"/>
      <c r="KBZ116" s="130"/>
      <c r="KCA116" s="131"/>
      <c r="KCB116" s="26"/>
      <c r="KCC116" s="26"/>
      <c r="KCD116" s="132"/>
      <c r="KCE116" s="133"/>
      <c r="KCF116" s="129"/>
      <c r="KCG116" s="130"/>
      <c r="KCH116" s="131"/>
      <c r="KCI116" s="26"/>
      <c r="KCJ116" s="26"/>
      <c r="KCK116" s="132"/>
      <c r="KCL116" s="133"/>
      <c r="KCM116" s="129"/>
      <c r="KCN116" s="130"/>
      <c r="KCO116" s="131"/>
      <c r="KCP116" s="26"/>
      <c r="KCQ116" s="26"/>
      <c r="KCR116" s="132"/>
      <c r="KCS116" s="133"/>
      <c r="KCT116" s="129"/>
      <c r="KCU116" s="130"/>
      <c r="KCV116" s="131"/>
      <c r="KCW116" s="26"/>
      <c r="KCX116" s="26"/>
      <c r="KCY116" s="132"/>
      <c r="KCZ116" s="133"/>
      <c r="KDA116" s="129"/>
      <c r="KDB116" s="130"/>
      <c r="KDC116" s="131"/>
      <c r="KDD116" s="26"/>
      <c r="KDE116" s="26"/>
      <c r="KDF116" s="132"/>
      <c r="KDG116" s="133"/>
      <c r="KDH116" s="129"/>
      <c r="KDI116" s="130"/>
      <c r="KDJ116" s="131"/>
      <c r="KDK116" s="26"/>
      <c r="KDL116" s="26"/>
      <c r="KDM116" s="132"/>
      <c r="KDN116" s="133"/>
      <c r="KDO116" s="129"/>
      <c r="KDP116" s="130"/>
      <c r="KDQ116" s="131"/>
      <c r="KDR116" s="26"/>
      <c r="KDS116" s="26"/>
      <c r="KDT116" s="132"/>
      <c r="KDU116" s="133"/>
      <c r="KDV116" s="129"/>
      <c r="KDW116" s="130"/>
      <c r="KDX116" s="131"/>
      <c r="KDY116" s="26"/>
      <c r="KDZ116" s="26"/>
      <c r="KEA116" s="132"/>
      <c r="KEB116" s="133"/>
      <c r="KEC116" s="129"/>
      <c r="KED116" s="130"/>
      <c r="KEE116" s="131"/>
      <c r="KEF116" s="26"/>
      <c r="KEG116" s="26"/>
      <c r="KEH116" s="132"/>
      <c r="KEI116" s="133"/>
      <c r="KEJ116" s="129"/>
      <c r="KEK116" s="130"/>
      <c r="KEL116" s="131"/>
      <c r="KEM116" s="26"/>
      <c r="KEN116" s="26"/>
      <c r="KEO116" s="132"/>
      <c r="KEP116" s="133"/>
      <c r="KEQ116" s="129"/>
      <c r="KER116" s="130"/>
      <c r="KES116" s="131"/>
      <c r="KET116" s="26"/>
      <c r="KEU116" s="26"/>
      <c r="KEV116" s="132"/>
      <c r="KEW116" s="133"/>
      <c r="KEX116" s="129"/>
      <c r="KEY116" s="130"/>
      <c r="KEZ116" s="131"/>
      <c r="KFA116" s="26"/>
      <c r="KFB116" s="26"/>
      <c r="KFC116" s="132"/>
      <c r="KFD116" s="133"/>
      <c r="KFE116" s="129"/>
      <c r="KFF116" s="130"/>
      <c r="KFG116" s="131"/>
      <c r="KFH116" s="26"/>
      <c r="KFI116" s="26"/>
      <c r="KFJ116" s="132"/>
      <c r="KFK116" s="133"/>
      <c r="KFL116" s="129"/>
      <c r="KFM116" s="130"/>
      <c r="KFN116" s="131"/>
      <c r="KFO116" s="26"/>
      <c r="KFP116" s="26"/>
      <c r="KFQ116" s="132"/>
      <c r="KFR116" s="133"/>
      <c r="KFS116" s="129"/>
      <c r="KFT116" s="130"/>
      <c r="KFU116" s="131"/>
      <c r="KFV116" s="26"/>
      <c r="KFW116" s="26"/>
      <c r="KFX116" s="132"/>
      <c r="KFY116" s="133"/>
      <c r="KFZ116" s="129"/>
      <c r="KGA116" s="130"/>
      <c r="KGB116" s="131"/>
      <c r="KGC116" s="26"/>
      <c r="KGD116" s="26"/>
      <c r="KGE116" s="132"/>
      <c r="KGF116" s="133"/>
      <c r="KGG116" s="129"/>
      <c r="KGH116" s="130"/>
      <c r="KGI116" s="131"/>
      <c r="KGJ116" s="26"/>
      <c r="KGK116" s="26"/>
      <c r="KGL116" s="132"/>
      <c r="KGM116" s="133"/>
      <c r="KGN116" s="129"/>
      <c r="KGO116" s="130"/>
      <c r="KGP116" s="131"/>
      <c r="KGQ116" s="26"/>
      <c r="KGR116" s="26"/>
      <c r="KGS116" s="132"/>
      <c r="KGT116" s="133"/>
      <c r="KGU116" s="129"/>
      <c r="KGV116" s="130"/>
      <c r="KGW116" s="131"/>
      <c r="KGX116" s="26"/>
      <c r="KGY116" s="26"/>
      <c r="KGZ116" s="132"/>
      <c r="KHA116" s="133"/>
      <c r="KHB116" s="129"/>
      <c r="KHC116" s="130"/>
      <c r="KHD116" s="131"/>
      <c r="KHE116" s="26"/>
      <c r="KHF116" s="26"/>
      <c r="KHG116" s="132"/>
      <c r="KHH116" s="133"/>
      <c r="KHI116" s="129"/>
      <c r="KHJ116" s="130"/>
      <c r="KHK116" s="131"/>
      <c r="KHL116" s="26"/>
      <c r="KHM116" s="26"/>
      <c r="KHN116" s="132"/>
      <c r="KHO116" s="133"/>
      <c r="KHP116" s="129"/>
      <c r="KHQ116" s="130"/>
      <c r="KHR116" s="131"/>
      <c r="KHS116" s="26"/>
      <c r="KHT116" s="26"/>
      <c r="KHU116" s="132"/>
      <c r="KHV116" s="133"/>
      <c r="KHW116" s="129"/>
      <c r="KHX116" s="130"/>
      <c r="KHY116" s="131"/>
      <c r="KHZ116" s="26"/>
      <c r="KIA116" s="26"/>
      <c r="KIB116" s="132"/>
      <c r="KIC116" s="133"/>
      <c r="KID116" s="129"/>
      <c r="KIE116" s="130"/>
      <c r="KIF116" s="131"/>
      <c r="KIG116" s="26"/>
      <c r="KIH116" s="26"/>
      <c r="KII116" s="132"/>
      <c r="KIJ116" s="133"/>
      <c r="KIK116" s="129"/>
      <c r="KIL116" s="130"/>
      <c r="KIM116" s="131"/>
      <c r="KIN116" s="26"/>
      <c r="KIO116" s="26"/>
      <c r="KIP116" s="132"/>
      <c r="KIQ116" s="133"/>
      <c r="KIR116" s="129"/>
      <c r="KIS116" s="130"/>
      <c r="KIT116" s="131"/>
      <c r="KIU116" s="26"/>
      <c r="KIV116" s="26"/>
      <c r="KIW116" s="132"/>
      <c r="KIX116" s="133"/>
      <c r="KIY116" s="129"/>
      <c r="KIZ116" s="130"/>
      <c r="KJA116" s="131"/>
      <c r="KJB116" s="26"/>
      <c r="KJC116" s="26"/>
      <c r="KJD116" s="132"/>
      <c r="KJE116" s="133"/>
      <c r="KJF116" s="129"/>
      <c r="KJG116" s="130"/>
      <c r="KJH116" s="131"/>
      <c r="KJI116" s="26"/>
      <c r="KJJ116" s="26"/>
      <c r="KJK116" s="132"/>
      <c r="KJL116" s="133"/>
      <c r="KJM116" s="129"/>
      <c r="KJN116" s="130"/>
      <c r="KJO116" s="131"/>
      <c r="KJP116" s="26"/>
      <c r="KJQ116" s="26"/>
      <c r="KJR116" s="132"/>
      <c r="KJS116" s="133"/>
      <c r="KJT116" s="129"/>
      <c r="KJU116" s="130"/>
      <c r="KJV116" s="131"/>
      <c r="KJW116" s="26"/>
      <c r="KJX116" s="26"/>
      <c r="KJY116" s="132"/>
      <c r="KJZ116" s="133"/>
      <c r="KKA116" s="129"/>
      <c r="KKB116" s="130"/>
      <c r="KKC116" s="131"/>
      <c r="KKD116" s="26"/>
      <c r="KKE116" s="26"/>
      <c r="KKF116" s="132"/>
      <c r="KKG116" s="133"/>
      <c r="KKH116" s="129"/>
      <c r="KKI116" s="130"/>
      <c r="KKJ116" s="131"/>
      <c r="KKK116" s="26"/>
      <c r="KKL116" s="26"/>
      <c r="KKM116" s="132"/>
      <c r="KKN116" s="133"/>
      <c r="KKO116" s="129"/>
      <c r="KKP116" s="130"/>
      <c r="KKQ116" s="131"/>
      <c r="KKR116" s="26"/>
      <c r="KKS116" s="26"/>
      <c r="KKT116" s="132"/>
      <c r="KKU116" s="133"/>
      <c r="KKV116" s="129"/>
      <c r="KKW116" s="130"/>
      <c r="KKX116" s="131"/>
      <c r="KKY116" s="26"/>
      <c r="KKZ116" s="26"/>
      <c r="KLA116" s="132"/>
      <c r="KLB116" s="133"/>
      <c r="KLC116" s="129"/>
      <c r="KLD116" s="130"/>
      <c r="KLE116" s="131"/>
      <c r="KLF116" s="26"/>
      <c r="KLG116" s="26"/>
      <c r="KLH116" s="132"/>
      <c r="KLI116" s="133"/>
      <c r="KLJ116" s="129"/>
      <c r="KLK116" s="130"/>
      <c r="KLL116" s="131"/>
      <c r="KLM116" s="26"/>
      <c r="KLN116" s="26"/>
      <c r="KLO116" s="132"/>
      <c r="KLP116" s="133"/>
      <c r="KLQ116" s="129"/>
      <c r="KLR116" s="130"/>
      <c r="KLS116" s="131"/>
      <c r="KLT116" s="26"/>
      <c r="KLU116" s="26"/>
      <c r="KLV116" s="132"/>
      <c r="KLW116" s="133"/>
      <c r="KLX116" s="129"/>
      <c r="KLY116" s="130"/>
      <c r="KLZ116" s="131"/>
      <c r="KMA116" s="26"/>
      <c r="KMB116" s="26"/>
      <c r="KMC116" s="132"/>
      <c r="KMD116" s="133"/>
      <c r="KME116" s="129"/>
      <c r="KMF116" s="130"/>
      <c r="KMG116" s="131"/>
      <c r="KMH116" s="26"/>
      <c r="KMI116" s="26"/>
      <c r="KMJ116" s="132"/>
      <c r="KMK116" s="133"/>
      <c r="KML116" s="129"/>
      <c r="KMM116" s="130"/>
      <c r="KMN116" s="131"/>
      <c r="KMO116" s="26"/>
      <c r="KMP116" s="26"/>
      <c r="KMQ116" s="132"/>
      <c r="KMR116" s="133"/>
      <c r="KMS116" s="129"/>
      <c r="KMT116" s="130"/>
      <c r="KMU116" s="131"/>
      <c r="KMV116" s="26"/>
      <c r="KMW116" s="26"/>
      <c r="KMX116" s="132"/>
      <c r="KMY116" s="133"/>
      <c r="KMZ116" s="129"/>
      <c r="KNA116" s="130"/>
      <c r="KNB116" s="131"/>
      <c r="KNC116" s="26"/>
      <c r="KND116" s="26"/>
      <c r="KNE116" s="132"/>
      <c r="KNF116" s="133"/>
      <c r="KNG116" s="129"/>
      <c r="KNH116" s="130"/>
      <c r="KNI116" s="131"/>
      <c r="KNJ116" s="26"/>
      <c r="KNK116" s="26"/>
      <c r="KNL116" s="132"/>
      <c r="KNM116" s="133"/>
      <c r="KNN116" s="129"/>
      <c r="KNO116" s="130"/>
      <c r="KNP116" s="131"/>
      <c r="KNQ116" s="26"/>
      <c r="KNR116" s="26"/>
      <c r="KNS116" s="132"/>
      <c r="KNT116" s="133"/>
      <c r="KNU116" s="129"/>
      <c r="KNV116" s="130"/>
      <c r="KNW116" s="131"/>
      <c r="KNX116" s="26"/>
      <c r="KNY116" s="26"/>
      <c r="KNZ116" s="132"/>
      <c r="KOA116" s="133"/>
      <c r="KOB116" s="129"/>
      <c r="KOC116" s="130"/>
      <c r="KOD116" s="131"/>
      <c r="KOE116" s="26"/>
      <c r="KOF116" s="26"/>
      <c r="KOG116" s="132"/>
      <c r="KOH116" s="133"/>
      <c r="KOI116" s="129"/>
      <c r="KOJ116" s="130"/>
      <c r="KOK116" s="131"/>
      <c r="KOL116" s="26"/>
      <c r="KOM116" s="26"/>
      <c r="KON116" s="132"/>
      <c r="KOO116" s="133"/>
      <c r="KOP116" s="129"/>
      <c r="KOQ116" s="130"/>
      <c r="KOR116" s="131"/>
      <c r="KOS116" s="26"/>
      <c r="KOT116" s="26"/>
      <c r="KOU116" s="132"/>
      <c r="KOV116" s="133"/>
      <c r="KOW116" s="129"/>
      <c r="KOX116" s="130"/>
      <c r="KOY116" s="131"/>
      <c r="KOZ116" s="26"/>
      <c r="KPA116" s="26"/>
      <c r="KPB116" s="132"/>
      <c r="KPC116" s="133"/>
      <c r="KPD116" s="129"/>
      <c r="KPE116" s="130"/>
      <c r="KPF116" s="131"/>
      <c r="KPG116" s="26"/>
      <c r="KPH116" s="26"/>
      <c r="KPI116" s="132"/>
      <c r="KPJ116" s="133"/>
      <c r="KPK116" s="129"/>
      <c r="KPL116" s="130"/>
      <c r="KPM116" s="131"/>
      <c r="KPN116" s="26"/>
      <c r="KPO116" s="26"/>
      <c r="KPP116" s="132"/>
      <c r="KPQ116" s="133"/>
      <c r="KPR116" s="129"/>
      <c r="KPS116" s="130"/>
      <c r="KPT116" s="131"/>
      <c r="KPU116" s="26"/>
      <c r="KPV116" s="26"/>
      <c r="KPW116" s="132"/>
      <c r="KPX116" s="133"/>
      <c r="KPY116" s="129"/>
      <c r="KPZ116" s="130"/>
      <c r="KQA116" s="131"/>
      <c r="KQB116" s="26"/>
      <c r="KQC116" s="26"/>
      <c r="KQD116" s="132"/>
      <c r="KQE116" s="133"/>
      <c r="KQF116" s="129"/>
      <c r="KQG116" s="130"/>
      <c r="KQH116" s="131"/>
      <c r="KQI116" s="26"/>
      <c r="KQJ116" s="26"/>
      <c r="KQK116" s="132"/>
      <c r="KQL116" s="133"/>
      <c r="KQM116" s="129"/>
      <c r="KQN116" s="130"/>
      <c r="KQO116" s="131"/>
      <c r="KQP116" s="26"/>
      <c r="KQQ116" s="26"/>
      <c r="KQR116" s="132"/>
      <c r="KQS116" s="133"/>
      <c r="KQT116" s="129"/>
      <c r="KQU116" s="130"/>
      <c r="KQV116" s="131"/>
      <c r="KQW116" s="26"/>
      <c r="KQX116" s="26"/>
      <c r="KQY116" s="132"/>
      <c r="KQZ116" s="133"/>
      <c r="KRA116" s="129"/>
      <c r="KRB116" s="130"/>
      <c r="KRC116" s="131"/>
      <c r="KRD116" s="26"/>
      <c r="KRE116" s="26"/>
      <c r="KRF116" s="132"/>
      <c r="KRG116" s="133"/>
      <c r="KRH116" s="129"/>
      <c r="KRI116" s="130"/>
      <c r="KRJ116" s="131"/>
      <c r="KRK116" s="26"/>
      <c r="KRL116" s="26"/>
      <c r="KRM116" s="132"/>
      <c r="KRN116" s="133"/>
      <c r="KRO116" s="129"/>
      <c r="KRP116" s="130"/>
      <c r="KRQ116" s="131"/>
      <c r="KRR116" s="26"/>
      <c r="KRS116" s="26"/>
      <c r="KRT116" s="132"/>
      <c r="KRU116" s="133"/>
      <c r="KRV116" s="129"/>
      <c r="KRW116" s="130"/>
      <c r="KRX116" s="131"/>
      <c r="KRY116" s="26"/>
      <c r="KRZ116" s="26"/>
      <c r="KSA116" s="132"/>
      <c r="KSB116" s="133"/>
      <c r="KSC116" s="129"/>
      <c r="KSD116" s="130"/>
      <c r="KSE116" s="131"/>
      <c r="KSF116" s="26"/>
      <c r="KSG116" s="26"/>
      <c r="KSH116" s="132"/>
      <c r="KSI116" s="133"/>
      <c r="KSJ116" s="129"/>
      <c r="KSK116" s="130"/>
      <c r="KSL116" s="131"/>
      <c r="KSM116" s="26"/>
      <c r="KSN116" s="26"/>
      <c r="KSO116" s="132"/>
      <c r="KSP116" s="133"/>
      <c r="KSQ116" s="129"/>
      <c r="KSR116" s="130"/>
      <c r="KSS116" s="131"/>
      <c r="KST116" s="26"/>
      <c r="KSU116" s="26"/>
      <c r="KSV116" s="132"/>
      <c r="KSW116" s="133"/>
      <c r="KSX116" s="129"/>
      <c r="KSY116" s="130"/>
      <c r="KSZ116" s="131"/>
      <c r="KTA116" s="26"/>
      <c r="KTB116" s="26"/>
      <c r="KTC116" s="132"/>
      <c r="KTD116" s="133"/>
      <c r="KTE116" s="129"/>
      <c r="KTF116" s="130"/>
      <c r="KTG116" s="131"/>
      <c r="KTH116" s="26"/>
      <c r="KTI116" s="26"/>
      <c r="KTJ116" s="132"/>
      <c r="KTK116" s="133"/>
      <c r="KTL116" s="129"/>
      <c r="KTM116" s="130"/>
      <c r="KTN116" s="131"/>
      <c r="KTO116" s="26"/>
      <c r="KTP116" s="26"/>
      <c r="KTQ116" s="132"/>
      <c r="KTR116" s="133"/>
      <c r="KTS116" s="129"/>
      <c r="KTT116" s="130"/>
      <c r="KTU116" s="131"/>
      <c r="KTV116" s="26"/>
      <c r="KTW116" s="26"/>
      <c r="KTX116" s="132"/>
      <c r="KTY116" s="133"/>
      <c r="KTZ116" s="129"/>
      <c r="KUA116" s="130"/>
      <c r="KUB116" s="131"/>
      <c r="KUC116" s="26"/>
      <c r="KUD116" s="26"/>
      <c r="KUE116" s="132"/>
      <c r="KUF116" s="133"/>
      <c r="KUG116" s="129"/>
      <c r="KUH116" s="130"/>
      <c r="KUI116" s="131"/>
      <c r="KUJ116" s="26"/>
      <c r="KUK116" s="26"/>
      <c r="KUL116" s="132"/>
      <c r="KUM116" s="133"/>
      <c r="KUN116" s="129"/>
      <c r="KUO116" s="130"/>
      <c r="KUP116" s="131"/>
      <c r="KUQ116" s="26"/>
      <c r="KUR116" s="26"/>
      <c r="KUS116" s="132"/>
      <c r="KUT116" s="133"/>
      <c r="KUU116" s="129"/>
      <c r="KUV116" s="130"/>
      <c r="KUW116" s="131"/>
      <c r="KUX116" s="26"/>
      <c r="KUY116" s="26"/>
      <c r="KUZ116" s="132"/>
      <c r="KVA116" s="133"/>
      <c r="KVB116" s="129"/>
      <c r="KVC116" s="130"/>
      <c r="KVD116" s="131"/>
      <c r="KVE116" s="26"/>
      <c r="KVF116" s="26"/>
      <c r="KVG116" s="132"/>
      <c r="KVH116" s="133"/>
      <c r="KVI116" s="129"/>
      <c r="KVJ116" s="130"/>
      <c r="KVK116" s="131"/>
      <c r="KVL116" s="26"/>
      <c r="KVM116" s="26"/>
      <c r="KVN116" s="132"/>
      <c r="KVO116" s="133"/>
      <c r="KVP116" s="129"/>
      <c r="KVQ116" s="130"/>
      <c r="KVR116" s="131"/>
      <c r="KVS116" s="26"/>
      <c r="KVT116" s="26"/>
      <c r="KVU116" s="132"/>
      <c r="KVV116" s="133"/>
      <c r="KVW116" s="129"/>
      <c r="KVX116" s="130"/>
      <c r="KVY116" s="131"/>
      <c r="KVZ116" s="26"/>
      <c r="KWA116" s="26"/>
      <c r="KWB116" s="132"/>
      <c r="KWC116" s="133"/>
      <c r="KWD116" s="129"/>
      <c r="KWE116" s="130"/>
      <c r="KWF116" s="131"/>
      <c r="KWG116" s="26"/>
      <c r="KWH116" s="26"/>
      <c r="KWI116" s="132"/>
      <c r="KWJ116" s="133"/>
      <c r="KWK116" s="129"/>
      <c r="KWL116" s="130"/>
      <c r="KWM116" s="131"/>
      <c r="KWN116" s="26"/>
      <c r="KWO116" s="26"/>
      <c r="KWP116" s="132"/>
      <c r="KWQ116" s="133"/>
      <c r="KWR116" s="129"/>
      <c r="KWS116" s="130"/>
      <c r="KWT116" s="131"/>
      <c r="KWU116" s="26"/>
      <c r="KWV116" s="26"/>
      <c r="KWW116" s="132"/>
      <c r="KWX116" s="133"/>
      <c r="KWY116" s="129"/>
      <c r="KWZ116" s="130"/>
      <c r="KXA116" s="131"/>
      <c r="KXB116" s="26"/>
      <c r="KXC116" s="26"/>
      <c r="KXD116" s="132"/>
      <c r="KXE116" s="133"/>
      <c r="KXF116" s="129"/>
      <c r="KXG116" s="130"/>
      <c r="KXH116" s="131"/>
      <c r="KXI116" s="26"/>
      <c r="KXJ116" s="26"/>
      <c r="KXK116" s="132"/>
      <c r="KXL116" s="133"/>
      <c r="KXM116" s="129"/>
      <c r="KXN116" s="130"/>
      <c r="KXO116" s="131"/>
      <c r="KXP116" s="26"/>
      <c r="KXQ116" s="26"/>
      <c r="KXR116" s="132"/>
      <c r="KXS116" s="133"/>
      <c r="KXT116" s="129"/>
      <c r="KXU116" s="130"/>
      <c r="KXV116" s="131"/>
      <c r="KXW116" s="26"/>
      <c r="KXX116" s="26"/>
      <c r="KXY116" s="132"/>
      <c r="KXZ116" s="133"/>
      <c r="KYA116" s="129"/>
      <c r="KYB116" s="130"/>
      <c r="KYC116" s="131"/>
      <c r="KYD116" s="26"/>
      <c r="KYE116" s="26"/>
      <c r="KYF116" s="132"/>
      <c r="KYG116" s="133"/>
      <c r="KYH116" s="129"/>
      <c r="KYI116" s="130"/>
      <c r="KYJ116" s="131"/>
      <c r="KYK116" s="26"/>
      <c r="KYL116" s="26"/>
      <c r="KYM116" s="132"/>
      <c r="KYN116" s="133"/>
      <c r="KYO116" s="129"/>
      <c r="KYP116" s="130"/>
      <c r="KYQ116" s="131"/>
      <c r="KYR116" s="26"/>
      <c r="KYS116" s="26"/>
      <c r="KYT116" s="132"/>
      <c r="KYU116" s="133"/>
      <c r="KYV116" s="129"/>
      <c r="KYW116" s="130"/>
      <c r="KYX116" s="131"/>
      <c r="KYY116" s="26"/>
      <c r="KYZ116" s="26"/>
      <c r="KZA116" s="132"/>
      <c r="KZB116" s="133"/>
      <c r="KZC116" s="129"/>
      <c r="KZD116" s="130"/>
      <c r="KZE116" s="131"/>
      <c r="KZF116" s="26"/>
      <c r="KZG116" s="26"/>
      <c r="KZH116" s="132"/>
      <c r="KZI116" s="133"/>
      <c r="KZJ116" s="129"/>
      <c r="KZK116" s="130"/>
      <c r="KZL116" s="131"/>
      <c r="KZM116" s="26"/>
      <c r="KZN116" s="26"/>
      <c r="KZO116" s="132"/>
      <c r="KZP116" s="133"/>
      <c r="KZQ116" s="129"/>
      <c r="KZR116" s="130"/>
      <c r="KZS116" s="131"/>
      <c r="KZT116" s="26"/>
      <c r="KZU116" s="26"/>
      <c r="KZV116" s="132"/>
      <c r="KZW116" s="133"/>
      <c r="KZX116" s="129"/>
      <c r="KZY116" s="130"/>
      <c r="KZZ116" s="131"/>
      <c r="LAA116" s="26"/>
      <c r="LAB116" s="26"/>
      <c r="LAC116" s="132"/>
      <c r="LAD116" s="133"/>
      <c r="LAE116" s="129"/>
      <c r="LAF116" s="130"/>
      <c r="LAG116" s="131"/>
      <c r="LAH116" s="26"/>
      <c r="LAI116" s="26"/>
      <c r="LAJ116" s="132"/>
      <c r="LAK116" s="133"/>
      <c r="LAL116" s="129"/>
      <c r="LAM116" s="130"/>
      <c r="LAN116" s="131"/>
      <c r="LAO116" s="26"/>
      <c r="LAP116" s="26"/>
      <c r="LAQ116" s="132"/>
      <c r="LAR116" s="133"/>
      <c r="LAS116" s="129"/>
      <c r="LAT116" s="130"/>
      <c r="LAU116" s="131"/>
      <c r="LAV116" s="26"/>
      <c r="LAW116" s="26"/>
      <c r="LAX116" s="132"/>
      <c r="LAY116" s="133"/>
      <c r="LAZ116" s="129"/>
      <c r="LBA116" s="130"/>
      <c r="LBB116" s="131"/>
      <c r="LBC116" s="26"/>
      <c r="LBD116" s="26"/>
      <c r="LBE116" s="132"/>
      <c r="LBF116" s="133"/>
      <c r="LBG116" s="129"/>
      <c r="LBH116" s="130"/>
      <c r="LBI116" s="131"/>
      <c r="LBJ116" s="26"/>
      <c r="LBK116" s="26"/>
      <c r="LBL116" s="132"/>
      <c r="LBM116" s="133"/>
      <c r="LBN116" s="129"/>
      <c r="LBO116" s="130"/>
      <c r="LBP116" s="131"/>
      <c r="LBQ116" s="26"/>
      <c r="LBR116" s="26"/>
      <c r="LBS116" s="132"/>
      <c r="LBT116" s="133"/>
      <c r="LBU116" s="129"/>
      <c r="LBV116" s="130"/>
      <c r="LBW116" s="131"/>
      <c r="LBX116" s="26"/>
      <c r="LBY116" s="26"/>
      <c r="LBZ116" s="132"/>
      <c r="LCA116" s="133"/>
      <c r="LCB116" s="129"/>
      <c r="LCC116" s="130"/>
      <c r="LCD116" s="131"/>
      <c r="LCE116" s="26"/>
      <c r="LCF116" s="26"/>
      <c r="LCG116" s="132"/>
      <c r="LCH116" s="133"/>
      <c r="LCI116" s="129"/>
      <c r="LCJ116" s="130"/>
      <c r="LCK116" s="131"/>
      <c r="LCL116" s="26"/>
      <c r="LCM116" s="26"/>
      <c r="LCN116" s="132"/>
      <c r="LCO116" s="133"/>
      <c r="LCP116" s="129"/>
      <c r="LCQ116" s="130"/>
      <c r="LCR116" s="131"/>
      <c r="LCS116" s="26"/>
      <c r="LCT116" s="26"/>
      <c r="LCU116" s="132"/>
      <c r="LCV116" s="133"/>
      <c r="LCW116" s="129"/>
      <c r="LCX116" s="130"/>
      <c r="LCY116" s="131"/>
      <c r="LCZ116" s="26"/>
      <c r="LDA116" s="26"/>
      <c r="LDB116" s="132"/>
      <c r="LDC116" s="133"/>
      <c r="LDD116" s="129"/>
      <c r="LDE116" s="130"/>
      <c r="LDF116" s="131"/>
      <c r="LDG116" s="26"/>
      <c r="LDH116" s="26"/>
      <c r="LDI116" s="132"/>
      <c r="LDJ116" s="133"/>
      <c r="LDK116" s="129"/>
      <c r="LDL116" s="130"/>
      <c r="LDM116" s="131"/>
      <c r="LDN116" s="26"/>
      <c r="LDO116" s="26"/>
      <c r="LDP116" s="132"/>
      <c r="LDQ116" s="133"/>
      <c r="LDR116" s="129"/>
      <c r="LDS116" s="130"/>
      <c r="LDT116" s="131"/>
      <c r="LDU116" s="26"/>
      <c r="LDV116" s="26"/>
      <c r="LDW116" s="132"/>
      <c r="LDX116" s="133"/>
      <c r="LDY116" s="129"/>
      <c r="LDZ116" s="130"/>
      <c r="LEA116" s="131"/>
      <c r="LEB116" s="26"/>
      <c r="LEC116" s="26"/>
      <c r="LED116" s="132"/>
      <c r="LEE116" s="133"/>
      <c r="LEF116" s="129"/>
      <c r="LEG116" s="130"/>
      <c r="LEH116" s="131"/>
      <c r="LEI116" s="26"/>
      <c r="LEJ116" s="26"/>
      <c r="LEK116" s="132"/>
      <c r="LEL116" s="133"/>
      <c r="LEM116" s="129"/>
      <c r="LEN116" s="130"/>
      <c r="LEO116" s="131"/>
      <c r="LEP116" s="26"/>
      <c r="LEQ116" s="26"/>
      <c r="LER116" s="132"/>
      <c r="LES116" s="133"/>
      <c r="LET116" s="129"/>
      <c r="LEU116" s="130"/>
      <c r="LEV116" s="131"/>
      <c r="LEW116" s="26"/>
      <c r="LEX116" s="26"/>
      <c r="LEY116" s="132"/>
      <c r="LEZ116" s="133"/>
      <c r="LFA116" s="129"/>
      <c r="LFB116" s="130"/>
      <c r="LFC116" s="131"/>
      <c r="LFD116" s="26"/>
      <c r="LFE116" s="26"/>
      <c r="LFF116" s="132"/>
      <c r="LFG116" s="133"/>
      <c r="LFH116" s="129"/>
      <c r="LFI116" s="130"/>
      <c r="LFJ116" s="131"/>
      <c r="LFK116" s="26"/>
      <c r="LFL116" s="26"/>
      <c r="LFM116" s="132"/>
      <c r="LFN116" s="133"/>
      <c r="LFO116" s="129"/>
      <c r="LFP116" s="130"/>
      <c r="LFQ116" s="131"/>
      <c r="LFR116" s="26"/>
      <c r="LFS116" s="26"/>
      <c r="LFT116" s="132"/>
      <c r="LFU116" s="133"/>
      <c r="LFV116" s="129"/>
      <c r="LFW116" s="130"/>
      <c r="LFX116" s="131"/>
      <c r="LFY116" s="26"/>
      <c r="LFZ116" s="26"/>
      <c r="LGA116" s="132"/>
      <c r="LGB116" s="133"/>
      <c r="LGC116" s="129"/>
      <c r="LGD116" s="130"/>
      <c r="LGE116" s="131"/>
      <c r="LGF116" s="26"/>
      <c r="LGG116" s="26"/>
      <c r="LGH116" s="132"/>
      <c r="LGI116" s="133"/>
      <c r="LGJ116" s="129"/>
      <c r="LGK116" s="130"/>
      <c r="LGL116" s="131"/>
      <c r="LGM116" s="26"/>
      <c r="LGN116" s="26"/>
      <c r="LGO116" s="132"/>
      <c r="LGP116" s="133"/>
      <c r="LGQ116" s="129"/>
      <c r="LGR116" s="130"/>
      <c r="LGS116" s="131"/>
      <c r="LGT116" s="26"/>
      <c r="LGU116" s="26"/>
      <c r="LGV116" s="132"/>
      <c r="LGW116" s="133"/>
      <c r="LGX116" s="129"/>
      <c r="LGY116" s="130"/>
      <c r="LGZ116" s="131"/>
      <c r="LHA116" s="26"/>
      <c r="LHB116" s="26"/>
      <c r="LHC116" s="132"/>
      <c r="LHD116" s="133"/>
      <c r="LHE116" s="129"/>
      <c r="LHF116" s="130"/>
      <c r="LHG116" s="131"/>
      <c r="LHH116" s="26"/>
      <c r="LHI116" s="26"/>
      <c r="LHJ116" s="132"/>
      <c r="LHK116" s="133"/>
      <c r="LHL116" s="129"/>
      <c r="LHM116" s="130"/>
      <c r="LHN116" s="131"/>
      <c r="LHO116" s="26"/>
      <c r="LHP116" s="26"/>
      <c r="LHQ116" s="132"/>
      <c r="LHR116" s="133"/>
      <c r="LHS116" s="129"/>
      <c r="LHT116" s="130"/>
      <c r="LHU116" s="131"/>
      <c r="LHV116" s="26"/>
      <c r="LHW116" s="26"/>
      <c r="LHX116" s="132"/>
      <c r="LHY116" s="133"/>
      <c r="LHZ116" s="129"/>
      <c r="LIA116" s="130"/>
      <c r="LIB116" s="131"/>
      <c r="LIC116" s="26"/>
      <c r="LID116" s="26"/>
      <c r="LIE116" s="132"/>
      <c r="LIF116" s="133"/>
      <c r="LIG116" s="129"/>
      <c r="LIH116" s="130"/>
      <c r="LII116" s="131"/>
      <c r="LIJ116" s="26"/>
      <c r="LIK116" s="26"/>
      <c r="LIL116" s="132"/>
      <c r="LIM116" s="133"/>
      <c r="LIN116" s="129"/>
      <c r="LIO116" s="130"/>
      <c r="LIP116" s="131"/>
      <c r="LIQ116" s="26"/>
      <c r="LIR116" s="26"/>
      <c r="LIS116" s="132"/>
      <c r="LIT116" s="133"/>
      <c r="LIU116" s="129"/>
      <c r="LIV116" s="130"/>
      <c r="LIW116" s="131"/>
      <c r="LIX116" s="26"/>
      <c r="LIY116" s="26"/>
      <c r="LIZ116" s="132"/>
      <c r="LJA116" s="133"/>
      <c r="LJB116" s="129"/>
      <c r="LJC116" s="130"/>
      <c r="LJD116" s="131"/>
      <c r="LJE116" s="26"/>
      <c r="LJF116" s="26"/>
      <c r="LJG116" s="132"/>
      <c r="LJH116" s="133"/>
      <c r="LJI116" s="129"/>
      <c r="LJJ116" s="130"/>
      <c r="LJK116" s="131"/>
      <c r="LJL116" s="26"/>
      <c r="LJM116" s="26"/>
      <c r="LJN116" s="132"/>
      <c r="LJO116" s="133"/>
      <c r="LJP116" s="129"/>
      <c r="LJQ116" s="130"/>
      <c r="LJR116" s="131"/>
      <c r="LJS116" s="26"/>
      <c r="LJT116" s="26"/>
      <c r="LJU116" s="132"/>
      <c r="LJV116" s="133"/>
      <c r="LJW116" s="129"/>
      <c r="LJX116" s="130"/>
      <c r="LJY116" s="131"/>
      <c r="LJZ116" s="26"/>
      <c r="LKA116" s="26"/>
      <c r="LKB116" s="132"/>
      <c r="LKC116" s="133"/>
      <c r="LKD116" s="129"/>
      <c r="LKE116" s="130"/>
      <c r="LKF116" s="131"/>
      <c r="LKG116" s="26"/>
      <c r="LKH116" s="26"/>
      <c r="LKI116" s="132"/>
      <c r="LKJ116" s="133"/>
      <c r="LKK116" s="129"/>
      <c r="LKL116" s="130"/>
      <c r="LKM116" s="131"/>
      <c r="LKN116" s="26"/>
      <c r="LKO116" s="26"/>
      <c r="LKP116" s="132"/>
      <c r="LKQ116" s="133"/>
      <c r="LKR116" s="129"/>
      <c r="LKS116" s="130"/>
      <c r="LKT116" s="131"/>
      <c r="LKU116" s="26"/>
      <c r="LKV116" s="26"/>
      <c r="LKW116" s="132"/>
      <c r="LKX116" s="133"/>
      <c r="LKY116" s="129"/>
      <c r="LKZ116" s="130"/>
      <c r="LLA116" s="131"/>
      <c r="LLB116" s="26"/>
      <c r="LLC116" s="26"/>
      <c r="LLD116" s="132"/>
      <c r="LLE116" s="133"/>
      <c r="LLF116" s="129"/>
      <c r="LLG116" s="130"/>
      <c r="LLH116" s="131"/>
      <c r="LLI116" s="26"/>
      <c r="LLJ116" s="26"/>
      <c r="LLK116" s="132"/>
      <c r="LLL116" s="133"/>
      <c r="LLM116" s="129"/>
      <c r="LLN116" s="130"/>
      <c r="LLO116" s="131"/>
      <c r="LLP116" s="26"/>
      <c r="LLQ116" s="26"/>
      <c r="LLR116" s="132"/>
      <c r="LLS116" s="133"/>
      <c r="LLT116" s="129"/>
      <c r="LLU116" s="130"/>
      <c r="LLV116" s="131"/>
      <c r="LLW116" s="26"/>
      <c r="LLX116" s="26"/>
      <c r="LLY116" s="132"/>
      <c r="LLZ116" s="133"/>
      <c r="LMA116" s="129"/>
      <c r="LMB116" s="130"/>
      <c r="LMC116" s="131"/>
      <c r="LMD116" s="26"/>
      <c r="LME116" s="26"/>
      <c r="LMF116" s="132"/>
      <c r="LMG116" s="133"/>
      <c r="LMH116" s="129"/>
      <c r="LMI116" s="130"/>
      <c r="LMJ116" s="131"/>
      <c r="LMK116" s="26"/>
      <c r="LML116" s="26"/>
      <c r="LMM116" s="132"/>
      <c r="LMN116" s="133"/>
      <c r="LMO116" s="129"/>
      <c r="LMP116" s="130"/>
      <c r="LMQ116" s="131"/>
      <c r="LMR116" s="26"/>
      <c r="LMS116" s="26"/>
      <c r="LMT116" s="132"/>
      <c r="LMU116" s="133"/>
      <c r="LMV116" s="129"/>
      <c r="LMW116" s="130"/>
      <c r="LMX116" s="131"/>
      <c r="LMY116" s="26"/>
      <c r="LMZ116" s="26"/>
      <c r="LNA116" s="132"/>
      <c r="LNB116" s="133"/>
      <c r="LNC116" s="129"/>
      <c r="LND116" s="130"/>
      <c r="LNE116" s="131"/>
      <c r="LNF116" s="26"/>
      <c r="LNG116" s="26"/>
      <c r="LNH116" s="132"/>
      <c r="LNI116" s="133"/>
      <c r="LNJ116" s="129"/>
      <c r="LNK116" s="130"/>
      <c r="LNL116" s="131"/>
      <c r="LNM116" s="26"/>
      <c r="LNN116" s="26"/>
      <c r="LNO116" s="132"/>
      <c r="LNP116" s="133"/>
      <c r="LNQ116" s="129"/>
      <c r="LNR116" s="130"/>
      <c r="LNS116" s="131"/>
      <c r="LNT116" s="26"/>
      <c r="LNU116" s="26"/>
      <c r="LNV116" s="132"/>
      <c r="LNW116" s="133"/>
      <c r="LNX116" s="129"/>
      <c r="LNY116" s="130"/>
      <c r="LNZ116" s="131"/>
      <c r="LOA116" s="26"/>
      <c r="LOB116" s="26"/>
      <c r="LOC116" s="132"/>
      <c r="LOD116" s="133"/>
      <c r="LOE116" s="129"/>
      <c r="LOF116" s="130"/>
      <c r="LOG116" s="131"/>
      <c r="LOH116" s="26"/>
      <c r="LOI116" s="26"/>
      <c r="LOJ116" s="132"/>
      <c r="LOK116" s="133"/>
      <c r="LOL116" s="129"/>
      <c r="LOM116" s="130"/>
      <c r="LON116" s="131"/>
      <c r="LOO116" s="26"/>
      <c r="LOP116" s="26"/>
      <c r="LOQ116" s="132"/>
      <c r="LOR116" s="133"/>
      <c r="LOS116" s="129"/>
      <c r="LOT116" s="130"/>
      <c r="LOU116" s="131"/>
      <c r="LOV116" s="26"/>
      <c r="LOW116" s="26"/>
      <c r="LOX116" s="132"/>
      <c r="LOY116" s="133"/>
      <c r="LOZ116" s="129"/>
      <c r="LPA116" s="130"/>
      <c r="LPB116" s="131"/>
      <c r="LPC116" s="26"/>
      <c r="LPD116" s="26"/>
      <c r="LPE116" s="132"/>
      <c r="LPF116" s="133"/>
      <c r="LPG116" s="129"/>
      <c r="LPH116" s="130"/>
      <c r="LPI116" s="131"/>
      <c r="LPJ116" s="26"/>
      <c r="LPK116" s="26"/>
      <c r="LPL116" s="132"/>
      <c r="LPM116" s="133"/>
      <c r="LPN116" s="129"/>
      <c r="LPO116" s="130"/>
      <c r="LPP116" s="131"/>
      <c r="LPQ116" s="26"/>
      <c r="LPR116" s="26"/>
      <c r="LPS116" s="132"/>
      <c r="LPT116" s="133"/>
      <c r="LPU116" s="129"/>
      <c r="LPV116" s="130"/>
      <c r="LPW116" s="131"/>
      <c r="LPX116" s="26"/>
      <c r="LPY116" s="26"/>
      <c r="LPZ116" s="132"/>
      <c r="LQA116" s="133"/>
      <c r="LQB116" s="129"/>
      <c r="LQC116" s="130"/>
      <c r="LQD116" s="131"/>
      <c r="LQE116" s="26"/>
      <c r="LQF116" s="26"/>
      <c r="LQG116" s="132"/>
      <c r="LQH116" s="133"/>
      <c r="LQI116" s="129"/>
      <c r="LQJ116" s="130"/>
      <c r="LQK116" s="131"/>
      <c r="LQL116" s="26"/>
      <c r="LQM116" s="26"/>
      <c r="LQN116" s="132"/>
      <c r="LQO116" s="133"/>
      <c r="LQP116" s="129"/>
      <c r="LQQ116" s="130"/>
      <c r="LQR116" s="131"/>
      <c r="LQS116" s="26"/>
      <c r="LQT116" s="26"/>
      <c r="LQU116" s="132"/>
      <c r="LQV116" s="133"/>
      <c r="LQW116" s="129"/>
      <c r="LQX116" s="130"/>
      <c r="LQY116" s="131"/>
      <c r="LQZ116" s="26"/>
      <c r="LRA116" s="26"/>
      <c r="LRB116" s="132"/>
      <c r="LRC116" s="133"/>
      <c r="LRD116" s="129"/>
      <c r="LRE116" s="130"/>
      <c r="LRF116" s="131"/>
      <c r="LRG116" s="26"/>
      <c r="LRH116" s="26"/>
      <c r="LRI116" s="132"/>
      <c r="LRJ116" s="133"/>
      <c r="LRK116" s="129"/>
      <c r="LRL116" s="130"/>
      <c r="LRM116" s="131"/>
      <c r="LRN116" s="26"/>
      <c r="LRO116" s="26"/>
      <c r="LRP116" s="132"/>
      <c r="LRQ116" s="133"/>
      <c r="LRR116" s="129"/>
      <c r="LRS116" s="130"/>
      <c r="LRT116" s="131"/>
      <c r="LRU116" s="26"/>
      <c r="LRV116" s="26"/>
      <c r="LRW116" s="132"/>
      <c r="LRX116" s="133"/>
      <c r="LRY116" s="129"/>
      <c r="LRZ116" s="130"/>
      <c r="LSA116" s="131"/>
      <c r="LSB116" s="26"/>
      <c r="LSC116" s="26"/>
      <c r="LSD116" s="132"/>
      <c r="LSE116" s="133"/>
      <c r="LSF116" s="129"/>
      <c r="LSG116" s="130"/>
      <c r="LSH116" s="131"/>
      <c r="LSI116" s="26"/>
      <c r="LSJ116" s="26"/>
      <c r="LSK116" s="132"/>
      <c r="LSL116" s="133"/>
      <c r="LSM116" s="129"/>
      <c r="LSN116" s="130"/>
      <c r="LSO116" s="131"/>
      <c r="LSP116" s="26"/>
      <c r="LSQ116" s="26"/>
      <c r="LSR116" s="132"/>
      <c r="LSS116" s="133"/>
      <c r="LST116" s="129"/>
      <c r="LSU116" s="130"/>
      <c r="LSV116" s="131"/>
      <c r="LSW116" s="26"/>
      <c r="LSX116" s="26"/>
      <c r="LSY116" s="132"/>
      <c r="LSZ116" s="133"/>
      <c r="LTA116" s="129"/>
      <c r="LTB116" s="130"/>
      <c r="LTC116" s="131"/>
      <c r="LTD116" s="26"/>
      <c r="LTE116" s="26"/>
      <c r="LTF116" s="132"/>
      <c r="LTG116" s="133"/>
      <c r="LTH116" s="129"/>
      <c r="LTI116" s="130"/>
      <c r="LTJ116" s="131"/>
      <c r="LTK116" s="26"/>
      <c r="LTL116" s="26"/>
      <c r="LTM116" s="132"/>
      <c r="LTN116" s="133"/>
      <c r="LTO116" s="129"/>
      <c r="LTP116" s="130"/>
      <c r="LTQ116" s="131"/>
      <c r="LTR116" s="26"/>
      <c r="LTS116" s="26"/>
      <c r="LTT116" s="132"/>
      <c r="LTU116" s="133"/>
      <c r="LTV116" s="129"/>
      <c r="LTW116" s="130"/>
      <c r="LTX116" s="131"/>
      <c r="LTY116" s="26"/>
      <c r="LTZ116" s="26"/>
      <c r="LUA116" s="132"/>
      <c r="LUB116" s="133"/>
      <c r="LUC116" s="129"/>
      <c r="LUD116" s="130"/>
      <c r="LUE116" s="131"/>
      <c r="LUF116" s="26"/>
      <c r="LUG116" s="26"/>
      <c r="LUH116" s="132"/>
      <c r="LUI116" s="133"/>
      <c r="LUJ116" s="129"/>
      <c r="LUK116" s="130"/>
      <c r="LUL116" s="131"/>
      <c r="LUM116" s="26"/>
      <c r="LUN116" s="26"/>
      <c r="LUO116" s="132"/>
      <c r="LUP116" s="133"/>
      <c r="LUQ116" s="129"/>
      <c r="LUR116" s="130"/>
      <c r="LUS116" s="131"/>
      <c r="LUT116" s="26"/>
      <c r="LUU116" s="26"/>
      <c r="LUV116" s="132"/>
      <c r="LUW116" s="133"/>
      <c r="LUX116" s="129"/>
      <c r="LUY116" s="130"/>
      <c r="LUZ116" s="131"/>
      <c r="LVA116" s="26"/>
      <c r="LVB116" s="26"/>
      <c r="LVC116" s="132"/>
      <c r="LVD116" s="133"/>
      <c r="LVE116" s="129"/>
      <c r="LVF116" s="130"/>
      <c r="LVG116" s="131"/>
      <c r="LVH116" s="26"/>
      <c r="LVI116" s="26"/>
      <c r="LVJ116" s="132"/>
      <c r="LVK116" s="133"/>
      <c r="LVL116" s="129"/>
      <c r="LVM116" s="130"/>
      <c r="LVN116" s="131"/>
      <c r="LVO116" s="26"/>
      <c r="LVP116" s="26"/>
      <c r="LVQ116" s="132"/>
      <c r="LVR116" s="133"/>
      <c r="LVS116" s="129"/>
      <c r="LVT116" s="130"/>
      <c r="LVU116" s="131"/>
      <c r="LVV116" s="26"/>
      <c r="LVW116" s="26"/>
      <c r="LVX116" s="132"/>
      <c r="LVY116" s="133"/>
      <c r="LVZ116" s="129"/>
      <c r="LWA116" s="130"/>
      <c r="LWB116" s="131"/>
      <c r="LWC116" s="26"/>
      <c r="LWD116" s="26"/>
      <c r="LWE116" s="132"/>
      <c r="LWF116" s="133"/>
      <c r="LWG116" s="129"/>
      <c r="LWH116" s="130"/>
      <c r="LWI116" s="131"/>
      <c r="LWJ116" s="26"/>
      <c r="LWK116" s="26"/>
      <c r="LWL116" s="132"/>
      <c r="LWM116" s="133"/>
      <c r="LWN116" s="129"/>
      <c r="LWO116" s="130"/>
      <c r="LWP116" s="131"/>
      <c r="LWQ116" s="26"/>
      <c r="LWR116" s="26"/>
      <c r="LWS116" s="132"/>
      <c r="LWT116" s="133"/>
      <c r="LWU116" s="129"/>
      <c r="LWV116" s="130"/>
      <c r="LWW116" s="131"/>
      <c r="LWX116" s="26"/>
      <c r="LWY116" s="26"/>
      <c r="LWZ116" s="132"/>
      <c r="LXA116" s="133"/>
      <c r="LXB116" s="129"/>
      <c r="LXC116" s="130"/>
      <c r="LXD116" s="131"/>
      <c r="LXE116" s="26"/>
      <c r="LXF116" s="26"/>
      <c r="LXG116" s="132"/>
      <c r="LXH116" s="133"/>
      <c r="LXI116" s="129"/>
      <c r="LXJ116" s="130"/>
      <c r="LXK116" s="131"/>
      <c r="LXL116" s="26"/>
      <c r="LXM116" s="26"/>
      <c r="LXN116" s="132"/>
      <c r="LXO116" s="133"/>
      <c r="LXP116" s="129"/>
      <c r="LXQ116" s="130"/>
      <c r="LXR116" s="131"/>
      <c r="LXS116" s="26"/>
      <c r="LXT116" s="26"/>
      <c r="LXU116" s="132"/>
      <c r="LXV116" s="133"/>
      <c r="LXW116" s="129"/>
      <c r="LXX116" s="130"/>
      <c r="LXY116" s="131"/>
      <c r="LXZ116" s="26"/>
      <c r="LYA116" s="26"/>
      <c r="LYB116" s="132"/>
      <c r="LYC116" s="133"/>
      <c r="LYD116" s="129"/>
      <c r="LYE116" s="130"/>
      <c r="LYF116" s="131"/>
      <c r="LYG116" s="26"/>
      <c r="LYH116" s="26"/>
      <c r="LYI116" s="132"/>
      <c r="LYJ116" s="133"/>
      <c r="LYK116" s="129"/>
      <c r="LYL116" s="130"/>
      <c r="LYM116" s="131"/>
      <c r="LYN116" s="26"/>
      <c r="LYO116" s="26"/>
      <c r="LYP116" s="132"/>
      <c r="LYQ116" s="133"/>
      <c r="LYR116" s="129"/>
      <c r="LYS116" s="130"/>
      <c r="LYT116" s="131"/>
      <c r="LYU116" s="26"/>
      <c r="LYV116" s="26"/>
      <c r="LYW116" s="132"/>
      <c r="LYX116" s="133"/>
      <c r="LYY116" s="129"/>
      <c r="LYZ116" s="130"/>
      <c r="LZA116" s="131"/>
      <c r="LZB116" s="26"/>
      <c r="LZC116" s="26"/>
      <c r="LZD116" s="132"/>
      <c r="LZE116" s="133"/>
      <c r="LZF116" s="129"/>
      <c r="LZG116" s="130"/>
      <c r="LZH116" s="131"/>
      <c r="LZI116" s="26"/>
      <c r="LZJ116" s="26"/>
      <c r="LZK116" s="132"/>
      <c r="LZL116" s="133"/>
      <c r="LZM116" s="129"/>
      <c r="LZN116" s="130"/>
      <c r="LZO116" s="131"/>
      <c r="LZP116" s="26"/>
      <c r="LZQ116" s="26"/>
      <c r="LZR116" s="132"/>
      <c r="LZS116" s="133"/>
      <c r="LZT116" s="129"/>
      <c r="LZU116" s="130"/>
      <c r="LZV116" s="131"/>
      <c r="LZW116" s="26"/>
      <c r="LZX116" s="26"/>
      <c r="LZY116" s="132"/>
      <c r="LZZ116" s="133"/>
      <c r="MAA116" s="129"/>
      <c r="MAB116" s="130"/>
      <c r="MAC116" s="131"/>
      <c r="MAD116" s="26"/>
      <c r="MAE116" s="26"/>
      <c r="MAF116" s="132"/>
      <c r="MAG116" s="133"/>
      <c r="MAH116" s="129"/>
      <c r="MAI116" s="130"/>
      <c r="MAJ116" s="131"/>
      <c r="MAK116" s="26"/>
      <c r="MAL116" s="26"/>
      <c r="MAM116" s="132"/>
      <c r="MAN116" s="133"/>
      <c r="MAO116" s="129"/>
      <c r="MAP116" s="130"/>
      <c r="MAQ116" s="131"/>
      <c r="MAR116" s="26"/>
      <c r="MAS116" s="26"/>
      <c r="MAT116" s="132"/>
      <c r="MAU116" s="133"/>
      <c r="MAV116" s="129"/>
      <c r="MAW116" s="130"/>
      <c r="MAX116" s="131"/>
      <c r="MAY116" s="26"/>
      <c r="MAZ116" s="26"/>
      <c r="MBA116" s="132"/>
      <c r="MBB116" s="133"/>
      <c r="MBC116" s="129"/>
      <c r="MBD116" s="130"/>
      <c r="MBE116" s="131"/>
      <c r="MBF116" s="26"/>
      <c r="MBG116" s="26"/>
      <c r="MBH116" s="132"/>
      <c r="MBI116" s="133"/>
      <c r="MBJ116" s="129"/>
      <c r="MBK116" s="130"/>
      <c r="MBL116" s="131"/>
      <c r="MBM116" s="26"/>
      <c r="MBN116" s="26"/>
      <c r="MBO116" s="132"/>
      <c r="MBP116" s="133"/>
      <c r="MBQ116" s="129"/>
      <c r="MBR116" s="130"/>
      <c r="MBS116" s="131"/>
      <c r="MBT116" s="26"/>
      <c r="MBU116" s="26"/>
      <c r="MBV116" s="132"/>
      <c r="MBW116" s="133"/>
      <c r="MBX116" s="129"/>
      <c r="MBY116" s="130"/>
      <c r="MBZ116" s="131"/>
      <c r="MCA116" s="26"/>
      <c r="MCB116" s="26"/>
      <c r="MCC116" s="132"/>
      <c r="MCD116" s="133"/>
      <c r="MCE116" s="129"/>
      <c r="MCF116" s="130"/>
      <c r="MCG116" s="131"/>
      <c r="MCH116" s="26"/>
      <c r="MCI116" s="26"/>
      <c r="MCJ116" s="132"/>
      <c r="MCK116" s="133"/>
      <c r="MCL116" s="129"/>
      <c r="MCM116" s="130"/>
      <c r="MCN116" s="131"/>
      <c r="MCO116" s="26"/>
      <c r="MCP116" s="26"/>
      <c r="MCQ116" s="132"/>
      <c r="MCR116" s="133"/>
      <c r="MCS116" s="129"/>
      <c r="MCT116" s="130"/>
      <c r="MCU116" s="131"/>
      <c r="MCV116" s="26"/>
      <c r="MCW116" s="26"/>
      <c r="MCX116" s="132"/>
      <c r="MCY116" s="133"/>
      <c r="MCZ116" s="129"/>
      <c r="MDA116" s="130"/>
      <c r="MDB116" s="131"/>
      <c r="MDC116" s="26"/>
      <c r="MDD116" s="26"/>
      <c r="MDE116" s="132"/>
      <c r="MDF116" s="133"/>
      <c r="MDG116" s="129"/>
      <c r="MDH116" s="130"/>
      <c r="MDI116" s="131"/>
      <c r="MDJ116" s="26"/>
      <c r="MDK116" s="26"/>
      <c r="MDL116" s="132"/>
      <c r="MDM116" s="133"/>
      <c r="MDN116" s="129"/>
      <c r="MDO116" s="130"/>
      <c r="MDP116" s="131"/>
      <c r="MDQ116" s="26"/>
      <c r="MDR116" s="26"/>
      <c r="MDS116" s="132"/>
      <c r="MDT116" s="133"/>
      <c r="MDU116" s="129"/>
      <c r="MDV116" s="130"/>
      <c r="MDW116" s="131"/>
      <c r="MDX116" s="26"/>
      <c r="MDY116" s="26"/>
      <c r="MDZ116" s="132"/>
      <c r="MEA116" s="133"/>
      <c r="MEB116" s="129"/>
      <c r="MEC116" s="130"/>
      <c r="MED116" s="131"/>
      <c r="MEE116" s="26"/>
      <c r="MEF116" s="26"/>
      <c r="MEG116" s="132"/>
      <c r="MEH116" s="133"/>
      <c r="MEI116" s="129"/>
      <c r="MEJ116" s="130"/>
      <c r="MEK116" s="131"/>
      <c r="MEL116" s="26"/>
      <c r="MEM116" s="26"/>
      <c r="MEN116" s="132"/>
      <c r="MEO116" s="133"/>
      <c r="MEP116" s="129"/>
      <c r="MEQ116" s="130"/>
      <c r="MER116" s="131"/>
      <c r="MES116" s="26"/>
      <c r="MET116" s="26"/>
      <c r="MEU116" s="132"/>
      <c r="MEV116" s="133"/>
      <c r="MEW116" s="129"/>
      <c r="MEX116" s="130"/>
      <c r="MEY116" s="131"/>
      <c r="MEZ116" s="26"/>
      <c r="MFA116" s="26"/>
      <c r="MFB116" s="132"/>
      <c r="MFC116" s="133"/>
      <c r="MFD116" s="129"/>
      <c r="MFE116" s="130"/>
      <c r="MFF116" s="131"/>
      <c r="MFG116" s="26"/>
      <c r="MFH116" s="26"/>
      <c r="MFI116" s="132"/>
      <c r="MFJ116" s="133"/>
      <c r="MFK116" s="129"/>
      <c r="MFL116" s="130"/>
      <c r="MFM116" s="131"/>
      <c r="MFN116" s="26"/>
      <c r="MFO116" s="26"/>
      <c r="MFP116" s="132"/>
      <c r="MFQ116" s="133"/>
      <c r="MFR116" s="129"/>
      <c r="MFS116" s="130"/>
      <c r="MFT116" s="131"/>
      <c r="MFU116" s="26"/>
      <c r="MFV116" s="26"/>
      <c r="MFW116" s="132"/>
      <c r="MFX116" s="133"/>
      <c r="MFY116" s="129"/>
      <c r="MFZ116" s="130"/>
      <c r="MGA116" s="131"/>
      <c r="MGB116" s="26"/>
      <c r="MGC116" s="26"/>
      <c r="MGD116" s="132"/>
      <c r="MGE116" s="133"/>
      <c r="MGF116" s="129"/>
      <c r="MGG116" s="130"/>
      <c r="MGH116" s="131"/>
      <c r="MGI116" s="26"/>
      <c r="MGJ116" s="26"/>
      <c r="MGK116" s="132"/>
      <c r="MGL116" s="133"/>
      <c r="MGM116" s="129"/>
      <c r="MGN116" s="130"/>
      <c r="MGO116" s="131"/>
      <c r="MGP116" s="26"/>
      <c r="MGQ116" s="26"/>
      <c r="MGR116" s="132"/>
      <c r="MGS116" s="133"/>
      <c r="MGT116" s="129"/>
      <c r="MGU116" s="130"/>
      <c r="MGV116" s="131"/>
      <c r="MGW116" s="26"/>
      <c r="MGX116" s="26"/>
      <c r="MGY116" s="132"/>
      <c r="MGZ116" s="133"/>
      <c r="MHA116" s="129"/>
      <c r="MHB116" s="130"/>
      <c r="MHC116" s="131"/>
      <c r="MHD116" s="26"/>
      <c r="MHE116" s="26"/>
      <c r="MHF116" s="132"/>
      <c r="MHG116" s="133"/>
      <c r="MHH116" s="129"/>
      <c r="MHI116" s="130"/>
      <c r="MHJ116" s="131"/>
      <c r="MHK116" s="26"/>
      <c r="MHL116" s="26"/>
      <c r="MHM116" s="132"/>
      <c r="MHN116" s="133"/>
      <c r="MHO116" s="129"/>
      <c r="MHP116" s="130"/>
      <c r="MHQ116" s="131"/>
      <c r="MHR116" s="26"/>
      <c r="MHS116" s="26"/>
      <c r="MHT116" s="132"/>
      <c r="MHU116" s="133"/>
      <c r="MHV116" s="129"/>
      <c r="MHW116" s="130"/>
      <c r="MHX116" s="131"/>
      <c r="MHY116" s="26"/>
      <c r="MHZ116" s="26"/>
      <c r="MIA116" s="132"/>
      <c r="MIB116" s="133"/>
      <c r="MIC116" s="129"/>
      <c r="MID116" s="130"/>
      <c r="MIE116" s="131"/>
      <c r="MIF116" s="26"/>
      <c r="MIG116" s="26"/>
      <c r="MIH116" s="132"/>
      <c r="MII116" s="133"/>
      <c r="MIJ116" s="129"/>
      <c r="MIK116" s="130"/>
      <c r="MIL116" s="131"/>
      <c r="MIM116" s="26"/>
      <c r="MIN116" s="26"/>
      <c r="MIO116" s="132"/>
      <c r="MIP116" s="133"/>
      <c r="MIQ116" s="129"/>
      <c r="MIR116" s="130"/>
      <c r="MIS116" s="131"/>
      <c r="MIT116" s="26"/>
      <c r="MIU116" s="26"/>
      <c r="MIV116" s="132"/>
      <c r="MIW116" s="133"/>
      <c r="MIX116" s="129"/>
      <c r="MIY116" s="130"/>
      <c r="MIZ116" s="131"/>
      <c r="MJA116" s="26"/>
      <c r="MJB116" s="26"/>
      <c r="MJC116" s="132"/>
      <c r="MJD116" s="133"/>
      <c r="MJE116" s="129"/>
      <c r="MJF116" s="130"/>
      <c r="MJG116" s="131"/>
      <c r="MJH116" s="26"/>
      <c r="MJI116" s="26"/>
      <c r="MJJ116" s="132"/>
      <c r="MJK116" s="133"/>
      <c r="MJL116" s="129"/>
      <c r="MJM116" s="130"/>
      <c r="MJN116" s="131"/>
      <c r="MJO116" s="26"/>
      <c r="MJP116" s="26"/>
      <c r="MJQ116" s="132"/>
      <c r="MJR116" s="133"/>
      <c r="MJS116" s="129"/>
      <c r="MJT116" s="130"/>
      <c r="MJU116" s="131"/>
      <c r="MJV116" s="26"/>
      <c r="MJW116" s="26"/>
      <c r="MJX116" s="132"/>
      <c r="MJY116" s="133"/>
      <c r="MJZ116" s="129"/>
      <c r="MKA116" s="130"/>
      <c r="MKB116" s="131"/>
      <c r="MKC116" s="26"/>
      <c r="MKD116" s="26"/>
      <c r="MKE116" s="132"/>
      <c r="MKF116" s="133"/>
      <c r="MKG116" s="129"/>
      <c r="MKH116" s="130"/>
      <c r="MKI116" s="131"/>
      <c r="MKJ116" s="26"/>
      <c r="MKK116" s="26"/>
      <c r="MKL116" s="132"/>
      <c r="MKM116" s="133"/>
      <c r="MKN116" s="129"/>
      <c r="MKO116" s="130"/>
      <c r="MKP116" s="131"/>
      <c r="MKQ116" s="26"/>
      <c r="MKR116" s="26"/>
      <c r="MKS116" s="132"/>
      <c r="MKT116" s="133"/>
      <c r="MKU116" s="129"/>
      <c r="MKV116" s="130"/>
      <c r="MKW116" s="131"/>
      <c r="MKX116" s="26"/>
      <c r="MKY116" s="26"/>
      <c r="MKZ116" s="132"/>
      <c r="MLA116" s="133"/>
      <c r="MLB116" s="129"/>
      <c r="MLC116" s="130"/>
      <c r="MLD116" s="131"/>
      <c r="MLE116" s="26"/>
      <c r="MLF116" s="26"/>
      <c r="MLG116" s="132"/>
      <c r="MLH116" s="133"/>
      <c r="MLI116" s="129"/>
      <c r="MLJ116" s="130"/>
      <c r="MLK116" s="131"/>
      <c r="MLL116" s="26"/>
      <c r="MLM116" s="26"/>
      <c r="MLN116" s="132"/>
      <c r="MLO116" s="133"/>
      <c r="MLP116" s="129"/>
      <c r="MLQ116" s="130"/>
      <c r="MLR116" s="131"/>
      <c r="MLS116" s="26"/>
      <c r="MLT116" s="26"/>
      <c r="MLU116" s="132"/>
      <c r="MLV116" s="133"/>
      <c r="MLW116" s="129"/>
      <c r="MLX116" s="130"/>
      <c r="MLY116" s="131"/>
      <c r="MLZ116" s="26"/>
      <c r="MMA116" s="26"/>
      <c r="MMB116" s="132"/>
      <c r="MMC116" s="133"/>
      <c r="MMD116" s="129"/>
      <c r="MME116" s="130"/>
      <c r="MMF116" s="131"/>
      <c r="MMG116" s="26"/>
      <c r="MMH116" s="26"/>
      <c r="MMI116" s="132"/>
      <c r="MMJ116" s="133"/>
      <c r="MMK116" s="129"/>
      <c r="MML116" s="130"/>
      <c r="MMM116" s="131"/>
      <c r="MMN116" s="26"/>
      <c r="MMO116" s="26"/>
      <c r="MMP116" s="132"/>
      <c r="MMQ116" s="133"/>
      <c r="MMR116" s="129"/>
      <c r="MMS116" s="130"/>
      <c r="MMT116" s="131"/>
      <c r="MMU116" s="26"/>
      <c r="MMV116" s="26"/>
      <c r="MMW116" s="132"/>
      <c r="MMX116" s="133"/>
      <c r="MMY116" s="129"/>
      <c r="MMZ116" s="130"/>
      <c r="MNA116" s="131"/>
      <c r="MNB116" s="26"/>
      <c r="MNC116" s="26"/>
      <c r="MND116" s="132"/>
      <c r="MNE116" s="133"/>
      <c r="MNF116" s="129"/>
      <c r="MNG116" s="130"/>
      <c r="MNH116" s="131"/>
      <c r="MNI116" s="26"/>
      <c r="MNJ116" s="26"/>
      <c r="MNK116" s="132"/>
      <c r="MNL116" s="133"/>
      <c r="MNM116" s="129"/>
      <c r="MNN116" s="130"/>
      <c r="MNO116" s="131"/>
      <c r="MNP116" s="26"/>
      <c r="MNQ116" s="26"/>
      <c r="MNR116" s="132"/>
      <c r="MNS116" s="133"/>
      <c r="MNT116" s="129"/>
      <c r="MNU116" s="130"/>
      <c r="MNV116" s="131"/>
      <c r="MNW116" s="26"/>
      <c r="MNX116" s="26"/>
      <c r="MNY116" s="132"/>
      <c r="MNZ116" s="133"/>
      <c r="MOA116" s="129"/>
      <c r="MOB116" s="130"/>
      <c r="MOC116" s="131"/>
      <c r="MOD116" s="26"/>
      <c r="MOE116" s="26"/>
      <c r="MOF116" s="132"/>
      <c r="MOG116" s="133"/>
      <c r="MOH116" s="129"/>
      <c r="MOI116" s="130"/>
      <c r="MOJ116" s="131"/>
      <c r="MOK116" s="26"/>
      <c r="MOL116" s="26"/>
      <c r="MOM116" s="132"/>
      <c r="MON116" s="133"/>
      <c r="MOO116" s="129"/>
      <c r="MOP116" s="130"/>
      <c r="MOQ116" s="131"/>
      <c r="MOR116" s="26"/>
      <c r="MOS116" s="26"/>
      <c r="MOT116" s="132"/>
      <c r="MOU116" s="133"/>
      <c r="MOV116" s="129"/>
      <c r="MOW116" s="130"/>
      <c r="MOX116" s="131"/>
      <c r="MOY116" s="26"/>
      <c r="MOZ116" s="26"/>
      <c r="MPA116" s="132"/>
      <c r="MPB116" s="133"/>
      <c r="MPC116" s="129"/>
      <c r="MPD116" s="130"/>
      <c r="MPE116" s="131"/>
      <c r="MPF116" s="26"/>
      <c r="MPG116" s="26"/>
      <c r="MPH116" s="132"/>
      <c r="MPI116" s="133"/>
      <c r="MPJ116" s="129"/>
      <c r="MPK116" s="130"/>
      <c r="MPL116" s="131"/>
      <c r="MPM116" s="26"/>
      <c r="MPN116" s="26"/>
      <c r="MPO116" s="132"/>
      <c r="MPP116" s="133"/>
      <c r="MPQ116" s="129"/>
      <c r="MPR116" s="130"/>
      <c r="MPS116" s="131"/>
      <c r="MPT116" s="26"/>
      <c r="MPU116" s="26"/>
      <c r="MPV116" s="132"/>
      <c r="MPW116" s="133"/>
      <c r="MPX116" s="129"/>
      <c r="MPY116" s="130"/>
      <c r="MPZ116" s="131"/>
      <c r="MQA116" s="26"/>
      <c r="MQB116" s="26"/>
      <c r="MQC116" s="132"/>
      <c r="MQD116" s="133"/>
      <c r="MQE116" s="129"/>
      <c r="MQF116" s="130"/>
      <c r="MQG116" s="131"/>
      <c r="MQH116" s="26"/>
      <c r="MQI116" s="26"/>
      <c r="MQJ116" s="132"/>
      <c r="MQK116" s="133"/>
      <c r="MQL116" s="129"/>
      <c r="MQM116" s="130"/>
      <c r="MQN116" s="131"/>
      <c r="MQO116" s="26"/>
      <c r="MQP116" s="26"/>
      <c r="MQQ116" s="132"/>
      <c r="MQR116" s="133"/>
      <c r="MQS116" s="129"/>
      <c r="MQT116" s="130"/>
      <c r="MQU116" s="131"/>
      <c r="MQV116" s="26"/>
      <c r="MQW116" s="26"/>
      <c r="MQX116" s="132"/>
      <c r="MQY116" s="133"/>
      <c r="MQZ116" s="129"/>
      <c r="MRA116" s="130"/>
      <c r="MRB116" s="131"/>
      <c r="MRC116" s="26"/>
      <c r="MRD116" s="26"/>
      <c r="MRE116" s="132"/>
      <c r="MRF116" s="133"/>
      <c r="MRG116" s="129"/>
      <c r="MRH116" s="130"/>
      <c r="MRI116" s="131"/>
      <c r="MRJ116" s="26"/>
      <c r="MRK116" s="26"/>
      <c r="MRL116" s="132"/>
      <c r="MRM116" s="133"/>
      <c r="MRN116" s="129"/>
      <c r="MRO116" s="130"/>
      <c r="MRP116" s="131"/>
      <c r="MRQ116" s="26"/>
      <c r="MRR116" s="26"/>
      <c r="MRS116" s="132"/>
      <c r="MRT116" s="133"/>
      <c r="MRU116" s="129"/>
      <c r="MRV116" s="130"/>
      <c r="MRW116" s="131"/>
      <c r="MRX116" s="26"/>
      <c r="MRY116" s="26"/>
      <c r="MRZ116" s="132"/>
      <c r="MSA116" s="133"/>
      <c r="MSB116" s="129"/>
      <c r="MSC116" s="130"/>
      <c r="MSD116" s="131"/>
      <c r="MSE116" s="26"/>
      <c r="MSF116" s="26"/>
      <c r="MSG116" s="132"/>
      <c r="MSH116" s="133"/>
      <c r="MSI116" s="129"/>
      <c r="MSJ116" s="130"/>
      <c r="MSK116" s="131"/>
      <c r="MSL116" s="26"/>
      <c r="MSM116" s="26"/>
      <c r="MSN116" s="132"/>
      <c r="MSO116" s="133"/>
      <c r="MSP116" s="129"/>
      <c r="MSQ116" s="130"/>
      <c r="MSR116" s="131"/>
      <c r="MSS116" s="26"/>
      <c r="MST116" s="26"/>
      <c r="MSU116" s="132"/>
      <c r="MSV116" s="133"/>
      <c r="MSW116" s="129"/>
      <c r="MSX116" s="130"/>
      <c r="MSY116" s="131"/>
      <c r="MSZ116" s="26"/>
      <c r="MTA116" s="26"/>
      <c r="MTB116" s="132"/>
      <c r="MTC116" s="133"/>
      <c r="MTD116" s="129"/>
      <c r="MTE116" s="130"/>
      <c r="MTF116" s="131"/>
      <c r="MTG116" s="26"/>
      <c r="MTH116" s="26"/>
      <c r="MTI116" s="132"/>
      <c r="MTJ116" s="133"/>
      <c r="MTK116" s="129"/>
      <c r="MTL116" s="130"/>
      <c r="MTM116" s="131"/>
      <c r="MTN116" s="26"/>
      <c r="MTO116" s="26"/>
      <c r="MTP116" s="132"/>
      <c r="MTQ116" s="133"/>
      <c r="MTR116" s="129"/>
      <c r="MTS116" s="130"/>
      <c r="MTT116" s="131"/>
      <c r="MTU116" s="26"/>
      <c r="MTV116" s="26"/>
      <c r="MTW116" s="132"/>
      <c r="MTX116" s="133"/>
      <c r="MTY116" s="129"/>
      <c r="MTZ116" s="130"/>
      <c r="MUA116" s="131"/>
      <c r="MUB116" s="26"/>
      <c r="MUC116" s="26"/>
      <c r="MUD116" s="132"/>
      <c r="MUE116" s="133"/>
      <c r="MUF116" s="129"/>
      <c r="MUG116" s="130"/>
      <c r="MUH116" s="131"/>
      <c r="MUI116" s="26"/>
      <c r="MUJ116" s="26"/>
      <c r="MUK116" s="132"/>
      <c r="MUL116" s="133"/>
      <c r="MUM116" s="129"/>
      <c r="MUN116" s="130"/>
      <c r="MUO116" s="131"/>
      <c r="MUP116" s="26"/>
      <c r="MUQ116" s="26"/>
      <c r="MUR116" s="132"/>
      <c r="MUS116" s="133"/>
      <c r="MUT116" s="129"/>
      <c r="MUU116" s="130"/>
      <c r="MUV116" s="131"/>
      <c r="MUW116" s="26"/>
      <c r="MUX116" s="26"/>
      <c r="MUY116" s="132"/>
      <c r="MUZ116" s="133"/>
      <c r="MVA116" s="129"/>
      <c r="MVB116" s="130"/>
      <c r="MVC116" s="131"/>
      <c r="MVD116" s="26"/>
      <c r="MVE116" s="26"/>
      <c r="MVF116" s="132"/>
      <c r="MVG116" s="133"/>
      <c r="MVH116" s="129"/>
      <c r="MVI116" s="130"/>
      <c r="MVJ116" s="131"/>
      <c r="MVK116" s="26"/>
      <c r="MVL116" s="26"/>
      <c r="MVM116" s="132"/>
      <c r="MVN116" s="133"/>
      <c r="MVO116" s="129"/>
      <c r="MVP116" s="130"/>
      <c r="MVQ116" s="131"/>
      <c r="MVR116" s="26"/>
      <c r="MVS116" s="26"/>
      <c r="MVT116" s="132"/>
      <c r="MVU116" s="133"/>
      <c r="MVV116" s="129"/>
      <c r="MVW116" s="130"/>
      <c r="MVX116" s="131"/>
      <c r="MVY116" s="26"/>
      <c r="MVZ116" s="26"/>
      <c r="MWA116" s="132"/>
      <c r="MWB116" s="133"/>
      <c r="MWC116" s="129"/>
      <c r="MWD116" s="130"/>
      <c r="MWE116" s="131"/>
      <c r="MWF116" s="26"/>
      <c r="MWG116" s="26"/>
      <c r="MWH116" s="132"/>
      <c r="MWI116" s="133"/>
      <c r="MWJ116" s="129"/>
      <c r="MWK116" s="130"/>
      <c r="MWL116" s="131"/>
      <c r="MWM116" s="26"/>
      <c r="MWN116" s="26"/>
      <c r="MWO116" s="132"/>
      <c r="MWP116" s="133"/>
      <c r="MWQ116" s="129"/>
      <c r="MWR116" s="130"/>
      <c r="MWS116" s="131"/>
      <c r="MWT116" s="26"/>
      <c r="MWU116" s="26"/>
      <c r="MWV116" s="132"/>
      <c r="MWW116" s="133"/>
      <c r="MWX116" s="129"/>
      <c r="MWY116" s="130"/>
      <c r="MWZ116" s="131"/>
      <c r="MXA116" s="26"/>
      <c r="MXB116" s="26"/>
      <c r="MXC116" s="132"/>
      <c r="MXD116" s="133"/>
      <c r="MXE116" s="129"/>
      <c r="MXF116" s="130"/>
      <c r="MXG116" s="131"/>
      <c r="MXH116" s="26"/>
      <c r="MXI116" s="26"/>
      <c r="MXJ116" s="132"/>
      <c r="MXK116" s="133"/>
      <c r="MXL116" s="129"/>
      <c r="MXM116" s="130"/>
      <c r="MXN116" s="131"/>
      <c r="MXO116" s="26"/>
      <c r="MXP116" s="26"/>
      <c r="MXQ116" s="132"/>
      <c r="MXR116" s="133"/>
      <c r="MXS116" s="129"/>
      <c r="MXT116" s="130"/>
      <c r="MXU116" s="131"/>
      <c r="MXV116" s="26"/>
      <c r="MXW116" s="26"/>
      <c r="MXX116" s="132"/>
      <c r="MXY116" s="133"/>
      <c r="MXZ116" s="129"/>
      <c r="MYA116" s="130"/>
      <c r="MYB116" s="131"/>
      <c r="MYC116" s="26"/>
      <c r="MYD116" s="26"/>
      <c r="MYE116" s="132"/>
      <c r="MYF116" s="133"/>
      <c r="MYG116" s="129"/>
      <c r="MYH116" s="130"/>
      <c r="MYI116" s="131"/>
      <c r="MYJ116" s="26"/>
      <c r="MYK116" s="26"/>
      <c r="MYL116" s="132"/>
      <c r="MYM116" s="133"/>
      <c r="MYN116" s="129"/>
      <c r="MYO116" s="130"/>
      <c r="MYP116" s="131"/>
      <c r="MYQ116" s="26"/>
      <c r="MYR116" s="26"/>
      <c r="MYS116" s="132"/>
      <c r="MYT116" s="133"/>
      <c r="MYU116" s="129"/>
      <c r="MYV116" s="130"/>
      <c r="MYW116" s="131"/>
      <c r="MYX116" s="26"/>
      <c r="MYY116" s="26"/>
      <c r="MYZ116" s="132"/>
      <c r="MZA116" s="133"/>
      <c r="MZB116" s="129"/>
      <c r="MZC116" s="130"/>
      <c r="MZD116" s="131"/>
      <c r="MZE116" s="26"/>
      <c r="MZF116" s="26"/>
      <c r="MZG116" s="132"/>
      <c r="MZH116" s="133"/>
      <c r="MZI116" s="129"/>
      <c r="MZJ116" s="130"/>
      <c r="MZK116" s="131"/>
      <c r="MZL116" s="26"/>
      <c r="MZM116" s="26"/>
      <c r="MZN116" s="132"/>
      <c r="MZO116" s="133"/>
      <c r="MZP116" s="129"/>
      <c r="MZQ116" s="130"/>
      <c r="MZR116" s="131"/>
      <c r="MZS116" s="26"/>
      <c r="MZT116" s="26"/>
      <c r="MZU116" s="132"/>
      <c r="MZV116" s="133"/>
      <c r="MZW116" s="129"/>
      <c r="MZX116" s="130"/>
      <c r="MZY116" s="131"/>
      <c r="MZZ116" s="26"/>
      <c r="NAA116" s="26"/>
      <c r="NAB116" s="132"/>
      <c r="NAC116" s="133"/>
      <c r="NAD116" s="129"/>
      <c r="NAE116" s="130"/>
      <c r="NAF116" s="131"/>
      <c r="NAG116" s="26"/>
      <c r="NAH116" s="26"/>
      <c r="NAI116" s="132"/>
      <c r="NAJ116" s="133"/>
      <c r="NAK116" s="129"/>
      <c r="NAL116" s="130"/>
      <c r="NAM116" s="131"/>
      <c r="NAN116" s="26"/>
      <c r="NAO116" s="26"/>
      <c r="NAP116" s="132"/>
      <c r="NAQ116" s="133"/>
      <c r="NAR116" s="129"/>
      <c r="NAS116" s="130"/>
      <c r="NAT116" s="131"/>
      <c r="NAU116" s="26"/>
      <c r="NAV116" s="26"/>
      <c r="NAW116" s="132"/>
      <c r="NAX116" s="133"/>
      <c r="NAY116" s="129"/>
      <c r="NAZ116" s="130"/>
      <c r="NBA116" s="131"/>
      <c r="NBB116" s="26"/>
      <c r="NBC116" s="26"/>
      <c r="NBD116" s="132"/>
      <c r="NBE116" s="133"/>
      <c r="NBF116" s="129"/>
      <c r="NBG116" s="130"/>
      <c r="NBH116" s="131"/>
      <c r="NBI116" s="26"/>
      <c r="NBJ116" s="26"/>
      <c r="NBK116" s="132"/>
      <c r="NBL116" s="133"/>
      <c r="NBM116" s="129"/>
      <c r="NBN116" s="130"/>
      <c r="NBO116" s="131"/>
      <c r="NBP116" s="26"/>
      <c r="NBQ116" s="26"/>
      <c r="NBR116" s="132"/>
      <c r="NBS116" s="133"/>
      <c r="NBT116" s="129"/>
      <c r="NBU116" s="130"/>
      <c r="NBV116" s="131"/>
      <c r="NBW116" s="26"/>
      <c r="NBX116" s="26"/>
      <c r="NBY116" s="132"/>
      <c r="NBZ116" s="133"/>
      <c r="NCA116" s="129"/>
      <c r="NCB116" s="130"/>
      <c r="NCC116" s="131"/>
      <c r="NCD116" s="26"/>
      <c r="NCE116" s="26"/>
      <c r="NCF116" s="132"/>
      <c r="NCG116" s="133"/>
      <c r="NCH116" s="129"/>
      <c r="NCI116" s="130"/>
      <c r="NCJ116" s="131"/>
      <c r="NCK116" s="26"/>
      <c r="NCL116" s="26"/>
      <c r="NCM116" s="132"/>
      <c r="NCN116" s="133"/>
      <c r="NCO116" s="129"/>
      <c r="NCP116" s="130"/>
      <c r="NCQ116" s="131"/>
      <c r="NCR116" s="26"/>
      <c r="NCS116" s="26"/>
      <c r="NCT116" s="132"/>
      <c r="NCU116" s="133"/>
      <c r="NCV116" s="129"/>
      <c r="NCW116" s="130"/>
      <c r="NCX116" s="131"/>
      <c r="NCY116" s="26"/>
      <c r="NCZ116" s="26"/>
      <c r="NDA116" s="132"/>
      <c r="NDB116" s="133"/>
      <c r="NDC116" s="129"/>
      <c r="NDD116" s="130"/>
      <c r="NDE116" s="131"/>
      <c r="NDF116" s="26"/>
      <c r="NDG116" s="26"/>
      <c r="NDH116" s="132"/>
      <c r="NDI116" s="133"/>
      <c r="NDJ116" s="129"/>
      <c r="NDK116" s="130"/>
      <c r="NDL116" s="131"/>
      <c r="NDM116" s="26"/>
      <c r="NDN116" s="26"/>
      <c r="NDO116" s="132"/>
      <c r="NDP116" s="133"/>
      <c r="NDQ116" s="129"/>
      <c r="NDR116" s="130"/>
      <c r="NDS116" s="131"/>
      <c r="NDT116" s="26"/>
      <c r="NDU116" s="26"/>
      <c r="NDV116" s="132"/>
      <c r="NDW116" s="133"/>
      <c r="NDX116" s="129"/>
      <c r="NDY116" s="130"/>
      <c r="NDZ116" s="131"/>
      <c r="NEA116" s="26"/>
      <c r="NEB116" s="26"/>
      <c r="NEC116" s="132"/>
      <c r="NED116" s="133"/>
      <c r="NEE116" s="129"/>
      <c r="NEF116" s="130"/>
      <c r="NEG116" s="131"/>
      <c r="NEH116" s="26"/>
      <c r="NEI116" s="26"/>
      <c r="NEJ116" s="132"/>
      <c r="NEK116" s="133"/>
      <c r="NEL116" s="129"/>
      <c r="NEM116" s="130"/>
      <c r="NEN116" s="131"/>
      <c r="NEO116" s="26"/>
      <c r="NEP116" s="26"/>
      <c r="NEQ116" s="132"/>
      <c r="NER116" s="133"/>
      <c r="NES116" s="129"/>
      <c r="NET116" s="130"/>
      <c r="NEU116" s="131"/>
      <c r="NEV116" s="26"/>
      <c r="NEW116" s="26"/>
      <c r="NEX116" s="132"/>
      <c r="NEY116" s="133"/>
      <c r="NEZ116" s="129"/>
      <c r="NFA116" s="130"/>
      <c r="NFB116" s="131"/>
      <c r="NFC116" s="26"/>
      <c r="NFD116" s="26"/>
      <c r="NFE116" s="132"/>
      <c r="NFF116" s="133"/>
      <c r="NFG116" s="129"/>
      <c r="NFH116" s="130"/>
      <c r="NFI116" s="131"/>
      <c r="NFJ116" s="26"/>
      <c r="NFK116" s="26"/>
      <c r="NFL116" s="132"/>
      <c r="NFM116" s="133"/>
      <c r="NFN116" s="129"/>
      <c r="NFO116" s="130"/>
      <c r="NFP116" s="131"/>
      <c r="NFQ116" s="26"/>
      <c r="NFR116" s="26"/>
      <c r="NFS116" s="132"/>
      <c r="NFT116" s="133"/>
      <c r="NFU116" s="129"/>
      <c r="NFV116" s="130"/>
      <c r="NFW116" s="131"/>
      <c r="NFX116" s="26"/>
      <c r="NFY116" s="26"/>
      <c r="NFZ116" s="132"/>
      <c r="NGA116" s="133"/>
      <c r="NGB116" s="129"/>
      <c r="NGC116" s="130"/>
      <c r="NGD116" s="131"/>
      <c r="NGE116" s="26"/>
      <c r="NGF116" s="26"/>
      <c r="NGG116" s="132"/>
      <c r="NGH116" s="133"/>
      <c r="NGI116" s="129"/>
      <c r="NGJ116" s="130"/>
      <c r="NGK116" s="131"/>
      <c r="NGL116" s="26"/>
      <c r="NGM116" s="26"/>
      <c r="NGN116" s="132"/>
      <c r="NGO116" s="133"/>
      <c r="NGP116" s="129"/>
      <c r="NGQ116" s="130"/>
      <c r="NGR116" s="131"/>
      <c r="NGS116" s="26"/>
      <c r="NGT116" s="26"/>
      <c r="NGU116" s="132"/>
      <c r="NGV116" s="133"/>
      <c r="NGW116" s="129"/>
      <c r="NGX116" s="130"/>
      <c r="NGY116" s="131"/>
      <c r="NGZ116" s="26"/>
      <c r="NHA116" s="26"/>
      <c r="NHB116" s="132"/>
      <c r="NHC116" s="133"/>
      <c r="NHD116" s="129"/>
      <c r="NHE116" s="130"/>
      <c r="NHF116" s="131"/>
      <c r="NHG116" s="26"/>
      <c r="NHH116" s="26"/>
      <c r="NHI116" s="132"/>
      <c r="NHJ116" s="133"/>
      <c r="NHK116" s="129"/>
      <c r="NHL116" s="130"/>
      <c r="NHM116" s="131"/>
      <c r="NHN116" s="26"/>
      <c r="NHO116" s="26"/>
      <c r="NHP116" s="132"/>
      <c r="NHQ116" s="133"/>
      <c r="NHR116" s="129"/>
      <c r="NHS116" s="130"/>
      <c r="NHT116" s="131"/>
      <c r="NHU116" s="26"/>
      <c r="NHV116" s="26"/>
      <c r="NHW116" s="132"/>
      <c r="NHX116" s="133"/>
      <c r="NHY116" s="129"/>
      <c r="NHZ116" s="130"/>
      <c r="NIA116" s="131"/>
      <c r="NIB116" s="26"/>
      <c r="NIC116" s="26"/>
      <c r="NID116" s="132"/>
      <c r="NIE116" s="133"/>
      <c r="NIF116" s="129"/>
      <c r="NIG116" s="130"/>
      <c r="NIH116" s="131"/>
      <c r="NII116" s="26"/>
      <c r="NIJ116" s="26"/>
      <c r="NIK116" s="132"/>
      <c r="NIL116" s="133"/>
      <c r="NIM116" s="129"/>
      <c r="NIN116" s="130"/>
      <c r="NIO116" s="131"/>
      <c r="NIP116" s="26"/>
      <c r="NIQ116" s="26"/>
      <c r="NIR116" s="132"/>
      <c r="NIS116" s="133"/>
      <c r="NIT116" s="129"/>
      <c r="NIU116" s="130"/>
      <c r="NIV116" s="131"/>
      <c r="NIW116" s="26"/>
      <c r="NIX116" s="26"/>
      <c r="NIY116" s="132"/>
      <c r="NIZ116" s="133"/>
      <c r="NJA116" s="129"/>
      <c r="NJB116" s="130"/>
      <c r="NJC116" s="131"/>
      <c r="NJD116" s="26"/>
      <c r="NJE116" s="26"/>
      <c r="NJF116" s="132"/>
      <c r="NJG116" s="133"/>
      <c r="NJH116" s="129"/>
      <c r="NJI116" s="130"/>
      <c r="NJJ116" s="131"/>
      <c r="NJK116" s="26"/>
      <c r="NJL116" s="26"/>
      <c r="NJM116" s="132"/>
      <c r="NJN116" s="133"/>
      <c r="NJO116" s="129"/>
      <c r="NJP116" s="130"/>
      <c r="NJQ116" s="131"/>
      <c r="NJR116" s="26"/>
      <c r="NJS116" s="26"/>
      <c r="NJT116" s="132"/>
      <c r="NJU116" s="133"/>
      <c r="NJV116" s="129"/>
      <c r="NJW116" s="130"/>
      <c r="NJX116" s="131"/>
      <c r="NJY116" s="26"/>
      <c r="NJZ116" s="26"/>
      <c r="NKA116" s="132"/>
      <c r="NKB116" s="133"/>
      <c r="NKC116" s="129"/>
      <c r="NKD116" s="130"/>
      <c r="NKE116" s="131"/>
      <c r="NKF116" s="26"/>
      <c r="NKG116" s="26"/>
      <c r="NKH116" s="132"/>
      <c r="NKI116" s="133"/>
      <c r="NKJ116" s="129"/>
      <c r="NKK116" s="130"/>
      <c r="NKL116" s="131"/>
      <c r="NKM116" s="26"/>
      <c r="NKN116" s="26"/>
      <c r="NKO116" s="132"/>
      <c r="NKP116" s="133"/>
      <c r="NKQ116" s="129"/>
      <c r="NKR116" s="130"/>
      <c r="NKS116" s="131"/>
      <c r="NKT116" s="26"/>
      <c r="NKU116" s="26"/>
      <c r="NKV116" s="132"/>
      <c r="NKW116" s="133"/>
      <c r="NKX116" s="129"/>
      <c r="NKY116" s="130"/>
      <c r="NKZ116" s="131"/>
      <c r="NLA116" s="26"/>
      <c r="NLB116" s="26"/>
      <c r="NLC116" s="132"/>
      <c r="NLD116" s="133"/>
      <c r="NLE116" s="129"/>
      <c r="NLF116" s="130"/>
      <c r="NLG116" s="131"/>
      <c r="NLH116" s="26"/>
      <c r="NLI116" s="26"/>
      <c r="NLJ116" s="132"/>
      <c r="NLK116" s="133"/>
      <c r="NLL116" s="129"/>
      <c r="NLM116" s="130"/>
      <c r="NLN116" s="131"/>
      <c r="NLO116" s="26"/>
      <c r="NLP116" s="26"/>
      <c r="NLQ116" s="132"/>
      <c r="NLR116" s="133"/>
      <c r="NLS116" s="129"/>
      <c r="NLT116" s="130"/>
      <c r="NLU116" s="131"/>
      <c r="NLV116" s="26"/>
      <c r="NLW116" s="26"/>
      <c r="NLX116" s="132"/>
      <c r="NLY116" s="133"/>
      <c r="NLZ116" s="129"/>
      <c r="NMA116" s="130"/>
      <c r="NMB116" s="131"/>
      <c r="NMC116" s="26"/>
      <c r="NMD116" s="26"/>
      <c r="NME116" s="132"/>
      <c r="NMF116" s="133"/>
      <c r="NMG116" s="129"/>
      <c r="NMH116" s="130"/>
      <c r="NMI116" s="131"/>
      <c r="NMJ116" s="26"/>
      <c r="NMK116" s="26"/>
      <c r="NML116" s="132"/>
      <c r="NMM116" s="133"/>
      <c r="NMN116" s="129"/>
      <c r="NMO116" s="130"/>
      <c r="NMP116" s="131"/>
      <c r="NMQ116" s="26"/>
      <c r="NMR116" s="26"/>
      <c r="NMS116" s="132"/>
      <c r="NMT116" s="133"/>
      <c r="NMU116" s="129"/>
      <c r="NMV116" s="130"/>
      <c r="NMW116" s="131"/>
      <c r="NMX116" s="26"/>
      <c r="NMY116" s="26"/>
      <c r="NMZ116" s="132"/>
      <c r="NNA116" s="133"/>
      <c r="NNB116" s="129"/>
      <c r="NNC116" s="130"/>
      <c r="NND116" s="131"/>
      <c r="NNE116" s="26"/>
      <c r="NNF116" s="26"/>
      <c r="NNG116" s="132"/>
      <c r="NNH116" s="133"/>
      <c r="NNI116" s="129"/>
      <c r="NNJ116" s="130"/>
      <c r="NNK116" s="131"/>
      <c r="NNL116" s="26"/>
      <c r="NNM116" s="26"/>
      <c r="NNN116" s="132"/>
      <c r="NNO116" s="133"/>
      <c r="NNP116" s="129"/>
      <c r="NNQ116" s="130"/>
      <c r="NNR116" s="131"/>
      <c r="NNS116" s="26"/>
      <c r="NNT116" s="26"/>
      <c r="NNU116" s="132"/>
      <c r="NNV116" s="133"/>
      <c r="NNW116" s="129"/>
      <c r="NNX116" s="130"/>
      <c r="NNY116" s="131"/>
      <c r="NNZ116" s="26"/>
      <c r="NOA116" s="26"/>
      <c r="NOB116" s="132"/>
      <c r="NOC116" s="133"/>
      <c r="NOD116" s="129"/>
      <c r="NOE116" s="130"/>
      <c r="NOF116" s="131"/>
      <c r="NOG116" s="26"/>
      <c r="NOH116" s="26"/>
      <c r="NOI116" s="132"/>
      <c r="NOJ116" s="133"/>
      <c r="NOK116" s="129"/>
      <c r="NOL116" s="130"/>
      <c r="NOM116" s="131"/>
      <c r="NON116" s="26"/>
      <c r="NOO116" s="26"/>
      <c r="NOP116" s="132"/>
      <c r="NOQ116" s="133"/>
      <c r="NOR116" s="129"/>
      <c r="NOS116" s="130"/>
      <c r="NOT116" s="131"/>
      <c r="NOU116" s="26"/>
      <c r="NOV116" s="26"/>
      <c r="NOW116" s="132"/>
      <c r="NOX116" s="133"/>
      <c r="NOY116" s="129"/>
      <c r="NOZ116" s="130"/>
      <c r="NPA116" s="131"/>
      <c r="NPB116" s="26"/>
      <c r="NPC116" s="26"/>
      <c r="NPD116" s="132"/>
      <c r="NPE116" s="133"/>
      <c r="NPF116" s="129"/>
      <c r="NPG116" s="130"/>
      <c r="NPH116" s="131"/>
      <c r="NPI116" s="26"/>
      <c r="NPJ116" s="26"/>
      <c r="NPK116" s="132"/>
      <c r="NPL116" s="133"/>
      <c r="NPM116" s="129"/>
      <c r="NPN116" s="130"/>
      <c r="NPO116" s="131"/>
      <c r="NPP116" s="26"/>
      <c r="NPQ116" s="26"/>
      <c r="NPR116" s="132"/>
      <c r="NPS116" s="133"/>
      <c r="NPT116" s="129"/>
      <c r="NPU116" s="130"/>
      <c r="NPV116" s="131"/>
      <c r="NPW116" s="26"/>
      <c r="NPX116" s="26"/>
      <c r="NPY116" s="132"/>
      <c r="NPZ116" s="133"/>
      <c r="NQA116" s="129"/>
      <c r="NQB116" s="130"/>
      <c r="NQC116" s="131"/>
      <c r="NQD116" s="26"/>
      <c r="NQE116" s="26"/>
      <c r="NQF116" s="132"/>
      <c r="NQG116" s="133"/>
      <c r="NQH116" s="129"/>
      <c r="NQI116" s="130"/>
      <c r="NQJ116" s="131"/>
      <c r="NQK116" s="26"/>
      <c r="NQL116" s="26"/>
      <c r="NQM116" s="132"/>
      <c r="NQN116" s="133"/>
      <c r="NQO116" s="129"/>
      <c r="NQP116" s="130"/>
      <c r="NQQ116" s="131"/>
      <c r="NQR116" s="26"/>
      <c r="NQS116" s="26"/>
      <c r="NQT116" s="132"/>
      <c r="NQU116" s="133"/>
      <c r="NQV116" s="129"/>
      <c r="NQW116" s="130"/>
      <c r="NQX116" s="131"/>
      <c r="NQY116" s="26"/>
      <c r="NQZ116" s="26"/>
      <c r="NRA116" s="132"/>
      <c r="NRB116" s="133"/>
      <c r="NRC116" s="129"/>
      <c r="NRD116" s="130"/>
      <c r="NRE116" s="131"/>
      <c r="NRF116" s="26"/>
      <c r="NRG116" s="26"/>
      <c r="NRH116" s="132"/>
      <c r="NRI116" s="133"/>
      <c r="NRJ116" s="129"/>
      <c r="NRK116" s="130"/>
      <c r="NRL116" s="131"/>
      <c r="NRM116" s="26"/>
      <c r="NRN116" s="26"/>
      <c r="NRO116" s="132"/>
      <c r="NRP116" s="133"/>
      <c r="NRQ116" s="129"/>
      <c r="NRR116" s="130"/>
      <c r="NRS116" s="131"/>
      <c r="NRT116" s="26"/>
      <c r="NRU116" s="26"/>
      <c r="NRV116" s="132"/>
      <c r="NRW116" s="133"/>
      <c r="NRX116" s="129"/>
      <c r="NRY116" s="130"/>
      <c r="NRZ116" s="131"/>
      <c r="NSA116" s="26"/>
      <c r="NSB116" s="26"/>
      <c r="NSC116" s="132"/>
      <c r="NSD116" s="133"/>
      <c r="NSE116" s="129"/>
      <c r="NSF116" s="130"/>
      <c r="NSG116" s="131"/>
      <c r="NSH116" s="26"/>
      <c r="NSI116" s="26"/>
      <c r="NSJ116" s="132"/>
      <c r="NSK116" s="133"/>
      <c r="NSL116" s="129"/>
      <c r="NSM116" s="130"/>
      <c r="NSN116" s="131"/>
      <c r="NSO116" s="26"/>
      <c r="NSP116" s="26"/>
      <c r="NSQ116" s="132"/>
      <c r="NSR116" s="133"/>
      <c r="NSS116" s="129"/>
      <c r="NST116" s="130"/>
      <c r="NSU116" s="131"/>
      <c r="NSV116" s="26"/>
      <c r="NSW116" s="26"/>
      <c r="NSX116" s="132"/>
      <c r="NSY116" s="133"/>
      <c r="NSZ116" s="129"/>
      <c r="NTA116" s="130"/>
      <c r="NTB116" s="131"/>
      <c r="NTC116" s="26"/>
      <c r="NTD116" s="26"/>
      <c r="NTE116" s="132"/>
      <c r="NTF116" s="133"/>
      <c r="NTG116" s="129"/>
      <c r="NTH116" s="130"/>
      <c r="NTI116" s="131"/>
      <c r="NTJ116" s="26"/>
      <c r="NTK116" s="26"/>
      <c r="NTL116" s="132"/>
      <c r="NTM116" s="133"/>
      <c r="NTN116" s="129"/>
      <c r="NTO116" s="130"/>
      <c r="NTP116" s="131"/>
      <c r="NTQ116" s="26"/>
      <c r="NTR116" s="26"/>
      <c r="NTS116" s="132"/>
      <c r="NTT116" s="133"/>
      <c r="NTU116" s="129"/>
      <c r="NTV116" s="130"/>
      <c r="NTW116" s="131"/>
      <c r="NTX116" s="26"/>
      <c r="NTY116" s="26"/>
      <c r="NTZ116" s="132"/>
      <c r="NUA116" s="133"/>
      <c r="NUB116" s="129"/>
      <c r="NUC116" s="130"/>
      <c r="NUD116" s="131"/>
      <c r="NUE116" s="26"/>
      <c r="NUF116" s="26"/>
      <c r="NUG116" s="132"/>
      <c r="NUH116" s="133"/>
      <c r="NUI116" s="129"/>
      <c r="NUJ116" s="130"/>
      <c r="NUK116" s="131"/>
      <c r="NUL116" s="26"/>
      <c r="NUM116" s="26"/>
      <c r="NUN116" s="132"/>
      <c r="NUO116" s="133"/>
      <c r="NUP116" s="129"/>
      <c r="NUQ116" s="130"/>
      <c r="NUR116" s="131"/>
      <c r="NUS116" s="26"/>
      <c r="NUT116" s="26"/>
      <c r="NUU116" s="132"/>
      <c r="NUV116" s="133"/>
      <c r="NUW116" s="129"/>
      <c r="NUX116" s="130"/>
      <c r="NUY116" s="131"/>
      <c r="NUZ116" s="26"/>
      <c r="NVA116" s="26"/>
      <c r="NVB116" s="132"/>
      <c r="NVC116" s="133"/>
      <c r="NVD116" s="129"/>
      <c r="NVE116" s="130"/>
      <c r="NVF116" s="131"/>
      <c r="NVG116" s="26"/>
      <c r="NVH116" s="26"/>
      <c r="NVI116" s="132"/>
      <c r="NVJ116" s="133"/>
      <c r="NVK116" s="129"/>
      <c r="NVL116" s="130"/>
      <c r="NVM116" s="131"/>
      <c r="NVN116" s="26"/>
      <c r="NVO116" s="26"/>
      <c r="NVP116" s="132"/>
      <c r="NVQ116" s="133"/>
      <c r="NVR116" s="129"/>
      <c r="NVS116" s="130"/>
      <c r="NVT116" s="131"/>
      <c r="NVU116" s="26"/>
      <c r="NVV116" s="26"/>
      <c r="NVW116" s="132"/>
      <c r="NVX116" s="133"/>
      <c r="NVY116" s="129"/>
      <c r="NVZ116" s="130"/>
      <c r="NWA116" s="131"/>
      <c r="NWB116" s="26"/>
      <c r="NWC116" s="26"/>
      <c r="NWD116" s="132"/>
      <c r="NWE116" s="133"/>
      <c r="NWF116" s="129"/>
      <c r="NWG116" s="130"/>
      <c r="NWH116" s="131"/>
      <c r="NWI116" s="26"/>
      <c r="NWJ116" s="26"/>
      <c r="NWK116" s="132"/>
      <c r="NWL116" s="133"/>
      <c r="NWM116" s="129"/>
      <c r="NWN116" s="130"/>
      <c r="NWO116" s="131"/>
      <c r="NWP116" s="26"/>
      <c r="NWQ116" s="26"/>
      <c r="NWR116" s="132"/>
      <c r="NWS116" s="133"/>
      <c r="NWT116" s="129"/>
      <c r="NWU116" s="130"/>
      <c r="NWV116" s="131"/>
      <c r="NWW116" s="26"/>
      <c r="NWX116" s="26"/>
      <c r="NWY116" s="132"/>
      <c r="NWZ116" s="133"/>
      <c r="NXA116" s="129"/>
      <c r="NXB116" s="130"/>
      <c r="NXC116" s="131"/>
      <c r="NXD116" s="26"/>
      <c r="NXE116" s="26"/>
      <c r="NXF116" s="132"/>
      <c r="NXG116" s="133"/>
      <c r="NXH116" s="129"/>
      <c r="NXI116" s="130"/>
      <c r="NXJ116" s="131"/>
      <c r="NXK116" s="26"/>
      <c r="NXL116" s="26"/>
      <c r="NXM116" s="132"/>
      <c r="NXN116" s="133"/>
      <c r="NXO116" s="129"/>
      <c r="NXP116" s="130"/>
      <c r="NXQ116" s="131"/>
      <c r="NXR116" s="26"/>
      <c r="NXS116" s="26"/>
      <c r="NXT116" s="132"/>
      <c r="NXU116" s="133"/>
      <c r="NXV116" s="129"/>
      <c r="NXW116" s="130"/>
      <c r="NXX116" s="131"/>
      <c r="NXY116" s="26"/>
      <c r="NXZ116" s="26"/>
      <c r="NYA116" s="132"/>
      <c r="NYB116" s="133"/>
      <c r="NYC116" s="129"/>
      <c r="NYD116" s="130"/>
      <c r="NYE116" s="131"/>
      <c r="NYF116" s="26"/>
      <c r="NYG116" s="26"/>
      <c r="NYH116" s="132"/>
      <c r="NYI116" s="133"/>
      <c r="NYJ116" s="129"/>
      <c r="NYK116" s="130"/>
      <c r="NYL116" s="131"/>
      <c r="NYM116" s="26"/>
      <c r="NYN116" s="26"/>
      <c r="NYO116" s="132"/>
      <c r="NYP116" s="133"/>
      <c r="NYQ116" s="129"/>
      <c r="NYR116" s="130"/>
      <c r="NYS116" s="131"/>
      <c r="NYT116" s="26"/>
      <c r="NYU116" s="26"/>
      <c r="NYV116" s="132"/>
      <c r="NYW116" s="133"/>
      <c r="NYX116" s="129"/>
      <c r="NYY116" s="130"/>
      <c r="NYZ116" s="131"/>
      <c r="NZA116" s="26"/>
      <c r="NZB116" s="26"/>
      <c r="NZC116" s="132"/>
      <c r="NZD116" s="133"/>
      <c r="NZE116" s="129"/>
      <c r="NZF116" s="130"/>
      <c r="NZG116" s="131"/>
      <c r="NZH116" s="26"/>
      <c r="NZI116" s="26"/>
      <c r="NZJ116" s="132"/>
      <c r="NZK116" s="133"/>
      <c r="NZL116" s="129"/>
      <c r="NZM116" s="130"/>
      <c r="NZN116" s="131"/>
      <c r="NZO116" s="26"/>
      <c r="NZP116" s="26"/>
      <c r="NZQ116" s="132"/>
      <c r="NZR116" s="133"/>
      <c r="NZS116" s="129"/>
      <c r="NZT116" s="130"/>
      <c r="NZU116" s="131"/>
      <c r="NZV116" s="26"/>
      <c r="NZW116" s="26"/>
      <c r="NZX116" s="132"/>
      <c r="NZY116" s="133"/>
      <c r="NZZ116" s="129"/>
      <c r="OAA116" s="130"/>
      <c r="OAB116" s="131"/>
      <c r="OAC116" s="26"/>
      <c r="OAD116" s="26"/>
      <c r="OAE116" s="132"/>
      <c r="OAF116" s="133"/>
      <c r="OAG116" s="129"/>
      <c r="OAH116" s="130"/>
      <c r="OAI116" s="131"/>
      <c r="OAJ116" s="26"/>
      <c r="OAK116" s="26"/>
      <c r="OAL116" s="132"/>
      <c r="OAM116" s="133"/>
      <c r="OAN116" s="129"/>
      <c r="OAO116" s="130"/>
      <c r="OAP116" s="131"/>
      <c r="OAQ116" s="26"/>
      <c r="OAR116" s="26"/>
      <c r="OAS116" s="132"/>
      <c r="OAT116" s="133"/>
      <c r="OAU116" s="129"/>
      <c r="OAV116" s="130"/>
      <c r="OAW116" s="131"/>
      <c r="OAX116" s="26"/>
      <c r="OAY116" s="26"/>
      <c r="OAZ116" s="132"/>
      <c r="OBA116" s="133"/>
      <c r="OBB116" s="129"/>
      <c r="OBC116" s="130"/>
      <c r="OBD116" s="131"/>
      <c r="OBE116" s="26"/>
      <c r="OBF116" s="26"/>
      <c r="OBG116" s="132"/>
      <c r="OBH116" s="133"/>
      <c r="OBI116" s="129"/>
      <c r="OBJ116" s="130"/>
      <c r="OBK116" s="131"/>
      <c r="OBL116" s="26"/>
      <c r="OBM116" s="26"/>
      <c r="OBN116" s="132"/>
      <c r="OBO116" s="133"/>
      <c r="OBP116" s="129"/>
      <c r="OBQ116" s="130"/>
      <c r="OBR116" s="131"/>
      <c r="OBS116" s="26"/>
      <c r="OBT116" s="26"/>
      <c r="OBU116" s="132"/>
      <c r="OBV116" s="133"/>
      <c r="OBW116" s="129"/>
      <c r="OBX116" s="130"/>
      <c r="OBY116" s="131"/>
      <c r="OBZ116" s="26"/>
      <c r="OCA116" s="26"/>
      <c r="OCB116" s="132"/>
      <c r="OCC116" s="133"/>
      <c r="OCD116" s="129"/>
      <c r="OCE116" s="130"/>
      <c r="OCF116" s="131"/>
      <c r="OCG116" s="26"/>
      <c r="OCH116" s="26"/>
      <c r="OCI116" s="132"/>
      <c r="OCJ116" s="133"/>
      <c r="OCK116" s="129"/>
      <c r="OCL116" s="130"/>
      <c r="OCM116" s="131"/>
      <c r="OCN116" s="26"/>
      <c r="OCO116" s="26"/>
      <c r="OCP116" s="132"/>
      <c r="OCQ116" s="133"/>
      <c r="OCR116" s="129"/>
      <c r="OCS116" s="130"/>
      <c r="OCT116" s="131"/>
      <c r="OCU116" s="26"/>
      <c r="OCV116" s="26"/>
      <c r="OCW116" s="132"/>
      <c r="OCX116" s="133"/>
      <c r="OCY116" s="129"/>
      <c r="OCZ116" s="130"/>
      <c r="ODA116" s="131"/>
      <c r="ODB116" s="26"/>
      <c r="ODC116" s="26"/>
      <c r="ODD116" s="132"/>
      <c r="ODE116" s="133"/>
      <c r="ODF116" s="129"/>
      <c r="ODG116" s="130"/>
      <c r="ODH116" s="131"/>
      <c r="ODI116" s="26"/>
      <c r="ODJ116" s="26"/>
      <c r="ODK116" s="132"/>
      <c r="ODL116" s="133"/>
      <c r="ODM116" s="129"/>
      <c r="ODN116" s="130"/>
      <c r="ODO116" s="131"/>
      <c r="ODP116" s="26"/>
      <c r="ODQ116" s="26"/>
      <c r="ODR116" s="132"/>
      <c r="ODS116" s="133"/>
      <c r="ODT116" s="129"/>
      <c r="ODU116" s="130"/>
      <c r="ODV116" s="131"/>
      <c r="ODW116" s="26"/>
      <c r="ODX116" s="26"/>
      <c r="ODY116" s="132"/>
      <c r="ODZ116" s="133"/>
      <c r="OEA116" s="129"/>
      <c r="OEB116" s="130"/>
      <c r="OEC116" s="131"/>
      <c r="OED116" s="26"/>
      <c r="OEE116" s="26"/>
      <c r="OEF116" s="132"/>
      <c r="OEG116" s="133"/>
      <c r="OEH116" s="129"/>
      <c r="OEI116" s="130"/>
      <c r="OEJ116" s="131"/>
      <c r="OEK116" s="26"/>
      <c r="OEL116" s="26"/>
      <c r="OEM116" s="132"/>
      <c r="OEN116" s="133"/>
      <c r="OEO116" s="129"/>
      <c r="OEP116" s="130"/>
      <c r="OEQ116" s="131"/>
      <c r="OER116" s="26"/>
      <c r="OES116" s="26"/>
      <c r="OET116" s="132"/>
      <c r="OEU116" s="133"/>
      <c r="OEV116" s="129"/>
      <c r="OEW116" s="130"/>
      <c r="OEX116" s="131"/>
      <c r="OEY116" s="26"/>
      <c r="OEZ116" s="26"/>
      <c r="OFA116" s="132"/>
      <c r="OFB116" s="133"/>
      <c r="OFC116" s="129"/>
      <c r="OFD116" s="130"/>
      <c r="OFE116" s="131"/>
      <c r="OFF116" s="26"/>
      <c r="OFG116" s="26"/>
      <c r="OFH116" s="132"/>
      <c r="OFI116" s="133"/>
      <c r="OFJ116" s="129"/>
      <c r="OFK116" s="130"/>
      <c r="OFL116" s="131"/>
      <c r="OFM116" s="26"/>
      <c r="OFN116" s="26"/>
      <c r="OFO116" s="132"/>
      <c r="OFP116" s="133"/>
      <c r="OFQ116" s="129"/>
      <c r="OFR116" s="130"/>
      <c r="OFS116" s="131"/>
      <c r="OFT116" s="26"/>
      <c r="OFU116" s="26"/>
      <c r="OFV116" s="132"/>
      <c r="OFW116" s="133"/>
      <c r="OFX116" s="129"/>
      <c r="OFY116" s="130"/>
      <c r="OFZ116" s="131"/>
      <c r="OGA116" s="26"/>
      <c r="OGB116" s="26"/>
      <c r="OGC116" s="132"/>
      <c r="OGD116" s="133"/>
      <c r="OGE116" s="129"/>
      <c r="OGF116" s="130"/>
      <c r="OGG116" s="131"/>
      <c r="OGH116" s="26"/>
      <c r="OGI116" s="26"/>
      <c r="OGJ116" s="132"/>
      <c r="OGK116" s="133"/>
      <c r="OGL116" s="129"/>
      <c r="OGM116" s="130"/>
      <c r="OGN116" s="131"/>
      <c r="OGO116" s="26"/>
      <c r="OGP116" s="26"/>
      <c r="OGQ116" s="132"/>
      <c r="OGR116" s="133"/>
      <c r="OGS116" s="129"/>
      <c r="OGT116" s="130"/>
      <c r="OGU116" s="131"/>
      <c r="OGV116" s="26"/>
      <c r="OGW116" s="26"/>
      <c r="OGX116" s="132"/>
      <c r="OGY116" s="133"/>
      <c r="OGZ116" s="129"/>
      <c r="OHA116" s="130"/>
      <c r="OHB116" s="131"/>
      <c r="OHC116" s="26"/>
      <c r="OHD116" s="26"/>
      <c r="OHE116" s="132"/>
      <c r="OHF116" s="133"/>
      <c r="OHG116" s="129"/>
      <c r="OHH116" s="130"/>
      <c r="OHI116" s="131"/>
      <c r="OHJ116" s="26"/>
      <c r="OHK116" s="26"/>
      <c r="OHL116" s="132"/>
      <c r="OHM116" s="133"/>
      <c r="OHN116" s="129"/>
      <c r="OHO116" s="130"/>
      <c r="OHP116" s="131"/>
      <c r="OHQ116" s="26"/>
      <c r="OHR116" s="26"/>
      <c r="OHS116" s="132"/>
      <c r="OHT116" s="133"/>
      <c r="OHU116" s="129"/>
      <c r="OHV116" s="130"/>
      <c r="OHW116" s="131"/>
      <c r="OHX116" s="26"/>
      <c r="OHY116" s="26"/>
      <c r="OHZ116" s="132"/>
      <c r="OIA116" s="133"/>
      <c r="OIB116" s="129"/>
      <c r="OIC116" s="130"/>
      <c r="OID116" s="131"/>
      <c r="OIE116" s="26"/>
      <c r="OIF116" s="26"/>
      <c r="OIG116" s="132"/>
      <c r="OIH116" s="133"/>
      <c r="OII116" s="129"/>
      <c r="OIJ116" s="130"/>
      <c r="OIK116" s="131"/>
      <c r="OIL116" s="26"/>
      <c r="OIM116" s="26"/>
      <c r="OIN116" s="132"/>
      <c r="OIO116" s="133"/>
      <c r="OIP116" s="129"/>
      <c r="OIQ116" s="130"/>
      <c r="OIR116" s="131"/>
      <c r="OIS116" s="26"/>
      <c r="OIT116" s="26"/>
      <c r="OIU116" s="132"/>
      <c r="OIV116" s="133"/>
      <c r="OIW116" s="129"/>
      <c r="OIX116" s="130"/>
      <c r="OIY116" s="131"/>
      <c r="OIZ116" s="26"/>
      <c r="OJA116" s="26"/>
      <c r="OJB116" s="132"/>
      <c r="OJC116" s="133"/>
      <c r="OJD116" s="129"/>
      <c r="OJE116" s="130"/>
      <c r="OJF116" s="131"/>
      <c r="OJG116" s="26"/>
      <c r="OJH116" s="26"/>
      <c r="OJI116" s="132"/>
      <c r="OJJ116" s="133"/>
      <c r="OJK116" s="129"/>
      <c r="OJL116" s="130"/>
      <c r="OJM116" s="131"/>
      <c r="OJN116" s="26"/>
      <c r="OJO116" s="26"/>
      <c r="OJP116" s="132"/>
      <c r="OJQ116" s="133"/>
      <c r="OJR116" s="129"/>
      <c r="OJS116" s="130"/>
      <c r="OJT116" s="131"/>
      <c r="OJU116" s="26"/>
      <c r="OJV116" s="26"/>
      <c r="OJW116" s="132"/>
      <c r="OJX116" s="133"/>
      <c r="OJY116" s="129"/>
      <c r="OJZ116" s="130"/>
      <c r="OKA116" s="131"/>
      <c r="OKB116" s="26"/>
      <c r="OKC116" s="26"/>
      <c r="OKD116" s="132"/>
      <c r="OKE116" s="133"/>
      <c r="OKF116" s="129"/>
      <c r="OKG116" s="130"/>
      <c r="OKH116" s="131"/>
      <c r="OKI116" s="26"/>
      <c r="OKJ116" s="26"/>
      <c r="OKK116" s="132"/>
      <c r="OKL116" s="133"/>
      <c r="OKM116" s="129"/>
      <c r="OKN116" s="130"/>
      <c r="OKO116" s="131"/>
      <c r="OKP116" s="26"/>
      <c r="OKQ116" s="26"/>
      <c r="OKR116" s="132"/>
      <c r="OKS116" s="133"/>
      <c r="OKT116" s="129"/>
      <c r="OKU116" s="130"/>
      <c r="OKV116" s="131"/>
      <c r="OKW116" s="26"/>
      <c r="OKX116" s="26"/>
      <c r="OKY116" s="132"/>
      <c r="OKZ116" s="133"/>
      <c r="OLA116" s="129"/>
      <c r="OLB116" s="130"/>
      <c r="OLC116" s="131"/>
      <c r="OLD116" s="26"/>
      <c r="OLE116" s="26"/>
      <c r="OLF116" s="132"/>
      <c r="OLG116" s="133"/>
      <c r="OLH116" s="129"/>
      <c r="OLI116" s="130"/>
      <c r="OLJ116" s="131"/>
      <c r="OLK116" s="26"/>
      <c r="OLL116" s="26"/>
      <c r="OLM116" s="132"/>
      <c r="OLN116" s="133"/>
      <c r="OLO116" s="129"/>
      <c r="OLP116" s="130"/>
      <c r="OLQ116" s="131"/>
      <c r="OLR116" s="26"/>
      <c r="OLS116" s="26"/>
      <c r="OLT116" s="132"/>
      <c r="OLU116" s="133"/>
      <c r="OLV116" s="129"/>
      <c r="OLW116" s="130"/>
      <c r="OLX116" s="131"/>
      <c r="OLY116" s="26"/>
      <c r="OLZ116" s="26"/>
      <c r="OMA116" s="132"/>
      <c r="OMB116" s="133"/>
      <c r="OMC116" s="129"/>
      <c r="OMD116" s="130"/>
      <c r="OME116" s="131"/>
      <c r="OMF116" s="26"/>
      <c r="OMG116" s="26"/>
      <c r="OMH116" s="132"/>
      <c r="OMI116" s="133"/>
      <c r="OMJ116" s="129"/>
      <c r="OMK116" s="130"/>
      <c r="OML116" s="131"/>
      <c r="OMM116" s="26"/>
      <c r="OMN116" s="26"/>
      <c r="OMO116" s="132"/>
      <c r="OMP116" s="133"/>
      <c r="OMQ116" s="129"/>
      <c r="OMR116" s="130"/>
      <c r="OMS116" s="131"/>
      <c r="OMT116" s="26"/>
      <c r="OMU116" s="26"/>
      <c r="OMV116" s="132"/>
      <c r="OMW116" s="133"/>
      <c r="OMX116" s="129"/>
      <c r="OMY116" s="130"/>
      <c r="OMZ116" s="131"/>
      <c r="ONA116" s="26"/>
      <c r="ONB116" s="26"/>
      <c r="ONC116" s="132"/>
      <c r="OND116" s="133"/>
      <c r="ONE116" s="129"/>
      <c r="ONF116" s="130"/>
      <c r="ONG116" s="131"/>
      <c r="ONH116" s="26"/>
      <c r="ONI116" s="26"/>
      <c r="ONJ116" s="132"/>
      <c r="ONK116" s="133"/>
      <c r="ONL116" s="129"/>
      <c r="ONM116" s="130"/>
      <c r="ONN116" s="131"/>
      <c r="ONO116" s="26"/>
      <c r="ONP116" s="26"/>
      <c r="ONQ116" s="132"/>
      <c r="ONR116" s="133"/>
      <c r="ONS116" s="129"/>
      <c r="ONT116" s="130"/>
      <c r="ONU116" s="131"/>
      <c r="ONV116" s="26"/>
      <c r="ONW116" s="26"/>
      <c r="ONX116" s="132"/>
      <c r="ONY116" s="133"/>
      <c r="ONZ116" s="129"/>
      <c r="OOA116" s="130"/>
      <c r="OOB116" s="131"/>
      <c r="OOC116" s="26"/>
      <c r="OOD116" s="26"/>
      <c r="OOE116" s="132"/>
      <c r="OOF116" s="133"/>
      <c r="OOG116" s="129"/>
      <c r="OOH116" s="130"/>
      <c r="OOI116" s="131"/>
      <c r="OOJ116" s="26"/>
      <c r="OOK116" s="26"/>
      <c r="OOL116" s="132"/>
      <c r="OOM116" s="133"/>
      <c r="OON116" s="129"/>
      <c r="OOO116" s="130"/>
      <c r="OOP116" s="131"/>
      <c r="OOQ116" s="26"/>
      <c r="OOR116" s="26"/>
      <c r="OOS116" s="132"/>
      <c r="OOT116" s="133"/>
      <c r="OOU116" s="129"/>
      <c r="OOV116" s="130"/>
      <c r="OOW116" s="131"/>
      <c r="OOX116" s="26"/>
      <c r="OOY116" s="26"/>
      <c r="OOZ116" s="132"/>
      <c r="OPA116" s="133"/>
      <c r="OPB116" s="129"/>
      <c r="OPC116" s="130"/>
      <c r="OPD116" s="131"/>
      <c r="OPE116" s="26"/>
      <c r="OPF116" s="26"/>
      <c r="OPG116" s="132"/>
      <c r="OPH116" s="133"/>
      <c r="OPI116" s="129"/>
      <c r="OPJ116" s="130"/>
      <c r="OPK116" s="131"/>
      <c r="OPL116" s="26"/>
      <c r="OPM116" s="26"/>
      <c r="OPN116" s="132"/>
      <c r="OPO116" s="133"/>
      <c r="OPP116" s="129"/>
      <c r="OPQ116" s="130"/>
      <c r="OPR116" s="131"/>
      <c r="OPS116" s="26"/>
      <c r="OPT116" s="26"/>
      <c r="OPU116" s="132"/>
      <c r="OPV116" s="133"/>
      <c r="OPW116" s="129"/>
      <c r="OPX116" s="130"/>
      <c r="OPY116" s="131"/>
      <c r="OPZ116" s="26"/>
      <c r="OQA116" s="26"/>
      <c r="OQB116" s="132"/>
      <c r="OQC116" s="133"/>
      <c r="OQD116" s="129"/>
      <c r="OQE116" s="130"/>
      <c r="OQF116" s="131"/>
      <c r="OQG116" s="26"/>
      <c r="OQH116" s="26"/>
      <c r="OQI116" s="132"/>
      <c r="OQJ116" s="133"/>
      <c r="OQK116" s="129"/>
      <c r="OQL116" s="130"/>
      <c r="OQM116" s="131"/>
      <c r="OQN116" s="26"/>
      <c r="OQO116" s="26"/>
      <c r="OQP116" s="132"/>
      <c r="OQQ116" s="133"/>
      <c r="OQR116" s="129"/>
      <c r="OQS116" s="130"/>
      <c r="OQT116" s="131"/>
      <c r="OQU116" s="26"/>
      <c r="OQV116" s="26"/>
      <c r="OQW116" s="132"/>
      <c r="OQX116" s="133"/>
      <c r="OQY116" s="129"/>
      <c r="OQZ116" s="130"/>
      <c r="ORA116" s="131"/>
      <c r="ORB116" s="26"/>
      <c r="ORC116" s="26"/>
      <c r="ORD116" s="132"/>
      <c r="ORE116" s="133"/>
      <c r="ORF116" s="129"/>
      <c r="ORG116" s="130"/>
      <c r="ORH116" s="131"/>
      <c r="ORI116" s="26"/>
      <c r="ORJ116" s="26"/>
      <c r="ORK116" s="132"/>
      <c r="ORL116" s="133"/>
      <c r="ORM116" s="129"/>
      <c r="ORN116" s="130"/>
      <c r="ORO116" s="131"/>
      <c r="ORP116" s="26"/>
      <c r="ORQ116" s="26"/>
      <c r="ORR116" s="132"/>
      <c r="ORS116" s="133"/>
      <c r="ORT116" s="129"/>
      <c r="ORU116" s="130"/>
      <c r="ORV116" s="131"/>
      <c r="ORW116" s="26"/>
      <c r="ORX116" s="26"/>
      <c r="ORY116" s="132"/>
      <c r="ORZ116" s="133"/>
      <c r="OSA116" s="129"/>
      <c r="OSB116" s="130"/>
      <c r="OSC116" s="131"/>
      <c r="OSD116" s="26"/>
      <c r="OSE116" s="26"/>
      <c r="OSF116" s="132"/>
      <c r="OSG116" s="133"/>
      <c r="OSH116" s="129"/>
      <c r="OSI116" s="130"/>
      <c r="OSJ116" s="131"/>
      <c r="OSK116" s="26"/>
      <c r="OSL116" s="26"/>
      <c r="OSM116" s="132"/>
      <c r="OSN116" s="133"/>
      <c r="OSO116" s="129"/>
      <c r="OSP116" s="130"/>
      <c r="OSQ116" s="131"/>
      <c r="OSR116" s="26"/>
      <c r="OSS116" s="26"/>
      <c r="OST116" s="132"/>
      <c r="OSU116" s="133"/>
      <c r="OSV116" s="129"/>
      <c r="OSW116" s="130"/>
      <c r="OSX116" s="131"/>
      <c r="OSY116" s="26"/>
      <c r="OSZ116" s="26"/>
      <c r="OTA116" s="132"/>
      <c r="OTB116" s="133"/>
      <c r="OTC116" s="129"/>
      <c r="OTD116" s="130"/>
      <c r="OTE116" s="131"/>
      <c r="OTF116" s="26"/>
      <c r="OTG116" s="26"/>
      <c r="OTH116" s="132"/>
      <c r="OTI116" s="133"/>
      <c r="OTJ116" s="129"/>
      <c r="OTK116" s="130"/>
      <c r="OTL116" s="131"/>
      <c r="OTM116" s="26"/>
      <c r="OTN116" s="26"/>
      <c r="OTO116" s="132"/>
      <c r="OTP116" s="133"/>
      <c r="OTQ116" s="129"/>
      <c r="OTR116" s="130"/>
      <c r="OTS116" s="131"/>
      <c r="OTT116" s="26"/>
      <c r="OTU116" s="26"/>
      <c r="OTV116" s="132"/>
      <c r="OTW116" s="133"/>
      <c r="OTX116" s="129"/>
      <c r="OTY116" s="130"/>
      <c r="OTZ116" s="131"/>
      <c r="OUA116" s="26"/>
      <c r="OUB116" s="26"/>
      <c r="OUC116" s="132"/>
      <c r="OUD116" s="133"/>
      <c r="OUE116" s="129"/>
      <c r="OUF116" s="130"/>
      <c r="OUG116" s="131"/>
      <c r="OUH116" s="26"/>
      <c r="OUI116" s="26"/>
      <c r="OUJ116" s="132"/>
      <c r="OUK116" s="133"/>
      <c r="OUL116" s="129"/>
      <c r="OUM116" s="130"/>
      <c r="OUN116" s="131"/>
      <c r="OUO116" s="26"/>
      <c r="OUP116" s="26"/>
      <c r="OUQ116" s="132"/>
      <c r="OUR116" s="133"/>
      <c r="OUS116" s="129"/>
      <c r="OUT116" s="130"/>
      <c r="OUU116" s="131"/>
      <c r="OUV116" s="26"/>
      <c r="OUW116" s="26"/>
      <c r="OUX116" s="132"/>
      <c r="OUY116" s="133"/>
      <c r="OUZ116" s="129"/>
      <c r="OVA116" s="130"/>
      <c r="OVB116" s="131"/>
      <c r="OVC116" s="26"/>
      <c r="OVD116" s="26"/>
      <c r="OVE116" s="132"/>
      <c r="OVF116" s="133"/>
      <c r="OVG116" s="129"/>
      <c r="OVH116" s="130"/>
      <c r="OVI116" s="131"/>
      <c r="OVJ116" s="26"/>
      <c r="OVK116" s="26"/>
      <c r="OVL116" s="132"/>
      <c r="OVM116" s="133"/>
      <c r="OVN116" s="129"/>
      <c r="OVO116" s="130"/>
      <c r="OVP116" s="131"/>
      <c r="OVQ116" s="26"/>
      <c r="OVR116" s="26"/>
      <c r="OVS116" s="132"/>
      <c r="OVT116" s="133"/>
      <c r="OVU116" s="129"/>
      <c r="OVV116" s="130"/>
      <c r="OVW116" s="131"/>
      <c r="OVX116" s="26"/>
      <c r="OVY116" s="26"/>
      <c r="OVZ116" s="132"/>
      <c r="OWA116" s="133"/>
      <c r="OWB116" s="129"/>
      <c r="OWC116" s="130"/>
      <c r="OWD116" s="131"/>
      <c r="OWE116" s="26"/>
      <c r="OWF116" s="26"/>
      <c r="OWG116" s="132"/>
      <c r="OWH116" s="133"/>
      <c r="OWI116" s="129"/>
      <c r="OWJ116" s="130"/>
      <c r="OWK116" s="131"/>
      <c r="OWL116" s="26"/>
      <c r="OWM116" s="26"/>
      <c r="OWN116" s="132"/>
      <c r="OWO116" s="133"/>
      <c r="OWP116" s="129"/>
      <c r="OWQ116" s="130"/>
      <c r="OWR116" s="131"/>
      <c r="OWS116" s="26"/>
      <c r="OWT116" s="26"/>
      <c r="OWU116" s="132"/>
      <c r="OWV116" s="133"/>
      <c r="OWW116" s="129"/>
      <c r="OWX116" s="130"/>
      <c r="OWY116" s="131"/>
      <c r="OWZ116" s="26"/>
      <c r="OXA116" s="26"/>
      <c r="OXB116" s="132"/>
      <c r="OXC116" s="133"/>
      <c r="OXD116" s="129"/>
      <c r="OXE116" s="130"/>
      <c r="OXF116" s="131"/>
      <c r="OXG116" s="26"/>
      <c r="OXH116" s="26"/>
      <c r="OXI116" s="132"/>
      <c r="OXJ116" s="133"/>
      <c r="OXK116" s="129"/>
      <c r="OXL116" s="130"/>
      <c r="OXM116" s="131"/>
      <c r="OXN116" s="26"/>
      <c r="OXO116" s="26"/>
      <c r="OXP116" s="132"/>
      <c r="OXQ116" s="133"/>
      <c r="OXR116" s="129"/>
      <c r="OXS116" s="130"/>
      <c r="OXT116" s="131"/>
      <c r="OXU116" s="26"/>
      <c r="OXV116" s="26"/>
      <c r="OXW116" s="132"/>
      <c r="OXX116" s="133"/>
      <c r="OXY116" s="129"/>
      <c r="OXZ116" s="130"/>
      <c r="OYA116" s="131"/>
      <c r="OYB116" s="26"/>
      <c r="OYC116" s="26"/>
      <c r="OYD116" s="132"/>
      <c r="OYE116" s="133"/>
      <c r="OYF116" s="129"/>
      <c r="OYG116" s="130"/>
      <c r="OYH116" s="131"/>
      <c r="OYI116" s="26"/>
      <c r="OYJ116" s="26"/>
      <c r="OYK116" s="132"/>
      <c r="OYL116" s="133"/>
      <c r="OYM116" s="129"/>
      <c r="OYN116" s="130"/>
      <c r="OYO116" s="131"/>
      <c r="OYP116" s="26"/>
      <c r="OYQ116" s="26"/>
      <c r="OYR116" s="132"/>
      <c r="OYS116" s="133"/>
      <c r="OYT116" s="129"/>
      <c r="OYU116" s="130"/>
      <c r="OYV116" s="131"/>
      <c r="OYW116" s="26"/>
      <c r="OYX116" s="26"/>
      <c r="OYY116" s="132"/>
      <c r="OYZ116" s="133"/>
      <c r="OZA116" s="129"/>
      <c r="OZB116" s="130"/>
      <c r="OZC116" s="131"/>
      <c r="OZD116" s="26"/>
      <c r="OZE116" s="26"/>
      <c r="OZF116" s="132"/>
      <c r="OZG116" s="133"/>
      <c r="OZH116" s="129"/>
      <c r="OZI116" s="130"/>
      <c r="OZJ116" s="131"/>
      <c r="OZK116" s="26"/>
      <c r="OZL116" s="26"/>
      <c r="OZM116" s="132"/>
      <c r="OZN116" s="133"/>
      <c r="OZO116" s="129"/>
      <c r="OZP116" s="130"/>
      <c r="OZQ116" s="131"/>
      <c r="OZR116" s="26"/>
      <c r="OZS116" s="26"/>
      <c r="OZT116" s="132"/>
      <c r="OZU116" s="133"/>
      <c r="OZV116" s="129"/>
      <c r="OZW116" s="130"/>
      <c r="OZX116" s="131"/>
      <c r="OZY116" s="26"/>
      <c r="OZZ116" s="26"/>
      <c r="PAA116" s="132"/>
      <c r="PAB116" s="133"/>
      <c r="PAC116" s="129"/>
      <c r="PAD116" s="130"/>
      <c r="PAE116" s="131"/>
      <c r="PAF116" s="26"/>
      <c r="PAG116" s="26"/>
      <c r="PAH116" s="132"/>
      <c r="PAI116" s="133"/>
      <c r="PAJ116" s="129"/>
      <c r="PAK116" s="130"/>
      <c r="PAL116" s="131"/>
      <c r="PAM116" s="26"/>
      <c r="PAN116" s="26"/>
      <c r="PAO116" s="132"/>
      <c r="PAP116" s="133"/>
      <c r="PAQ116" s="129"/>
      <c r="PAR116" s="130"/>
      <c r="PAS116" s="131"/>
      <c r="PAT116" s="26"/>
      <c r="PAU116" s="26"/>
      <c r="PAV116" s="132"/>
      <c r="PAW116" s="133"/>
      <c r="PAX116" s="129"/>
      <c r="PAY116" s="130"/>
      <c r="PAZ116" s="131"/>
      <c r="PBA116" s="26"/>
      <c r="PBB116" s="26"/>
      <c r="PBC116" s="132"/>
      <c r="PBD116" s="133"/>
      <c r="PBE116" s="129"/>
      <c r="PBF116" s="130"/>
      <c r="PBG116" s="131"/>
      <c r="PBH116" s="26"/>
      <c r="PBI116" s="26"/>
      <c r="PBJ116" s="132"/>
      <c r="PBK116" s="133"/>
      <c r="PBL116" s="129"/>
      <c r="PBM116" s="130"/>
      <c r="PBN116" s="131"/>
      <c r="PBO116" s="26"/>
      <c r="PBP116" s="26"/>
      <c r="PBQ116" s="132"/>
      <c r="PBR116" s="133"/>
      <c r="PBS116" s="129"/>
      <c r="PBT116" s="130"/>
      <c r="PBU116" s="131"/>
      <c r="PBV116" s="26"/>
      <c r="PBW116" s="26"/>
      <c r="PBX116" s="132"/>
      <c r="PBY116" s="133"/>
      <c r="PBZ116" s="129"/>
      <c r="PCA116" s="130"/>
      <c r="PCB116" s="131"/>
      <c r="PCC116" s="26"/>
      <c r="PCD116" s="26"/>
      <c r="PCE116" s="132"/>
      <c r="PCF116" s="133"/>
      <c r="PCG116" s="129"/>
      <c r="PCH116" s="130"/>
      <c r="PCI116" s="131"/>
      <c r="PCJ116" s="26"/>
      <c r="PCK116" s="26"/>
      <c r="PCL116" s="132"/>
      <c r="PCM116" s="133"/>
      <c r="PCN116" s="129"/>
      <c r="PCO116" s="130"/>
      <c r="PCP116" s="131"/>
      <c r="PCQ116" s="26"/>
      <c r="PCR116" s="26"/>
      <c r="PCS116" s="132"/>
      <c r="PCT116" s="133"/>
      <c r="PCU116" s="129"/>
      <c r="PCV116" s="130"/>
      <c r="PCW116" s="131"/>
      <c r="PCX116" s="26"/>
      <c r="PCY116" s="26"/>
      <c r="PCZ116" s="132"/>
      <c r="PDA116" s="133"/>
      <c r="PDB116" s="129"/>
      <c r="PDC116" s="130"/>
      <c r="PDD116" s="131"/>
      <c r="PDE116" s="26"/>
      <c r="PDF116" s="26"/>
      <c r="PDG116" s="132"/>
      <c r="PDH116" s="133"/>
      <c r="PDI116" s="129"/>
      <c r="PDJ116" s="130"/>
      <c r="PDK116" s="131"/>
      <c r="PDL116" s="26"/>
      <c r="PDM116" s="26"/>
      <c r="PDN116" s="132"/>
      <c r="PDO116" s="133"/>
      <c r="PDP116" s="129"/>
      <c r="PDQ116" s="130"/>
      <c r="PDR116" s="131"/>
      <c r="PDS116" s="26"/>
      <c r="PDT116" s="26"/>
      <c r="PDU116" s="132"/>
      <c r="PDV116" s="133"/>
      <c r="PDW116" s="129"/>
      <c r="PDX116" s="130"/>
      <c r="PDY116" s="131"/>
      <c r="PDZ116" s="26"/>
      <c r="PEA116" s="26"/>
      <c r="PEB116" s="132"/>
      <c r="PEC116" s="133"/>
      <c r="PED116" s="129"/>
      <c r="PEE116" s="130"/>
      <c r="PEF116" s="131"/>
      <c r="PEG116" s="26"/>
      <c r="PEH116" s="26"/>
      <c r="PEI116" s="132"/>
      <c r="PEJ116" s="133"/>
      <c r="PEK116" s="129"/>
      <c r="PEL116" s="130"/>
      <c r="PEM116" s="131"/>
      <c r="PEN116" s="26"/>
      <c r="PEO116" s="26"/>
      <c r="PEP116" s="132"/>
      <c r="PEQ116" s="133"/>
      <c r="PER116" s="129"/>
      <c r="PES116" s="130"/>
      <c r="PET116" s="131"/>
      <c r="PEU116" s="26"/>
      <c r="PEV116" s="26"/>
      <c r="PEW116" s="132"/>
      <c r="PEX116" s="133"/>
      <c r="PEY116" s="129"/>
      <c r="PEZ116" s="130"/>
      <c r="PFA116" s="131"/>
      <c r="PFB116" s="26"/>
      <c r="PFC116" s="26"/>
      <c r="PFD116" s="132"/>
      <c r="PFE116" s="133"/>
      <c r="PFF116" s="129"/>
      <c r="PFG116" s="130"/>
      <c r="PFH116" s="131"/>
      <c r="PFI116" s="26"/>
      <c r="PFJ116" s="26"/>
      <c r="PFK116" s="132"/>
      <c r="PFL116" s="133"/>
      <c r="PFM116" s="129"/>
      <c r="PFN116" s="130"/>
      <c r="PFO116" s="131"/>
      <c r="PFP116" s="26"/>
      <c r="PFQ116" s="26"/>
      <c r="PFR116" s="132"/>
      <c r="PFS116" s="133"/>
      <c r="PFT116" s="129"/>
      <c r="PFU116" s="130"/>
      <c r="PFV116" s="131"/>
      <c r="PFW116" s="26"/>
      <c r="PFX116" s="26"/>
      <c r="PFY116" s="132"/>
      <c r="PFZ116" s="133"/>
      <c r="PGA116" s="129"/>
      <c r="PGB116" s="130"/>
      <c r="PGC116" s="131"/>
      <c r="PGD116" s="26"/>
      <c r="PGE116" s="26"/>
      <c r="PGF116" s="132"/>
      <c r="PGG116" s="133"/>
      <c r="PGH116" s="129"/>
      <c r="PGI116" s="130"/>
      <c r="PGJ116" s="131"/>
      <c r="PGK116" s="26"/>
      <c r="PGL116" s="26"/>
      <c r="PGM116" s="132"/>
      <c r="PGN116" s="133"/>
      <c r="PGO116" s="129"/>
      <c r="PGP116" s="130"/>
      <c r="PGQ116" s="131"/>
      <c r="PGR116" s="26"/>
      <c r="PGS116" s="26"/>
      <c r="PGT116" s="132"/>
      <c r="PGU116" s="133"/>
      <c r="PGV116" s="129"/>
      <c r="PGW116" s="130"/>
      <c r="PGX116" s="131"/>
      <c r="PGY116" s="26"/>
      <c r="PGZ116" s="26"/>
      <c r="PHA116" s="132"/>
      <c r="PHB116" s="133"/>
      <c r="PHC116" s="129"/>
      <c r="PHD116" s="130"/>
      <c r="PHE116" s="131"/>
      <c r="PHF116" s="26"/>
      <c r="PHG116" s="26"/>
      <c r="PHH116" s="132"/>
      <c r="PHI116" s="133"/>
      <c r="PHJ116" s="129"/>
      <c r="PHK116" s="130"/>
      <c r="PHL116" s="131"/>
      <c r="PHM116" s="26"/>
      <c r="PHN116" s="26"/>
      <c r="PHO116" s="132"/>
      <c r="PHP116" s="133"/>
      <c r="PHQ116" s="129"/>
      <c r="PHR116" s="130"/>
      <c r="PHS116" s="131"/>
      <c r="PHT116" s="26"/>
      <c r="PHU116" s="26"/>
      <c r="PHV116" s="132"/>
      <c r="PHW116" s="133"/>
      <c r="PHX116" s="129"/>
      <c r="PHY116" s="130"/>
      <c r="PHZ116" s="131"/>
      <c r="PIA116" s="26"/>
      <c r="PIB116" s="26"/>
      <c r="PIC116" s="132"/>
      <c r="PID116" s="133"/>
      <c r="PIE116" s="129"/>
      <c r="PIF116" s="130"/>
      <c r="PIG116" s="131"/>
      <c r="PIH116" s="26"/>
      <c r="PII116" s="26"/>
      <c r="PIJ116" s="132"/>
      <c r="PIK116" s="133"/>
      <c r="PIL116" s="129"/>
      <c r="PIM116" s="130"/>
      <c r="PIN116" s="131"/>
      <c r="PIO116" s="26"/>
      <c r="PIP116" s="26"/>
      <c r="PIQ116" s="132"/>
      <c r="PIR116" s="133"/>
      <c r="PIS116" s="129"/>
      <c r="PIT116" s="130"/>
      <c r="PIU116" s="131"/>
      <c r="PIV116" s="26"/>
      <c r="PIW116" s="26"/>
      <c r="PIX116" s="132"/>
      <c r="PIY116" s="133"/>
      <c r="PIZ116" s="129"/>
      <c r="PJA116" s="130"/>
      <c r="PJB116" s="131"/>
      <c r="PJC116" s="26"/>
      <c r="PJD116" s="26"/>
      <c r="PJE116" s="132"/>
      <c r="PJF116" s="133"/>
      <c r="PJG116" s="129"/>
      <c r="PJH116" s="130"/>
      <c r="PJI116" s="131"/>
      <c r="PJJ116" s="26"/>
      <c r="PJK116" s="26"/>
      <c r="PJL116" s="132"/>
      <c r="PJM116" s="133"/>
      <c r="PJN116" s="129"/>
      <c r="PJO116" s="130"/>
      <c r="PJP116" s="131"/>
      <c r="PJQ116" s="26"/>
      <c r="PJR116" s="26"/>
      <c r="PJS116" s="132"/>
      <c r="PJT116" s="133"/>
      <c r="PJU116" s="129"/>
      <c r="PJV116" s="130"/>
      <c r="PJW116" s="131"/>
      <c r="PJX116" s="26"/>
      <c r="PJY116" s="26"/>
      <c r="PJZ116" s="132"/>
      <c r="PKA116" s="133"/>
      <c r="PKB116" s="129"/>
      <c r="PKC116" s="130"/>
      <c r="PKD116" s="131"/>
      <c r="PKE116" s="26"/>
      <c r="PKF116" s="26"/>
      <c r="PKG116" s="132"/>
      <c r="PKH116" s="133"/>
      <c r="PKI116" s="129"/>
      <c r="PKJ116" s="130"/>
      <c r="PKK116" s="131"/>
      <c r="PKL116" s="26"/>
      <c r="PKM116" s="26"/>
      <c r="PKN116" s="132"/>
      <c r="PKO116" s="133"/>
      <c r="PKP116" s="129"/>
      <c r="PKQ116" s="130"/>
      <c r="PKR116" s="131"/>
      <c r="PKS116" s="26"/>
      <c r="PKT116" s="26"/>
      <c r="PKU116" s="132"/>
      <c r="PKV116" s="133"/>
      <c r="PKW116" s="129"/>
      <c r="PKX116" s="130"/>
      <c r="PKY116" s="131"/>
      <c r="PKZ116" s="26"/>
      <c r="PLA116" s="26"/>
      <c r="PLB116" s="132"/>
      <c r="PLC116" s="133"/>
      <c r="PLD116" s="129"/>
      <c r="PLE116" s="130"/>
      <c r="PLF116" s="131"/>
      <c r="PLG116" s="26"/>
      <c r="PLH116" s="26"/>
      <c r="PLI116" s="132"/>
      <c r="PLJ116" s="133"/>
      <c r="PLK116" s="129"/>
      <c r="PLL116" s="130"/>
      <c r="PLM116" s="131"/>
      <c r="PLN116" s="26"/>
      <c r="PLO116" s="26"/>
      <c r="PLP116" s="132"/>
      <c r="PLQ116" s="133"/>
      <c r="PLR116" s="129"/>
      <c r="PLS116" s="130"/>
      <c r="PLT116" s="131"/>
      <c r="PLU116" s="26"/>
      <c r="PLV116" s="26"/>
      <c r="PLW116" s="132"/>
      <c r="PLX116" s="133"/>
      <c r="PLY116" s="129"/>
      <c r="PLZ116" s="130"/>
      <c r="PMA116" s="131"/>
      <c r="PMB116" s="26"/>
      <c r="PMC116" s="26"/>
      <c r="PMD116" s="132"/>
      <c r="PME116" s="133"/>
      <c r="PMF116" s="129"/>
      <c r="PMG116" s="130"/>
      <c r="PMH116" s="131"/>
      <c r="PMI116" s="26"/>
      <c r="PMJ116" s="26"/>
      <c r="PMK116" s="132"/>
      <c r="PML116" s="133"/>
      <c r="PMM116" s="129"/>
      <c r="PMN116" s="130"/>
      <c r="PMO116" s="131"/>
      <c r="PMP116" s="26"/>
      <c r="PMQ116" s="26"/>
      <c r="PMR116" s="132"/>
      <c r="PMS116" s="133"/>
      <c r="PMT116" s="129"/>
      <c r="PMU116" s="130"/>
      <c r="PMV116" s="131"/>
      <c r="PMW116" s="26"/>
      <c r="PMX116" s="26"/>
      <c r="PMY116" s="132"/>
      <c r="PMZ116" s="133"/>
      <c r="PNA116" s="129"/>
      <c r="PNB116" s="130"/>
      <c r="PNC116" s="131"/>
      <c r="PND116" s="26"/>
      <c r="PNE116" s="26"/>
      <c r="PNF116" s="132"/>
      <c r="PNG116" s="133"/>
      <c r="PNH116" s="129"/>
      <c r="PNI116" s="130"/>
      <c r="PNJ116" s="131"/>
      <c r="PNK116" s="26"/>
      <c r="PNL116" s="26"/>
      <c r="PNM116" s="132"/>
      <c r="PNN116" s="133"/>
      <c r="PNO116" s="129"/>
      <c r="PNP116" s="130"/>
      <c r="PNQ116" s="131"/>
      <c r="PNR116" s="26"/>
      <c r="PNS116" s="26"/>
      <c r="PNT116" s="132"/>
      <c r="PNU116" s="133"/>
      <c r="PNV116" s="129"/>
      <c r="PNW116" s="130"/>
      <c r="PNX116" s="131"/>
      <c r="PNY116" s="26"/>
      <c r="PNZ116" s="26"/>
      <c r="POA116" s="132"/>
      <c r="POB116" s="133"/>
      <c r="POC116" s="129"/>
      <c r="POD116" s="130"/>
      <c r="POE116" s="131"/>
      <c r="POF116" s="26"/>
      <c r="POG116" s="26"/>
      <c r="POH116" s="132"/>
      <c r="POI116" s="133"/>
      <c r="POJ116" s="129"/>
      <c r="POK116" s="130"/>
      <c r="POL116" s="131"/>
      <c r="POM116" s="26"/>
      <c r="PON116" s="26"/>
      <c r="POO116" s="132"/>
      <c r="POP116" s="133"/>
      <c r="POQ116" s="129"/>
      <c r="POR116" s="130"/>
      <c r="POS116" s="131"/>
      <c r="POT116" s="26"/>
      <c r="POU116" s="26"/>
      <c r="POV116" s="132"/>
      <c r="POW116" s="133"/>
      <c r="POX116" s="129"/>
      <c r="POY116" s="130"/>
      <c r="POZ116" s="131"/>
      <c r="PPA116" s="26"/>
      <c r="PPB116" s="26"/>
      <c r="PPC116" s="132"/>
      <c r="PPD116" s="133"/>
      <c r="PPE116" s="129"/>
      <c r="PPF116" s="130"/>
      <c r="PPG116" s="131"/>
      <c r="PPH116" s="26"/>
      <c r="PPI116" s="26"/>
      <c r="PPJ116" s="132"/>
      <c r="PPK116" s="133"/>
      <c r="PPL116" s="129"/>
      <c r="PPM116" s="130"/>
      <c r="PPN116" s="131"/>
      <c r="PPO116" s="26"/>
      <c r="PPP116" s="26"/>
      <c r="PPQ116" s="132"/>
      <c r="PPR116" s="133"/>
      <c r="PPS116" s="129"/>
      <c r="PPT116" s="130"/>
      <c r="PPU116" s="131"/>
      <c r="PPV116" s="26"/>
      <c r="PPW116" s="26"/>
      <c r="PPX116" s="132"/>
      <c r="PPY116" s="133"/>
      <c r="PPZ116" s="129"/>
      <c r="PQA116" s="130"/>
      <c r="PQB116" s="131"/>
      <c r="PQC116" s="26"/>
      <c r="PQD116" s="26"/>
      <c r="PQE116" s="132"/>
      <c r="PQF116" s="133"/>
      <c r="PQG116" s="129"/>
      <c r="PQH116" s="130"/>
      <c r="PQI116" s="131"/>
      <c r="PQJ116" s="26"/>
      <c r="PQK116" s="26"/>
      <c r="PQL116" s="132"/>
      <c r="PQM116" s="133"/>
      <c r="PQN116" s="129"/>
      <c r="PQO116" s="130"/>
      <c r="PQP116" s="131"/>
      <c r="PQQ116" s="26"/>
      <c r="PQR116" s="26"/>
      <c r="PQS116" s="132"/>
      <c r="PQT116" s="133"/>
      <c r="PQU116" s="129"/>
      <c r="PQV116" s="130"/>
      <c r="PQW116" s="131"/>
      <c r="PQX116" s="26"/>
      <c r="PQY116" s="26"/>
      <c r="PQZ116" s="132"/>
      <c r="PRA116" s="133"/>
      <c r="PRB116" s="129"/>
      <c r="PRC116" s="130"/>
      <c r="PRD116" s="131"/>
      <c r="PRE116" s="26"/>
      <c r="PRF116" s="26"/>
      <c r="PRG116" s="132"/>
      <c r="PRH116" s="133"/>
      <c r="PRI116" s="129"/>
      <c r="PRJ116" s="130"/>
      <c r="PRK116" s="131"/>
      <c r="PRL116" s="26"/>
      <c r="PRM116" s="26"/>
      <c r="PRN116" s="132"/>
      <c r="PRO116" s="133"/>
      <c r="PRP116" s="129"/>
      <c r="PRQ116" s="130"/>
      <c r="PRR116" s="131"/>
      <c r="PRS116" s="26"/>
      <c r="PRT116" s="26"/>
      <c r="PRU116" s="132"/>
      <c r="PRV116" s="133"/>
      <c r="PRW116" s="129"/>
      <c r="PRX116" s="130"/>
      <c r="PRY116" s="131"/>
      <c r="PRZ116" s="26"/>
      <c r="PSA116" s="26"/>
      <c r="PSB116" s="132"/>
      <c r="PSC116" s="133"/>
      <c r="PSD116" s="129"/>
      <c r="PSE116" s="130"/>
      <c r="PSF116" s="131"/>
      <c r="PSG116" s="26"/>
      <c r="PSH116" s="26"/>
      <c r="PSI116" s="132"/>
      <c r="PSJ116" s="133"/>
      <c r="PSK116" s="129"/>
      <c r="PSL116" s="130"/>
      <c r="PSM116" s="131"/>
      <c r="PSN116" s="26"/>
      <c r="PSO116" s="26"/>
      <c r="PSP116" s="132"/>
      <c r="PSQ116" s="133"/>
      <c r="PSR116" s="129"/>
      <c r="PSS116" s="130"/>
      <c r="PST116" s="131"/>
      <c r="PSU116" s="26"/>
      <c r="PSV116" s="26"/>
      <c r="PSW116" s="132"/>
      <c r="PSX116" s="133"/>
      <c r="PSY116" s="129"/>
      <c r="PSZ116" s="130"/>
      <c r="PTA116" s="131"/>
      <c r="PTB116" s="26"/>
      <c r="PTC116" s="26"/>
      <c r="PTD116" s="132"/>
      <c r="PTE116" s="133"/>
      <c r="PTF116" s="129"/>
      <c r="PTG116" s="130"/>
      <c r="PTH116" s="131"/>
      <c r="PTI116" s="26"/>
      <c r="PTJ116" s="26"/>
      <c r="PTK116" s="132"/>
      <c r="PTL116" s="133"/>
      <c r="PTM116" s="129"/>
      <c r="PTN116" s="130"/>
      <c r="PTO116" s="131"/>
      <c r="PTP116" s="26"/>
      <c r="PTQ116" s="26"/>
      <c r="PTR116" s="132"/>
      <c r="PTS116" s="133"/>
      <c r="PTT116" s="129"/>
      <c r="PTU116" s="130"/>
      <c r="PTV116" s="131"/>
      <c r="PTW116" s="26"/>
      <c r="PTX116" s="26"/>
      <c r="PTY116" s="132"/>
      <c r="PTZ116" s="133"/>
      <c r="PUA116" s="129"/>
      <c r="PUB116" s="130"/>
      <c r="PUC116" s="131"/>
      <c r="PUD116" s="26"/>
      <c r="PUE116" s="26"/>
      <c r="PUF116" s="132"/>
      <c r="PUG116" s="133"/>
      <c r="PUH116" s="129"/>
      <c r="PUI116" s="130"/>
      <c r="PUJ116" s="131"/>
      <c r="PUK116" s="26"/>
      <c r="PUL116" s="26"/>
      <c r="PUM116" s="132"/>
      <c r="PUN116" s="133"/>
      <c r="PUO116" s="129"/>
      <c r="PUP116" s="130"/>
      <c r="PUQ116" s="131"/>
      <c r="PUR116" s="26"/>
      <c r="PUS116" s="26"/>
      <c r="PUT116" s="132"/>
      <c r="PUU116" s="133"/>
      <c r="PUV116" s="129"/>
      <c r="PUW116" s="130"/>
      <c r="PUX116" s="131"/>
      <c r="PUY116" s="26"/>
      <c r="PUZ116" s="26"/>
      <c r="PVA116" s="132"/>
      <c r="PVB116" s="133"/>
      <c r="PVC116" s="129"/>
      <c r="PVD116" s="130"/>
      <c r="PVE116" s="131"/>
      <c r="PVF116" s="26"/>
      <c r="PVG116" s="26"/>
      <c r="PVH116" s="132"/>
      <c r="PVI116" s="133"/>
      <c r="PVJ116" s="129"/>
      <c r="PVK116" s="130"/>
      <c r="PVL116" s="131"/>
      <c r="PVM116" s="26"/>
      <c r="PVN116" s="26"/>
      <c r="PVO116" s="132"/>
      <c r="PVP116" s="133"/>
      <c r="PVQ116" s="129"/>
      <c r="PVR116" s="130"/>
      <c r="PVS116" s="131"/>
      <c r="PVT116" s="26"/>
      <c r="PVU116" s="26"/>
      <c r="PVV116" s="132"/>
      <c r="PVW116" s="133"/>
      <c r="PVX116" s="129"/>
      <c r="PVY116" s="130"/>
      <c r="PVZ116" s="131"/>
      <c r="PWA116" s="26"/>
      <c r="PWB116" s="26"/>
      <c r="PWC116" s="132"/>
      <c r="PWD116" s="133"/>
      <c r="PWE116" s="129"/>
      <c r="PWF116" s="130"/>
      <c r="PWG116" s="131"/>
      <c r="PWH116" s="26"/>
      <c r="PWI116" s="26"/>
      <c r="PWJ116" s="132"/>
      <c r="PWK116" s="133"/>
      <c r="PWL116" s="129"/>
      <c r="PWM116" s="130"/>
      <c r="PWN116" s="131"/>
      <c r="PWO116" s="26"/>
      <c r="PWP116" s="26"/>
      <c r="PWQ116" s="132"/>
      <c r="PWR116" s="133"/>
      <c r="PWS116" s="129"/>
      <c r="PWT116" s="130"/>
      <c r="PWU116" s="131"/>
      <c r="PWV116" s="26"/>
      <c r="PWW116" s="26"/>
      <c r="PWX116" s="132"/>
      <c r="PWY116" s="133"/>
      <c r="PWZ116" s="129"/>
      <c r="PXA116" s="130"/>
      <c r="PXB116" s="131"/>
      <c r="PXC116" s="26"/>
      <c r="PXD116" s="26"/>
      <c r="PXE116" s="132"/>
      <c r="PXF116" s="133"/>
      <c r="PXG116" s="129"/>
      <c r="PXH116" s="130"/>
      <c r="PXI116" s="131"/>
      <c r="PXJ116" s="26"/>
      <c r="PXK116" s="26"/>
      <c r="PXL116" s="132"/>
      <c r="PXM116" s="133"/>
      <c r="PXN116" s="129"/>
      <c r="PXO116" s="130"/>
      <c r="PXP116" s="131"/>
      <c r="PXQ116" s="26"/>
      <c r="PXR116" s="26"/>
      <c r="PXS116" s="132"/>
      <c r="PXT116" s="133"/>
      <c r="PXU116" s="129"/>
      <c r="PXV116" s="130"/>
      <c r="PXW116" s="131"/>
      <c r="PXX116" s="26"/>
      <c r="PXY116" s="26"/>
      <c r="PXZ116" s="132"/>
      <c r="PYA116" s="133"/>
      <c r="PYB116" s="129"/>
      <c r="PYC116" s="130"/>
      <c r="PYD116" s="131"/>
      <c r="PYE116" s="26"/>
      <c r="PYF116" s="26"/>
      <c r="PYG116" s="132"/>
      <c r="PYH116" s="133"/>
      <c r="PYI116" s="129"/>
      <c r="PYJ116" s="130"/>
      <c r="PYK116" s="131"/>
      <c r="PYL116" s="26"/>
      <c r="PYM116" s="26"/>
      <c r="PYN116" s="132"/>
      <c r="PYO116" s="133"/>
      <c r="PYP116" s="129"/>
      <c r="PYQ116" s="130"/>
      <c r="PYR116" s="131"/>
      <c r="PYS116" s="26"/>
      <c r="PYT116" s="26"/>
      <c r="PYU116" s="132"/>
      <c r="PYV116" s="133"/>
      <c r="PYW116" s="129"/>
      <c r="PYX116" s="130"/>
      <c r="PYY116" s="131"/>
      <c r="PYZ116" s="26"/>
      <c r="PZA116" s="26"/>
      <c r="PZB116" s="132"/>
      <c r="PZC116" s="133"/>
      <c r="PZD116" s="129"/>
      <c r="PZE116" s="130"/>
      <c r="PZF116" s="131"/>
      <c r="PZG116" s="26"/>
      <c r="PZH116" s="26"/>
      <c r="PZI116" s="132"/>
      <c r="PZJ116" s="133"/>
      <c r="PZK116" s="129"/>
      <c r="PZL116" s="130"/>
      <c r="PZM116" s="131"/>
      <c r="PZN116" s="26"/>
      <c r="PZO116" s="26"/>
      <c r="PZP116" s="132"/>
      <c r="PZQ116" s="133"/>
      <c r="PZR116" s="129"/>
      <c r="PZS116" s="130"/>
      <c r="PZT116" s="131"/>
      <c r="PZU116" s="26"/>
      <c r="PZV116" s="26"/>
      <c r="PZW116" s="132"/>
      <c r="PZX116" s="133"/>
      <c r="PZY116" s="129"/>
      <c r="PZZ116" s="130"/>
      <c r="QAA116" s="131"/>
      <c r="QAB116" s="26"/>
      <c r="QAC116" s="26"/>
      <c r="QAD116" s="132"/>
      <c r="QAE116" s="133"/>
      <c r="QAF116" s="129"/>
      <c r="QAG116" s="130"/>
      <c r="QAH116" s="131"/>
      <c r="QAI116" s="26"/>
      <c r="QAJ116" s="26"/>
      <c r="QAK116" s="132"/>
      <c r="QAL116" s="133"/>
      <c r="QAM116" s="129"/>
      <c r="QAN116" s="130"/>
      <c r="QAO116" s="131"/>
      <c r="QAP116" s="26"/>
      <c r="QAQ116" s="26"/>
      <c r="QAR116" s="132"/>
      <c r="QAS116" s="133"/>
      <c r="QAT116" s="129"/>
      <c r="QAU116" s="130"/>
      <c r="QAV116" s="131"/>
      <c r="QAW116" s="26"/>
      <c r="QAX116" s="26"/>
      <c r="QAY116" s="132"/>
      <c r="QAZ116" s="133"/>
      <c r="QBA116" s="129"/>
      <c r="QBB116" s="130"/>
      <c r="QBC116" s="131"/>
      <c r="QBD116" s="26"/>
      <c r="QBE116" s="26"/>
      <c r="QBF116" s="132"/>
      <c r="QBG116" s="133"/>
      <c r="QBH116" s="129"/>
      <c r="QBI116" s="130"/>
      <c r="QBJ116" s="131"/>
      <c r="QBK116" s="26"/>
      <c r="QBL116" s="26"/>
      <c r="QBM116" s="132"/>
      <c r="QBN116" s="133"/>
      <c r="QBO116" s="129"/>
      <c r="QBP116" s="130"/>
      <c r="QBQ116" s="131"/>
      <c r="QBR116" s="26"/>
      <c r="QBS116" s="26"/>
      <c r="QBT116" s="132"/>
      <c r="QBU116" s="133"/>
      <c r="QBV116" s="129"/>
      <c r="QBW116" s="130"/>
      <c r="QBX116" s="131"/>
      <c r="QBY116" s="26"/>
      <c r="QBZ116" s="26"/>
      <c r="QCA116" s="132"/>
      <c r="QCB116" s="133"/>
      <c r="QCC116" s="129"/>
      <c r="QCD116" s="130"/>
      <c r="QCE116" s="131"/>
      <c r="QCF116" s="26"/>
      <c r="QCG116" s="26"/>
      <c r="QCH116" s="132"/>
      <c r="QCI116" s="133"/>
      <c r="QCJ116" s="129"/>
      <c r="QCK116" s="130"/>
      <c r="QCL116" s="131"/>
      <c r="QCM116" s="26"/>
      <c r="QCN116" s="26"/>
      <c r="QCO116" s="132"/>
      <c r="QCP116" s="133"/>
      <c r="QCQ116" s="129"/>
      <c r="QCR116" s="130"/>
      <c r="QCS116" s="131"/>
      <c r="QCT116" s="26"/>
      <c r="QCU116" s="26"/>
      <c r="QCV116" s="132"/>
      <c r="QCW116" s="133"/>
      <c r="QCX116" s="129"/>
      <c r="QCY116" s="130"/>
      <c r="QCZ116" s="131"/>
      <c r="QDA116" s="26"/>
      <c r="QDB116" s="26"/>
      <c r="QDC116" s="132"/>
      <c r="QDD116" s="133"/>
      <c r="QDE116" s="129"/>
      <c r="QDF116" s="130"/>
      <c r="QDG116" s="131"/>
      <c r="QDH116" s="26"/>
      <c r="QDI116" s="26"/>
      <c r="QDJ116" s="132"/>
      <c r="QDK116" s="133"/>
      <c r="QDL116" s="129"/>
      <c r="QDM116" s="130"/>
      <c r="QDN116" s="131"/>
      <c r="QDO116" s="26"/>
      <c r="QDP116" s="26"/>
      <c r="QDQ116" s="132"/>
      <c r="QDR116" s="133"/>
      <c r="QDS116" s="129"/>
      <c r="QDT116" s="130"/>
      <c r="QDU116" s="131"/>
      <c r="QDV116" s="26"/>
      <c r="QDW116" s="26"/>
      <c r="QDX116" s="132"/>
      <c r="QDY116" s="133"/>
      <c r="QDZ116" s="129"/>
      <c r="QEA116" s="130"/>
      <c r="QEB116" s="131"/>
      <c r="QEC116" s="26"/>
      <c r="QED116" s="26"/>
      <c r="QEE116" s="132"/>
      <c r="QEF116" s="133"/>
      <c r="QEG116" s="129"/>
      <c r="QEH116" s="130"/>
      <c r="QEI116" s="131"/>
      <c r="QEJ116" s="26"/>
      <c r="QEK116" s="26"/>
      <c r="QEL116" s="132"/>
      <c r="QEM116" s="133"/>
      <c r="QEN116" s="129"/>
      <c r="QEO116" s="130"/>
      <c r="QEP116" s="131"/>
      <c r="QEQ116" s="26"/>
      <c r="QER116" s="26"/>
      <c r="QES116" s="132"/>
      <c r="QET116" s="133"/>
      <c r="QEU116" s="129"/>
      <c r="QEV116" s="130"/>
      <c r="QEW116" s="131"/>
      <c r="QEX116" s="26"/>
      <c r="QEY116" s="26"/>
      <c r="QEZ116" s="132"/>
      <c r="QFA116" s="133"/>
      <c r="QFB116" s="129"/>
      <c r="QFC116" s="130"/>
      <c r="QFD116" s="131"/>
      <c r="QFE116" s="26"/>
      <c r="QFF116" s="26"/>
      <c r="QFG116" s="132"/>
      <c r="QFH116" s="133"/>
      <c r="QFI116" s="129"/>
      <c r="QFJ116" s="130"/>
      <c r="QFK116" s="131"/>
      <c r="QFL116" s="26"/>
      <c r="QFM116" s="26"/>
      <c r="QFN116" s="132"/>
      <c r="QFO116" s="133"/>
      <c r="QFP116" s="129"/>
      <c r="QFQ116" s="130"/>
      <c r="QFR116" s="131"/>
      <c r="QFS116" s="26"/>
      <c r="QFT116" s="26"/>
      <c r="QFU116" s="132"/>
      <c r="QFV116" s="133"/>
      <c r="QFW116" s="129"/>
      <c r="QFX116" s="130"/>
      <c r="QFY116" s="131"/>
      <c r="QFZ116" s="26"/>
      <c r="QGA116" s="26"/>
      <c r="QGB116" s="132"/>
      <c r="QGC116" s="133"/>
      <c r="QGD116" s="129"/>
      <c r="QGE116" s="130"/>
      <c r="QGF116" s="131"/>
      <c r="QGG116" s="26"/>
      <c r="QGH116" s="26"/>
      <c r="QGI116" s="132"/>
      <c r="QGJ116" s="133"/>
      <c r="QGK116" s="129"/>
      <c r="QGL116" s="130"/>
      <c r="QGM116" s="131"/>
      <c r="QGN116" s="26"/>
      <c r="QGO116" s="26"/>
      <c r="QGP116" s="132"/>
      <c r="QGQ116" s="133"/>
      <c r="QGR116" s="129"/>
      <c r="QGS116" s="130"/>
      <c r="QGT116" s="131"/>
      <c r="QGU116" s="26"/>
      <c r="QGV116" s="26"/>
      <c r="QGW116" s="132"/>
      <c r="QGX116" s="133"/>
      <c r="QGY116" s="129"/>
      <c r="QGZ116" s="130"/>
      <c r="QHA116" s="131"/>
      <c r="QHB116" s="26"/>
      <c r="QHC116" s="26"/>
      <c r="QHD116" s="132"/>
      <c r="QHE116" s="133"/>
      <c r="QHF116" s="129"/>
      <c r="QHG116" s="130"/>
      <c r="QHH116" s="131"/>
      <c r="QHI116" s="26"/>
      <c r="QHJ116" s="26"/>
      <c r="QHK116" s="132"/>
      <c r="QHL116" s="133"/>
      <c r="QHM116" s="129"/>
      <c r="QHN116" s="130"/>
      <c r="QHO116" s="131"/>
      <c r="QHP116" s="26"/>
      <c r="QHQ116" s="26"/>
      <c r="QHR116" s="132"/>
      <c r="QHS116" s="133"/>
      <c r="QHT116" s="129"/>
      <c r="QHU116" s="130"/>
      <c r="QHV116" s="131"/>
      <c r="QHW116" s="26"/>
      <c r="QHX116" s="26"/>
      <c r="QHY116" s="132"/>
      <c r="QHZ116" s="133"/>
      <c r="QIA116" s="129"/>
      <c r="QIB116" s="130"/>
      <c r="QIC116" s="131"/>
      <c r="QID116" s="26"/>
      <c r="QIE116" s="26"/>
      <c r="QIF116" s="132"/>
      <c r="QIG116" s="133"/>
      <c r="QIH116" s="129"/>
      <c r="QII116" s="130"/>
      <c r="QIJ116" s="131"/>
      <c r="QIK116" s="26"/>
      <c r="QIL116" s="26"/>
      <c r="QIM116" s="132"/>
      <c r="QIN116" s="133"/>
      <c r="QIO116" s="129"/>
      <c r="QIP116" s="130"/>
      <c r="QIQ116" s="131"/>
      <c r="QIR116" s="26"/>
      <c r="QIS116" s="26"/>
      <c r="QIT116" s="132"/>
      <c r="QIU116" s="133"/>
      <c r="QIV116" s="129"/>
      <c r="QIW116" s="130"/>
      <c r="QIX116" s="131"/>
      <c r="QIY116" s="26"/>
      <c r="QIZ116" s="26"/>
      <c r="QJA116" s="132"/>
      <c r="QJB116" s="133"/>
      <c r="QJC116" s="129"/>
      <c r="QJD116" s="130"/>
      <c r="QJE116" s="131"/>
      <c r="QJF116" s="26"/>
      <c r="QJG116" s="26"/>
      <c r="QJH116" s="132"/>
      <c r="QJI116" s="133"/>
      <c r="QJJ116" s="129"/>
      <c r="QJK116" s="130"/>
      <c r="QJL116" s="131"/>
      <c r="QJM116" s="26"/>
      <c r="QJN116" s="26"/>
      <c r="QJO116" s="132"/>
      <c r="QJP116" s="133"/>
      <c r="QJQ116" s="129"/>
      <c r="QJR116" s="130"/>
      <c r="QJS116" s="131"/>
      <c r="QJT116" s="26"/>
      <c r="QJU116" s="26"/>
      <c r="QJV116" s="132"/>
      <c r="QJW116" s="133"/>
      <c r="QJX116" s="129"/>
      <c r="QJY116" s="130"/>
      <c r="QJZ116" s="131"/>
      <c r="QKA116" s="26"/>
      <c r="QKB116" s="26"/>
      <c r="QKC116" s="132"/>
      <c r="QKD116" s="133"/>
      <c r="QKE116" s="129"/>
      <c r="QKF116" s="130"/>
      <c r="QKG116" s="131"/>
      <c r="QKH116" s="26"/>
      <c r="QKI116" s="26"/>
      <c r="QKJ116" s="132"/>
      <c r="QKK116" s="133"/>
      <c r="QKL116" s="129"/>
      <c r="QKM116" s="130"/>
      <c r="QKN116" s="131"/>
      <c r="QKO116" s="26"/>
      <c r="QKP116" s="26"/>
      <c r="QKQ116" s="132"/>
      <c r="QKR116" s="133"/>
      <c r="QKS116" s="129"/>
      <c r="QKT116" s="130"/>
      <c r="QKU116" s="131"/>
      <c r="QKV116" s="26"/>
      <c r="QKW116" s="26"/>
      <c r="QKX116" s="132"/>
      <c r="QKY116" s="133"/>
      <c r="QKZ116" s="129"/>
      <c r="QLA116" s="130"/>
      <c r="QLB116" s="131"/>
      <c r="QLC116" s="26"/>
      <c r="QLD116" s="26"/>
      <c r="QLE116" s="132"/>
      <c r="QLF116" s="133"/>
      <c r="QLG116" s="129"/>
      <c r="QLH116" s="130"/>
      <c r="QLI116" s="131"/>
      <c r="QLJ116" s="26"/>
      <c r="QLK116" s="26"/>
      <c r="QLL116" s="132"/>
      <c r="QLM116" s="133"/>
      <c r="QLN116" s="129"/>
      <c r="QLO116" s="130"/>
      <c r="QLP116" s="131"/>
      <c r="QLQ116" s="26"/>
      <c r="QLR116" s="26"/>
      <c r="QLS116" s="132"/>
      <c r="QLT116" s="133"/>
      <c r="QLU116" s="129"/>
      <c r="QLV116" s="130"/>
      <c r="QLW116" s="131"/>
      <c r="QLX116" s="26"/>
      <c r="QLY116" s="26"/>
      <c r="QLZ116" s="132"/>
      <c r="QMA116" s="133"/>
      <c r="QMB116" s="129"/>
      <c r="QMC116" s="130"/>
      <c r="QMD116" s="131"/>
      <c r="QME116" s="26"/>
      <c r="QMF116" s="26"/>
      <c r="QMG116" s="132"/>
      <c r="QMH116" s="133"/>
      <c r="QMI116" s="129"/>
      <c r="QMJ116" s="130"/>
      <c r="QMK116" s="131"/>
      <c r="QML116" s="26"/>
      <c r="QMM116" s="26"/>
      <c r="QMN116" s="132"/>
      <c r="QMO116" s="133"/>
      <c r="QMP116" s="129"/>
      <c r="QMQ116" s="130"/>
      <c r="QMR116" s="131"/>
      <c r="QMS116" s="26"/>
      <c r="QMT116" s="26"/>
      <c r="QMU116" s="132"/>
      <c r="QMV116" s="133"/>
      <c r="QMW116" s="129"/>
      <c r="QMX116" s="130"/>
      <c r="QMY116" s="131"/>
      <c r="QMZ116" s="26"/>
      <c r="QNA116" s="26"/>
      <c r="QNB116" s="132"/>
      <c r="QNC116" s="133"/>
      <c r="QND116" s="129"/>
      <c r="QNE116" s="130"/>
      <c r="QNF116" s="131"/>
      <c r="QNG116" s="26"/>
      <c r="QNH116" s="26"/>
      <c r="QNI116" s="132"/>
      <c r="QNJ116" s="133"/>
      <c r="QNK116" s="129"/>
      <c r="QNL116" s="130"/>
      <c r="QNM116" s="131"/>
      <c r="QNN116" s="26"/>
      <c r="QNO116" s="26"/>
      <c r="QNP116" s="132"/>
      <c r="QNQ116" s="133"/>
      <c r="QNR116" s="129"/>
      <c r="QNS116" s="130"/>
      <c r="QNT116" s="131"/>
      <c r="QNU116" s="26"/>
      <c r="QNV116" s="26"/>
      <c r="QNW116" s="132"/>
      <c r="QNX116" s="133"/>
      <c r="QNY116" s="129"/>
      <c r="QNZ116" s="130"/>
      <c r="QOA116" s="131"/>
      <c r="QOB116" s="26"/>
      <c r="QOC116" s="26"/>
      <c r="QOD116" s="132"/>
      <c r="QOE116" s="133"/>
      <c r="QOF116" s="129"/>
      <c r="QOG116" s="130"/>
      <c r="QOH116" s="131"/>
      <c r="QOI116" s="26"/>
      <c r="QOJ116" s="26"/>
      <c r="QOK116" s="132"/>
      <c r="QOL116" s="133"/>
      <c r="QOM116" s="129"/>
      <c r="QON116" s="130"/>
      <c r="QOO116" s="131"/>
      <c r="QOP116" s="26"/>
      <c r="QOQ116" s="26"/>
      <c r="QOR116" s="132"/>
      <c r="QOS116" s="133"/>
      <c r="QOT116" s="129"/>
      <c r="QOU116" s="130"/>
      <c r="QOV116" s="131"/>
      <c r="QOW116" s="26"/>
      <c r="QOX116" s="26"/>
      <c r="QOY116" s="132"/>
      <c r="QOZ116" s="133"/>
      <c r="QPA116" s="129"/>
      <c r="QPB116" s="130"/>
      <c r="QPC116" s="131"/>
      <c r="QPD116" s="26"/>
      <c r="QPE116" s="26"/>
      <c r="QPF116" s="132"/>
      <c r="QPG116" s="133"/>
      <c r="QPH116" s="129"/>
      <c r="QPI116" s="130"/>
      <c r="QPJ116" s="131"/>
      <c r="QPK116" s="26"/>
      <c r="QPL116" s="26"/>
      <c r="QPM116" s="132"/>
      <c r="QPN116" s="133"/>
      <c r="QPO116" s="129"/>
      <c r="QPP116" s="130"/>
      <c r="QPQ116" s="131"/>
      <c r="QPR116" s="26"/>
      <c r="QPS116" s="26"/>
      <c r="QPT116" s="132"/>
      <c r="QPU116" s="133"/>
      <c r="QPV116" s="129"/>
      <c r="QPW116" s="130"/>
      <c r="QPX116" s="131"/>
      <c r="QPY116" s="26"/>
      <c r="QPZ116" s="26"/>
      <c r="QQA116" s="132"/>
      <c r="QQB116" s="133"/>
      <c r="QQC116" s="129"/>
      <c r="QQD116" s="130"/>
      <c r="QQE116" s="131"/>
      <c r="QQF116" s="26"/>
      <c r="QQG116" s="26"/>
      <c r="QQH116" s="132"/>
      <c r="QQI116" s="133"/>
      <c r="QQJ116" s="129"/>
      <c r="QQK116" s="130"/>
      <c r="QQL116" s="131"/>
      <c r="QQM116" s="26"/>
      <c r="QQN116" s="26"/>
      <c r="QQO116" s="132"/>
      <c r="QQP116" s="133"/>
      <c r="QQQ116" s="129"/>
      <c r="QQR116" s="130"/>
      <c r="QQS116" s="131"/>
      <c r="QQT116" s="26"/>
      <c r="QQU116" s="26"/>
      <c r="QQV116" s="132"/>
      <c r="QQW116" s="133"/>
      <c r="QQX116" s="129"/>
      <c r="QQY116" s="130"/>
      <c r="QQZ116" s="131"/>
      <c r="QRA116" s="26"/>
      <c r="QRB116" s="26"/>
      <c r="QRC116" s="132"/>
      <c r="QRD116" s="133"/>
      <c r="QRE116" s="129"/>
      <c r="QRF116" s="130"/>
      <c r="QRG116" s="131"/>
      <c r="QRH116" s="26"/>
      <c r="QRI116" s="26"/>
      <c r="QRJ116" s="132"/>
      <c r="QRK116" s="133"/>
      <c r="QRL116" s="129"/>
      <c r="QRM116" s="130"/>
      <c r="QRN116" s="131"/>
      <c r="QRO116" s="26"/>
      <c r="QRP116" s="26"/>
      <c r="QRQ116" s="132"/>
      <c r="QRR116" s="133"/>
      <c r="QRS116" s="129"/>
      <c r="QRT116" s="130"/>
      <c r="QRU116" s="131"/>
      <c r="QRV116" s="26"/>
      <c r="QRW116" s="26"/>
      <c r="QRX116" s="132"/>
      <c r="QRY116" s="133"/>
      <c r="QRZ116" s="129"/>
      <c r="QSA116" s="130"/>
      <c r="QSB116" s="131"/>
      <c r="QSC116" s="26"/>
      <c r="QSD116" s="26"/>
      <c r="QSE116" s="132"/>
      <c r="QSF116" s="133"/>
      <c r="QSG116" s="129"/>
      <c r="QSH116" s="130"/>
      <c r="QSI116" s="131"/>
      <c r="QSJ116" s="26"/>
      <c r="QSK116" s="26"/>
      <c r="QSL116" s="132"/>
      <c r="QSM116" s="133"/>
      <c r="QSN116" s="129"/>
      <c r="QSO116" s="130"/>
      <c r="QSP116" s="131"/>
      <c r="QSQ116" s="26"/>
      <c r="QSR116" s="26"/>
      <c r="QSS116" s="132"/>
      <c r="QST116" s="133"/>
      <c r="QSU116" s="129"/>
      <c r="QSV116" s="130"/>
      <c r="QSW116" s="131"/>
      <c r="QSX116" s="26"/>
      <c r="QSY116" s="26"/>
      <c r="QSZ116" s="132"/>
      <c r="QTA116" s="133"/>
      <c r="QTB116" s="129"/>
      <c r="QTC116" s="130"/>
      <c r="QTD116" s="131"/>
      <c r="QTE116" s="26"/>
      <c r="QTF116" s="26"/>
      <c r="QTG116" s="132"/>
      <c r="QTH116" s="133"/>
      <c r="QTI116" s="129"/>
      <c r="QTJ116" s="130"/>
      <c r="QTK116" s="131"/>
      <c r="QTL116" s="26"/>
      <c r="QTM116" s="26"/>
      <c r="QTN116" s="132"/>
      <c r="QTO116" s="133"/>
      <c r="QTP116" s="129"/>
      <c r="QTQ116" s="130"/>
      <c r="QTR116" s="131"/>
      <c r="QTS116" s="26"/>
      <c r="QTT116" s="26"/>
      <c r="QTU116" s="132"/>
      <c r="QTV116" s="133"/>
      <c r="QTW116" s="129"/>
      <c r="QTX116" s="130"/>
      <c r="QTY116" s="131"/>
      <c r="QTZ116" s="26"/>
      <c r="QUA116" s="26"/>
      <c r="QUB116" s="132"/>
      <c r="QUC116" s="133"/>
      <c r="QUD116" s="129"/>
      <c r="QUE116" s="130"/>
      <c r="QUF116" s="131"/>
      <c r="QUG116" s="26"/>
      <c r="QUH116" s="26"/>
      <c r="QUI116" s="132"/>
      <c r="QUJ116" s="133"/>
      <c r="QUK116" s="129"/>
      <c r="QUL116" s="130"/>
      <c r="QUM116" s="131"/>
      <c r="QUN116" s="26"/>
      <c r="QUO116" s="26"/>
      <c r="QUP116" s="132"/>
      <c r="QUQ116" s="133"/>
      <c r="QUR116" s="129"/>
      <c r="QUS116" s="130"/>
      <c r="QUT116" s="131"/>
      <c r="QUU116" s="26"/>
      <c r="QUV116" s="26"/>
      <c r="QUW116" s="132"/>
      <c r="QUX116" s="133"/>
      <c r="QUY116" s="129"/>
      <c r="QUZ116" s="130"/>
      <c r="QVA116" s="131"/>
      <c r="QVB116" s="26"/>
      <c r="QVC116" s="26"/>
      <c r="QVD116" s="132"/>
      <c r="QVE116" s="133"/>
      <c r="QVF116" s="129"/>
      <c r="QVG116" s="130"/>
      <c r="QVH116" s="131"/>
      <c r="QVI116" s="26"/>
      <c r="QVJ116" s="26"/>
      <c r="QVK116" s="132"/>
      <c r="QVL116" s="133"/>
      <c r="QVM116" s="129"/>
      <c r="QVN116" s="130"/>
      <c r="QVO116" s="131"/>
      <c r="QVP116" s="26"/>
      <c r="QVQ116" s="26"/>
      <c r="QVR116" s="132"/>
      <c r="QVS116" s="133"/>
      <c r="QVT116" s="129"/>
      <c r="QVU116" s="130"/>
      <c r="QVV116" s="131"/>
      <c r="QVW116" s="26"/>
      <c r="QVX116" s="26"/>
      <c r="QVY116" s="132"/>
      <c r="QVZ116" s="133"/>
      <c r="QWA116" s="129"/>
      <c r="QWB116" s="130"/>
      <c r="QWC116" s="131"/>
      <c r="QWD116" s="26"/>
      <c r="QWE116" s="26"/>
      <c r="QWF116" s="132"/>
      <c r="QWG116" s="133"/>
      <c r="QWH116" s="129"/>
      <c r="QWI116" s="130"/>
      <c r="QWJ116" s="131"/>
      <c r="QWK116" s="26"/>
      <c r="QWL116" s="26"/>
      <c r="QWM116" s="132"/>
      <c r="QWN116" s="133"/>
      <c r="QWO116" s="129"/>
      <c r="QWP116" s="130"/>
      <c r="QWQ116" s="131"/>
      <c r="QWR116" s="26"/>
      <c r="QWS116" s="26"/>
      <c r="QWT116" s="132"/>
      <c r="QWU116" s="133"/>
      <c r="QWV116" s="129"/>
      <c r="QWW116" s="130"/>
      <c r="QWX116" s="131"/>
      <c r="QWY116" s="26"/>
      <c r="QWZ116" s="26"/>
      <c r="QXA116" s="132"/>
      <c r="QXB116" s="133"/>
      <c r="QXC116" s="129"/>
      <c r="QXD116" s="130"/>
      <c r="QXE116" s="131"/>
      <c r="QXF116" s="26"/>
      <c r="QXG116" s="26"/>
      <c r="QXH116" s="132"/>
      <c r="QXI116" s="133"/>
      <c r="QXJ116" s="129"/>
      <c r="QXK116" s="130"/>
      <c r="QXL116" s="131"/>
      <c r="QXM116" s="26"/>
      <c r="QXN116" s="26"/>
      <c r="QXO116" s="132"/>
      <c r="QXP116" s="133"/>
      <c r="QXQ116" s="129"/>
      <c r="QXR116" s="130"/>
      <c r="QXS116" s="131"/>
      <c r="QXT116" s="26"/>
      <c r="QXU116" s="26"/>
      <c r="QXV116" s="132"/>
      <c r="QXW116" s="133"/>
      <c r="QXX116" s="129"/>
      <c r="QXY116" s="130"/>
      <c r="QXZ116" s="131"/>
      <c r="QYA116" s="26"/>
      <c r="QYB116" s="26"/>
      <c r="QYC116" s="132"/>
      <c r="QYD116" s="133"/>
      <c r="QYE116" s="129"/>
      <c r="QYF116" s="130"/>
      <c r="QYG116" s="131"/>
      <c r="QYH116" s="26"/>
      <c r="QYI116" s="26"/>
      <c r="QYJ116" s="132"/>
      <c r="QYK116" s="133"/>
      <c r="QYL116" s="129"/>
      <c r="QYM116" s="130"/>
      <c r="QYN116" s="131"/>
      <c r="QYO116" s="26"/>
      <c r="QYP116" s="26"/>
      <c r="QYQ116" s="132"/>
      <c r="QYR116" s="133"/>
      <c r="QYS116" s="129"/>
      <c r="QYT116" s="130"/>
      <c r="QYU116" s="131"/>
      <c r="QYV116" s="26"/>
      <c r="QYW116" s="26"/>
      <c r="QYX116" s="132"/>
      <c r="QYY116" s="133"/>
      <c r="QYZ116" s="129"/>
      <c r="QZA116" s="130"/>
      <c r="QZB116" s="131"/>
      <c r="QZC116" s="26"/>
      <c r="QZD116" s="26"/>
      <c r="QZE116" s="132"/>
      <c r="QZF116" s="133"/>
      <c r="QZG116" s="129"/>
      <c r="QZH116" s="130"/>
      <c r="QZI116" s="131"/>
      <c r="QZJ116" s="26"/>
      <c r="QZK116" s="26"/>
      <c r="QZL116" s="132"/>
      <c r="QZM116" s="133"/>
      <c r="QZN116" s="129"/>
      <c r="QZO116" s="130"/>
      <c r="QZP116" s="131"/>
      <c r="QZQ116" s="26"/>
      <c r="QZR116" s="26"/>
      <c r="QZS116" s="132"/>
      <c r="QZT116" s="133"/>
      <c r="QZU116" s="129"/>
      <c r="QZV116" s="130"/>
      <c r="QZW116" s="131"/>
      <c r="QZX116" s="26"/>
      <c r="QZY116" s="26"/>
      <c r="QZZ116" s="132"/>
      <c r="RAA116" s="133"/>
      <c r="RAB116" s="129"/>
      <c r="RAC116" s="130"/>
      <c r="RAD116" s="131"/>
      <c r="RAE116" s="26"/>
      <c r="RAF116" s="26"/>
      <c r="RAG116" s="132"/>
      <c r="RAH116" s="133"/>
      <c r="RAI116" s="129"/>
      <c r="RAJ116" s="130"/>
      <c r="RAK116" s="131"/>
      <c r="RAL116" s="26"/>
      <c r="RAM116" s="26"/>
      <c r="RAN116" s="132"/>
      <c r="RAO116" s="133"/>
      <c r="RAP116" s="129"/>
      <c r="RAQ116" s="130"/>
      <c r="RAR116" s="131"/>
      <c r="RAS116" s="26"/>
      <c r="RAT116" s="26"/>
      <c r="RAU116" s="132"/>
      <c r="RAV116" s="133"/>
      <c r="RAW116" s="129"/>
      <c r="RAX116" s="130"/>
      <c r="RAY116" s="131"/>
      <c r="RAZ116" s="26"/>
      <c r="RBA116" s="26"/>
      <c r="RBB116" s="132"/>
      <c r="RBC116" s="133"/>
      <c r="RBD116" s="129"/>
      <c r="RBE116" s="130"/>
      <c r="RBF116" s="131"/>
      <c r="RBG116" s="26"/>
      <c r="RBH116" s="26"/>
      <c r="RBI116" s="132"/>
      <c r="RBJ116" s="133"/>
      <c r="RBK116" s="129"/>
      <c r="RBL116" s="130"/>
      <c r="RBM116" s="131"/>
      <c r="RBN116" s="26"/>
      <c r="RBO116" s="26"/>
      <c r="RBP116" s="132"/>
      <c r="RBQ116" s="133"/>
      <c r="RBR116" s="129"/>
      <c r="RBS116" s="130"/>
      <c r="RBT116" s="131"/>
      <c r="RBU116" s="26"/>
      <c r="RBV116" s="26"/>
      <c r="RBW116" s="132"/>
      <c r="RBX116" s="133"/>
      <c r="RBY116" s="129"/>
      <c r="RBZ116" s="130"/>
      <c r="RCA116" s="131"/>
      <c r="RCB116" s="26"/>
      <c r="RCC116" s="26"/>
      <c r="RCD116" s="132"/>
      <c r="RCE116" s="133"/>
      <c r="RCF116" s="129"/>
      <c r="RCG116" s="130"/>
      <c r="RCH116" s="131"/>
      <c r="RCI116" s="26"/>
      <c r="RCJ116" s="26"/>
      <c r="RCK116" s="132"/>
      <c r="RCL116" s="133"/>
      <c r="RCM116" s="129"/>
      <c r="RCN116" s="130"/>
      <c r="RCO116" s="131"/>
      <c r="RCP116" s="26"/>
      <c r="RCQ116" s="26"/>
      <c r="RCR116" s="132"/>
      <c r="RCS116" s="133"/>
      <c r="RCT116" s="129"/>
      <c r="RCU116" s="130"/>
      <c r="RCV116" s="131"/>
      <c r="RCW116" s="26"/>
      <c r="RCX116" s="26"/>
      <c r="RCY116" s="132"/>
      <c r="RCZ116" s="133"/>
      <c r="RDA116" s="129"/>
      <c r="RDB116" s="130"/>
      <c r="RDC116" s="131"/>
      <c r="RDD116" s="26"/>
      <c r="RDE116" s="26"/>
      <c r="RDF116" s="132"/>
      <c r="RDG116" s="133"/>
      <c r="RDH116" s="129"/>
      <c r="RDI116" s="130"/>
      <c r="RDJ116" s="131"/>
      <c r="RDK116" s="26"/>
      <c r="RDL116" s="26"/>
      <c r="RDM116" s="132"/>
      <c r="RDN116" s="133"/>
      <c r="RDO116" s="129"/>
      <c r="RDP116" s="130"/>
      <c r="RDQ116" s="131"/>
      <c r="RDR116" s="26"/>
      <c r="RDS116" s="26"/>
      <c r="RDT116" s="132"/>
      <c r="RDU116" s="133"/>
      <c r="RDV116" s="129"/>
      <c r="RDW116" s="130"/>
      <c r="RDX116" s="131"/>
      <c r="RDY116" s="26"/>
      <c r="RDZ116" s="26"/>
      <c r="REA116" s="132"/>
      <c r="REB116" s="133"/>
      <c r="REC116" s="129"/>
      <c r="RED116" s="130"/>
      <c r="REE116" s="131"/>
      <c r="REF116" s="26"/>
      <c r="REG116" s="26"/>
      <c r="REH116" s="132"/>
      <c r="REI116" s="133"/>
      <c r="REJ116" s="129"/>
      <c r="REK116" s="130"/>
      <c r="REL116" s="131"/>
      <c r="REM116" s="26"/>
      <c r="REN116" s="26"/>
      <c r="REO116" s="132"/>
      <c r="REP116" s="133"/>
      <c r="REQ116" s="129"/>
      <c r="RER116" s="130"/>
      <c r="RES116" s="131"/>
      <c r="RET116" s="26"/>
      <c r="REU116" s="26"/>
      <c r="REV116" s="132"/>
      <c r="REW116" s="133"/>
      <c r="REX116" s="129"/>
      <c r="REY116" s="130"/>
      <c r="REZ116" s="131"/>
      <c r="RFA116" s="26"/>
      <c r="RFB116" s="26"/>
      <c r="RFC116" s="132"/>
      <c r="RFD116" s="133"/>
      <c r="RFE116" s="129"/>
      <c r="RFF116" s="130"/>
      <c r="RFG116" s="131"/>
      <c r="RFH116" s="26"/>
      <c r="RFI116" s="26"/>
      <c r="RFJ116" s="132"/>
      <c r="RFK116" s="133"/>
      <c r="RFL116" s="129"/>
      <c r="RFM116" s="130"/>
      <c r="RFN116" s="131"/>
      <c r="RFO116" s="26"/>
      <c r="RFP116" s="26"/>
      <c r="RFQ116" s="132"/>
      <c r="RFR116" s="133"/>
      <c r="RFS116" s="129"/>
      <c r="RFT116" s="130"/>
      <c r="RFU116" s="131"/>
      <c r="RFV116" s="26"/>
      <c r="RFW116" s="26"/>
      <c r="RFX116" s="132"/>
      <c r="RFY116" s="133"/>
      <c r="RFZ116" s="129"/>
      <c r="RGA116" s="130"/>
      <c r="RGB116" s="131"/>
      <c r="RGC116" s="26"/>
      <c r="RGD116" s="26"/>
      <c r="RGE116" s="132"/>
      <c r="RGF116" s="133"/>
      <c r="RGG116" s="129"/>
      <c r="RGH116" s="130"/>
      <c r="RGI116" s="131"/>
      <c r="RGJ116" s="26"/>
      <c r="RGK116" s="26"/>
      <c r="RGL116" s="132"/>
      <c r="RGM116" s="133"/>
      <c r="RGN116" s="129"/>
      <c r="RGO116" s="130"/>
      <c r="RGP116" s="131"/>
      <c r="RGQ116" s="26"/>
      <c r="RGR116" s="26"/>
      <c r="RGS116" s="132"/>
      <c r="RGT116" s="133"/>
      <c r="RGU116" s="129"/>
      <c r="RGV116" s="130"/>
      <c r="RGW116" s="131"/>
      <c r="RGX116" s="26"/>
      <c r="RGY116" s="26"/>
      <c r="RGZ116" s="132"/>
      <c r="RHA116" s="133"/>
      <c r="RHB116" s="129"/>
      <c r="RHC116" s="130"/>
      <c r="RHD116" s="131"/>
      <c r="RHE116" s="26"/>
      <c r="RHF116" s="26"/>
      <c r="RHG116" s="132"/>
      <c r="RHH116" s="133"/>
      <c r="RHI116" s="129"/>
      <c r="RHJ116" s="130"/>
      <c r="RHK116" s="131"/>
      <c r="RHL116" s="26"/>
      <c r="RHM116" s="26"/>
      <c r="RHN116" s="132"/>
      <c r="RHO116" s="133"/>
      <c r="RHP116" s="129"/>
      <c r="RHQ116" s="130"/>
      <c r="RHR116" s="131"/>
      <c r="RHS116" s="26"/>
      <c r="RHT116" s="26"/>
      <c r="RHU116" s="132"/>
      <c r="RHV116" s="133"/>
      <c r="RHW116" s="129"/>
      <c r="RHX116" s="130"/>
      <c r="RHY116" s="131"/>
      <c r="RHZ116" s="26"/>
      <c r="RIA116" s="26"/>
      <c r="RIB116" s="132"/>
      <c r="RIC116" s="133"/>
      <c r="RID116" s="129"/>
      <c r="RIE116" s="130"/>
      <c r="RIF116" s="131"/>
      <c r="RIG116" s="26"/>
      <c r="RIH116" s="26"/>
      <c r="RII116" s="132"/>
      <c r="RIJ116" s="133"/>
      <c r="RIK116" s="129"/>
      <c r="RIL116" s="130"/>
      <c r="RIM116" s="131"/>
      <c r="RIN116" s="26"/>
      <c r="RIO116" s="26"/>
      <c r="RIP116" s="132"/>
      <c r="RIQ116" s="133"/>
      <c r="RIR116" s="129"/>
      <c r="RIS116" s="130"/>
      <c r="RIT116" s="131"/>
      <c r="RIU116" s="26"/>
      <c r="RIV116" s="26"/>
      <c r="RIW116" s="132"/>
      <c r="RIX116" s="133"/>
      <c r="RIY116" s="129"/>
      <c r="RIZ116" s="130"/>
      <c r="RJA116" s="131"/>
      <c r="RJB116" s="26"/>
      <c r="RJC116" s="26"/>
      <c r="RJD116" s="132"/>
      <c r="RJE116" s="133"/>
      <c r="RJF116" s="129"/>
      <c r="RJG116" s="130"/>
      <c r="RJH116" s="131"/>
      <c r="RJI116" s="26"/>
      <c r="RJJ116" s="26"/>
      <c r="RJK116" s="132"/>
      <c r="RJL116" s="133"/>
      <c r="RJM116" s="129"/>
      <c r="RJN116" s="130"/>
      <c r="RJO116" s="131"/>
      <c r="RJP116" s="26"/>
      <c r="RJQ116" s="26"/>
      <c r="RJR116" s="132"/>
      <c r="RJS116" s="133"/>
      <c r="RJT116" s="129"/>
      <c r="RJU116" s="130"/>
      <c r="RJV116" s="131"/>
      <c r="RJW116" s="26"/>
      <c r="RJX116" s="26"/>
      <c r="RJY116" s="132"/>
      <c r="RJZ116" s="133"/>
      <c r="RKA116" s="129"/>
      <c r="RKB116" s="130"/>
      <c r="RKC116" s="131"/>
      <c r="RKD116" s="26"/>
      <c r="RKE116" s="26"/>
      <c r="RKF116" s="132"/>
      <c r="RKG116" s="133"/>
      <c r="RKH116" s="129"/>
      <c r="RKI116" s="130"/>
      <c r="RKJ116" s="131"/>
      <c r="RKK116" s="26"/>
      <c r="RKL116" s="26"/>
      <c r="RKM116" s="132"/>
      <c r="RKN116" s="133"/>
      <c r="RKO116" s="129"/>
      <c r="RKP116" s="130"/>
      <c r="RKQ116" s="131"/>
      <c r="RKR116" s="26"/>
      <c r="RKS116" s="26"/>
      <c r="RKT116" s="132"/>
      <c r="RKU116" s="133"/>
      <c r="RKV116" s="129"/>
      <c r="RKW116" s="130"/>
      <c r="RKX116" s="131"/>
      <c r="RKY116" s="26"/>
      <c r="RKZ116" s="26"/>
      <c r="RLA116" s="132"/>
      <c r="RLB116" s="133"/>
      <c r="RLC116" s="129"/>
      <c r="RLD116" s="130"/>
      <c r="RLE116" s="131"/>
      <c r="RLF116" s="26"/>
      <c r="RLG116" s="26"/>
      <c r="RLH116" s="132"/>
      <c r="RLI116" s="133"/>
      <c r="RLJ116" s="129"/>
      <c r="RLK116" s="130"/>
      <c r="RLL116" s="131"/>
      <c r="RLM116" s="26"/>
      <c r="RLN116" s="26"/>
      <c r="RLO116" s="132"/>
      <c r="RLP116" s="133"/>
      <c r="RLQ116" s="129"/>
      <c r="RLR116" s="130"/>
      <c r="RLS116" s="131"/>
      <c r="RLT116" s="26"/>
      <c r="RLU116" s="26"/>
      <c r="RLV116" s="132"/>
      <c r="RLW116" s="133"/>
      <c r="RLX116" s="129"/>
      <c r="RLY116" s="130"/>
      <c r="RLZ116" s="131"/>
      <c r="RMA116" s="26"/>
      <c r="RMB116" s="26"/>
      <c r="RMC116" s="132"/>
      <c r="RMD116" s="133"/>
      <c r="RME116" s="129"/>
      <c r="RMF116" s="130"/>
      <c r="RMG116" s="131"/>
      <c r="RMH116" s="26"/>
      <c r="RMI116" s="26"/>
      <c r="RMJ116" s="132"/>
      <c r="RMK116" s="133"/>
      <c r="RML116" s="129"/>
      <c r="RMM116" s="130"/>
      <c r="RMN116" s="131"/>
      <c r="RMO116" s="26"/>
      <c r="RMP116" s="26"/>
      <c r="RMQ116" s="132"/>
      <c r="RMR116" s="133"/>
      <c r="RMS116" s="129"/>
      <c r="RMT116" s="130"/>
      <c r="RMU116" s="131"/>
      <c r="RMV116" s="26"/>
      <c r="RMW116" s="26"/>
      <c r="RMX116" s="132"/>
      <c r="RMY116" s="133"/>
      <c r="RMZ116" s="129"/>
      <c r="RNA116" s="130"/>
      <c r="RNB116" s="131"/>
      <c r="RNC116" s="26"/>
      <c r="RND116" s="26"/>
      <c r="RNE116" s="132"/>
      <c r="RNF116" s="133"/>
      <c r="RNG116" s="129"/>
      <c r="RNH116" s="130"/>
      <c r="RNI116" s="131"/>
      <c r="RNJ116" s="26"/>
      <c r="RNK116" s="26"/>
      <c r="RNL116" s="132"/>
      <c r="RNM116" s="133"/>
      <c r="RNN116" s="129"/>
      <c r="RNO116" s="130"/>
      <c r="RNP116" s="131"/>
      <c r="RNQ116" s="26"/>
      <c r="RNR116" s="26"/>
      <c r="RNS116" s="132"/>
      <c r="RNT116" s="133"/>
      <c r="RNU116" s="129"/>
      <c r="RNV116" s="130"/>
      <c r="RNW116" s="131"/>
      <c r="RNX116" s="26"/>
      <c r="RNY116" s="26"/>
      <c r="RNZ116" s="132"/>
      <c r="ROA116" s="133"/>
      <c r="ROB116" s="129"/>
      <c r="ROC116" s="130"/>
      <c r="ROD116" s="131"/>
      <c r="ROE116" s="26"/>
      <c r="ROF116" s="26"/>
      <c r="ROG116" s="132"/>
      <c r="ROH116" s="133"/>
      <c r="ROI116" s="129"/>
      <c r="ROJ116" s="130"/>
      <c r="ROK116" s="131"/>
      <c r="ROL116" s="26"/>
      <c r="ROM116" s="26"/>
      <c r="RON116" s="132"/>
      <c r="ROO116" s="133"/>
      <c r="ROP116" s="129"/>
      <c r="ROQ116" s="130"/>
      <c r="ROR116" s="131"/>
      <c r="ROS116" s="26"/>
      <c r="ROT116" s="26"/>
      <c r="ROU116" s="132"/>
      <c r="ROV116" s="133"/>
      <c r="ROW116" s="129"/>
      <c r="ROX116" s="130"/>
      <c r="ROY116" s="131"/>
      <c r="ROZ116" s="26"/>
      <c r="RPA116" s="26"/>
      <c r="RPB116" s="132"/>
      <c r="RPC116" s="133"/>
      <c r="RPD116" s="129"/>
      <c r="RPE116" s="130"/>
      <c r="RPF116" s="131"/>
      <c r="RPG116" s="26"/>
      <c r="RPH116" s="26"/>
      <c r="RPI116" s="132"/>
      <c r="RPJ116" s="133"/>
      <c r="RPK116" s="129"/>
      <c r="RPL116" s="130"/>
      <c r="RPM116" s="131"/>
      <c r="RPN116" s="26"/>
      <c r="RPO116" s="26"/>
      <c r="RPP116" s="132"/>
      <c r="RPQ116" s="133"/>
      <c r="RPR116" s="129"/>
      <c r="RPS116" s="130"/>
      <c r="RPT116" s="131"/>
      <c r="RPU116" s="26"/>
      <c r="RPV116" s="26"/>
      <c r="RPW116" s="132"/>
      <c r="RPX116" s="133"/>
      <c r="RPY116" s="129"/>
      <c r="RPZ116" s="130"/>
      <c r="RQA116" s="131"/>
      <c r="RQB116" s="26"/>
      <c r="RQC116" s="26"/>
      <c r="RQD116" s="132"/>
      <c r="RQE116" s="133"/>
      <c r="RQF116" s="129"/>
      <c r="RQG116" s="130"/>
      <c r="RQH116" s="131"/>
      <c r="RQI116" s="26"/>
      <c r="RQJ116" s="26"/>
      <c r="RQK116" s="132"/>
      <c r="RQL116" s="133"/>
      <c r="RQM116" s="129"/>
      <c r="RQN116" s="130"/>
      <c r="RQO116" s="131"/>
      <c r="RQP116" s="26"/>
      <c r="RQQ116" s="26"/>
      <c r="RQR116" s="132"/>
      <c r="RQS116" s="133"/>
      <c r="RQT116" s="129"/>
      <c r="RQU116" s="130"/>
      <c r="RQV116" s="131"/>
      <c r="RQW116" s="26"/>
      <c r="RQX116" s="26"/>
      <c r="RQY116" s="132"/>
      <c r="RQZ116" s="133"/>
      <c r="RRA116" s="129"/>
      <c r="RRB116" s="130"/>
      <c r="RRC116" s="131"/>
      <c r="RRD116" s="26"/>
      <c r="RRE116" s="26"/>
      <c r="RRF116" s="132"/>
      <c r="RRG116" s="133"/>
      <c r="RRH116" s="129"/>
      <c r="RRI116" s="130"/>
      <c r="RRJ116" s="131"/>
      <c r="RRK116" s="26"/>
      <c r="RRL116" s="26"/>
      <c r="RRM116" s="132"/>
      <c r="RRN116" s="133"/>
      <c r="RRO116" s="129"/>
      <c r="RRP116" s="130"/>
      <c r="RRQ116" s="131"/>
      <c r="RRR116" s="26"/>
      <c r="RRS116" s="26"/>
      <c r="RRT116" s="132"/>
      <c r="RRU116" s="133"/>
      <c r="RRV116" s="129"/>
      <c r="RRW116" s="130"/>
      <c r="RRX116" s="131"/>
      <c r="RRY116" s="26"/>
      <c r="RRZ116" s="26"/>
      <c r="RSA116" s="132"/>
      <c r="RSB116" s="133"/>
      <c r="RSC116" s="129"/>
      <c r="RSD116" s="130"/>
      <c r="RSE116" s="131"/>
      <c r="RSF116" s="26"/>
      <c r="RSG116" s="26"/>
      <c r="RSH116" s="132"/>
      <c r="RSI116" s="133"/>
      <c r="RSJ116" s="129"/>
      <c r="RSK116" s="130"/>
      <c r="RSL116" s="131"/>
      <c r="RSM116" s="26"/>
      <c r="RSN116" s="26"/>
      <c r="RSO116" s="132"/>
      <c r="RSP116" s="133"/>
      <c r="RSQ116" s="129"/>
      <c r="RSR116" s="130"/>
      <c r="RSS116" s="131"/>
      <c r="RST116" s="26"/>
      <c r="RSU116" s="26"/>
      <c r="RSV116" s="132"/>
      <c r="RSW116" s="133"/>
      <c r="RSX116" s="129"/>
      <c r="RSY116" s="130"/>
      <c r="RSZ116" s="131"/>
      <c r="RTA116" s="26"/>
      <c r="RTB116" s="26"/>
      <c r="RTC116" s="132"/>
      <c r="RTD116" s="133"/>
      <c r="RTE116" s="129"/>
      <c r="RTF116" s="130"/>
      <c r="RTG116" s="131"/>
      <c r="RTH116" s="26"/>
      <c r="RTI116" s="26"/>
      <c r="RTJ116" s="132"/>
      <c r="RTK116" s="133"/>
      <c r="RTL116" s="129"/>
      <c r="RTM116" s="130"/>
      <c r="RTN116" s="131"/>
      <c r="RTO116" s="26"/>
      <c r="RTP116" s="26"/>
      <c r="RTQ116" s="132"/>
      <c r="RTR116" s="133"/>
      <c r="RTS116" s="129"/>
      <c r="RTT116" s="130"/>
      <c r="RTU116" s="131"/>
      <c r="RTV116" s="26"/>
      <c r="RTW116" s="26"/>
      <c r="RTX116" s="132"/>
      <c r="RTY116" s="133"/>
      <c r="RTZ116" s="129"/>
      <c r="RUA116" s="130"/>
      <c r="RUB116" s="131"/>
      <c r="RUC116" s="26"/>
      <c r="RUD116" s="26"/>
      <c r="RUE116" s="132"/>
      <c r="RUF116" s="133"/>
      <c r="RUG116" s="129"/>
      <c r="RUH116" s="130"/>
      <c r="RUI116" s="131"/>
      <c r="RUJ116" s="26"/>
      <c r="RUK116" s="26"/>
      <c r="RUL116" s="132"/>
      <c r="RUM116" s="133"/>
      <c r="RUN116" s="129"/>
      <c r="RUO116" s="130"/>
      <c r="RUP116" s="131"/>
      <c r="RUQ116" s="26"/>
      <c r="RUR116" s="26"/>
      <c r="RUS116" s="132"/>
      <c r="RUT116" s="133"/>
      <c r="RUU116" s="129"/>
      <c r="RUV116" s="130"/>
      <c r="RUW116" s="131"/>
      <c r="RUX116" s="26"/>
      <c r="RUY116" s="26"/>
      <c r="RUZ116" s="132"/>
      <c r="RVA116" s="133"/>
      <c r="RVB116" s="129"/>
      <c r="RVC116" s="130"/>
      <c r="RVD116" s="131"/>
      <c r="RVE116" s="26"/>
      <c r="RVF116" s="26"/>
      <c r="RVG116" s="132"/>
      <c r="RVH116" s="133"/>
      <c r="RVI116" s="129"/>
      <c r="RVJ116" s="130"/>
      <c r="RVK116" s="131"/>
      <c r="RVL116" s="26"/>
      <c r="RVM116" s="26"/>
      <c r="RVN116" s="132"/>
      <c r="RVO116" s="133"/>
      <c r="RVP116" s="129"/>
      <c r="RVQ116" s="130"/>
      <c r="RVR116" s="131"/>
      <c r="RVS116" s="26"/>
      <c r="RVT116" s="26"/>
      <c r="RVU116" s="132"/>
      <c r="RVV116" s="133"/>
      <c r="RVW116" s="129"/>
      <c r="RVX116" s="130"/>
      <c r="RVY116" s="131"/>
      <c r="RVZ116" s="26"/>
      <c r="RWA116" s="26"/>
      <c r="RWB116" s="132"/>
      <c r="RWC116" s="133"/>
      <c r="RWD116" s="129"/>
      <c r="RWE116" s="130"/>
      <c r="RWF116" s="131"/>
      <c r="RWG116" s="26"/>
      <c r="RWH116" s="26"/>
      <c r="RWI116" s="132"/>
      <c r="RWJ116" s="133"/>
      <c r="RWK116" s="129"/>
      <c r="RWL116" s="130"/>
      <c r="RWM116" s="131"/>
      <c r="RWN116" s="26"/>
      <c r="RWO116" s="26"/>
      <c r="RWP116" s="132"/>
      <c r="RWQ116" s="133"/>
      <c r="RWR116" s="129"/>
      <c r="RWS116" s="130"/>
      <c r="RWT116" s="131"/>
      <c r="RWU116" s="26"/>
      <c r="RWV116" s="26"/>
      <c r="RWW116" s="132"/>
      <c r="RWX116" s="133"/>
      <c r="RWY116" s="129"/>
      <c r="RWZ116" s="130"/>
      <c r="RXA116" s="131"/>
      <c r="RXB116" s="26"/>
      <c r="RXC116" s="26"/>
      <c r="RXD116" s="132"/>
      <c r="RXE116" s="133"/>
      <c r="RXF116" s="129"/>
      <c r="RXG116" s="130"/>
      <c r="RXH116" s="131"/>
      <c r="RXI116" s="26"/>
      <c r="RXJ116" s="26"/>
      <c r="RXK116" s="132"/>
      <c r="RXL116" s="133"/>
      <c r="RXM116" s="129"/>
      <c r="RXN116" s="130"/>
      <c r="RXO116" s="131"/>
      <c r="RXP116" s="26"/>
      <c r="RXQ116" s="26"/>
      <c r="RXR116" s="132"/>
      <c r="RXS116" s="133"/>
      <c r="RXT116" s="129"/>
      <c r="RXU116" s="130"/>
      <c r="RXV116" s="131"/>
      <c r="RXW116" s="26"/>
      <c r="RXX116" s="26"/>
      <c r="RXY116" s="132"/>
      <c r="RXZ116" s="133"/>
      <c r="RYA116" s="129"/>
      <c r="RYB116" s="130"/>
      <c r="RYC116" s="131"/>
      <c r="RYD116" s="26"/>
      <c r="RYE116" s="26"/>
      <c r="RYF116" s="132"/>
      <c r="RYG116" s="133"/>
      <c r="RYH116" s="129"/>
      <c r="RYI116" s="130"/>
      <c r="RYJ116" s="131"/>
      <c r="RYK116" s="26"/>
      <c r="RYL116" s="26"/>
      <c r="RYM116" s="132"/>
      <c r="RYN116" s="133"/>
      <c r="RYO116" s="129"/>
      <c r="RYP116" s="130"/>
      <c r="RYQ116" s="131"/>
      <c r="RYR116" s="26"/>
      <c r="RYS116" s="26"/>
      <c r="RYT116" s="132"/>
      <c r="RYU116" s="133"/>
      <c r="RYV116" s="129"/>
      <c r="RYW116" s="130"/>
      <c r="RYX116" s="131"/>
      <c r="RYY116" s="26"/>
      <c r="RYZ116" s="26"/>
      <c r="RZA116" s="132"/>
      <c r="RZB116" s="133"/>
      <c r="RZC116" s="129"/>
      <c r="RZD116" s="130"/>
      <c r="RZE116" s="131"/>
      <c r="RZF116" s="26"/>
      <c r="RZG116" s="26"/>
      <c r="RZH116" s="132"/>
      <c r="RZI116" s="133"/>
      <c r="RZJ116" s="129"/>
      <c r="RZK116" s="130"/>
      <c r="RZL116" s="131"/>
      <c r="RZM116" s="26"/>
      <c r="RZN116" s="26"/>
      <c r="RZO116" s="132"/>
      <c r="RZP116" s="133"/>
      <c r="RZQ116" s="129"/>
      <c r="RZR116" s="130"/>
      <c r="RZS116" s="131"/>
      <c r="RZT116" s="26"/>
      <c r="RZU116" s="26"/>
      <c r="RZV116" s="132"/>
      <c r="RZW116" s="133"/>
      <c r="RZX116" s="129"/>
      <c r="RZY116" s="130"/>
      <c r="RZZ116" s="131"/>
      <c r="SAA116" s="26"/>
      <c r="SAB116" s="26"/>
      <c r="SAC116" s="132"/>
      <c r="SAD116" s="133"/>
      <c r="SAE116" s="129"/>
      <c r="SAF116" s="130"/>
      <c r="SAG116" s="131"/>
      <c r="SAH116" s="26"/>
      <c r="SAI116" s="26"/>
      <c r="SAJ116" s="132"/>
      <c r="SAK116" s="133"/>
      <c r="SAL116" s="129"/>
      <c r="SAM116" s="130"/>
      <c r="SAN116" s="131"/>
      <c r="SAO116" s="26"/>
      <c r="SAP116" s="26"/>
      <c r="SAQ116" s="132"/>
      <c r="SAR116" s="133"/>
      <c r="SAS116" s="129"/>
      <c r="SAT116" s="130"/>
      <c r="SAU116" s="131"/>
      <c r="SAV116" s="26"/>
      <c r="SAW116" s="26"/>
      <c r="SAX116" s="132"/>
      <c r="SAY116" s="133"/>
      <c r="SAZ116" s="129"/>
      <c r="SBA116" s="130"/>
      <c r="SBB116" s="131"/>
      <c r="SBC116" s="26"/>
      <c r="SBD116" s="26"/>
      <c r="SBE116" s="132"/>
      <c r="SBF116" s="133"/>
      <c r="SBG116" s="129"/>
      <c r="SBH116" s="130"/>
      <c r="SBI116" s="131"/>
      <c r="SBJ116" s="26"/>
      <c r="SBK116" s="26"/>
      <c r="SBL116" s="132"/>
      <c r="SBM116" s="133"/>
      <c r="SBN116" s="129"/>
      <c r="SBO116" s="130"/>
      <c r="SBP116" s="131"/>
      <c r="SBQ116" s="26"/>
      <c r="SBR116" s="26"/>
      <c r="SBS116" s="132"/>
      <c r="SBT116" s="133"/>
      <c r="SBU116" s="129"/>
      <c r="SBV116" s="130"/>
      <c r="SBW116" s="131"/>
      <c r="SBX116" s="26"/>
      <c r="SBY116" s="26"/>
      <c r="SBZ116" s="132"/>
      <c r="SCA116" s="133"/>
      <c r="SCB116" s="129"/>
      <c r="SCC116" s="130"/>
      <c r="SCD116" s="131"/>
      <c r="SCE116" s="26"/>
      <c r="SCF116" s="26"/>
      <c r="SCG116" s="132"/>
      <c r="SCH116" s="133"/>
      <c r="SCI116" s="129"/>
      <c r="SCJ116" s="130"/>
      <c r="SCK116" s="131"/>
      <c r="SCL116" s="26"/>
      <c r="SCM116" s="26"/>
      <c r="SCN116" s="132"/>
      <c r="SCO116" s="133"/>
      <c r="SCP116" s="129"/>
      <c r="SCQ116" s="130"/>
      <c r="SCR116" s="131"/>
      <c r="SCS116" s="26"/>
      <c r="SCT116" s="26"/>
      <c r="SCU116" s="132"/>
      <c r="SCV116" s="133"/>
      <c r="SCW116" s="129"/>
      <c r="SCX116" s="130"/>
      <c r="SCY116" s="131"/>
      <c r="SCZ116" s="26"/>
      <c r="SDA116" s="26"/>
      <c r="SDB116" s="132"/>
      <c r="SDC116" s="133"/>
      <c r="SDD116" s="129"/>
      <c r="SDE116" s="130"/>
      <c r="SDF116" s="131"/>
      <c r="SDG116" s="26"/>
      <c r="SDH116" s="26"/>
      <c r="SDI116" s="132"/>
      <c r="SDJ116" s="133"/>
      <c r="SDK116" s="129"/>
      <c r="SDL116" s="130"/>
      <c r="SDM116" s="131"/>
      <c r="SDN116" s="26"/>
      <c r="SDO116" s="26"/>
      <c r="SDP116" s="132"/>
      <c r="SDQ116" s="133"/>
      <c r="SDR116" s="129"/>
      <c r="SDS116" s="130"/>
      <c r="SDT116" s="131"/>
      <c r="SDU116" s="26"/>
      <c r="SDV116" s="26"/>
      <c r="SDW116" s="132"/>
      <c r="SDX116" s="133"/>
      <c r="SDY116" s="129"/>
      <c r="SDZ116" s="130"/>
      <c r="SEA116" s="131"/>
      <c r="SEB116" s="26"/>
      <c r="SEC116" s="26"/>
      <c r="SED116" s="132"/>
      <c r="SEE116" s="133"/>
      <c r="SEF116" s="129"/>
      <c r="SEG116" s="130"/>
      <c r="SEH116" s="131"/>
      <c r="SEI116" s="26"/>
      <c r="SEJ116" s="26"/>
      <c r="SEK116" s="132"/>
      <c r="SEL116" s="133"/>
      <c r="SEM116" s="129"/>
      <c r="SEN116" s="130"/>
      <c r="SEO116" s="131"/>
      <c r="SEP116" s="26"/>
      <c r="SEQ116" s="26"/>
      <c r="SER116" s="132"/>
      <c r="SES116" s="133"/>
      <c r="SET116" s="129"/>
      <c r="SEU116" s="130"/>
      <c r="SEV116" s="131"/>
      <c r="SEW116" s="26"/>
      <c r="SEX116" s="26"/>
      <c r="SEY116" s="132"/>
      <c r="SEZ116" s="133"/>
      <c r="SFA116" s="129"/>
      <c r="SFB116" s="130"/>
      <c r="SFC116" s="131"/>
      <c r="SFD116" s="26"/>
      <c r="SFE116" s="26"/>
      <c r="SFF116" s="132"/>
      <c r="SFG116" s="133"/>
      <c r="SFH116" s="129"/>
      <c r="SFI116" s="130"/>
      <c r="SFJ116" s="131"/>
      <c r="SFK116" s="26"/>
      <c r="SFL116" s="26"/>
      <c r="SFM116" s="132"/>
      <c r="SFN116" s="133"/>
      <c r="SFO116" s="129"/>
      <c r="SFP116" s="130"/>
      <c r="SFQ116" s="131"/>
      <c r="SFR116" s="26"/>
      <c r="SFS116" s="26"/>
      <c r="SFT116" s="132"/>
      <c r="SFU116" s="133"/>
      <c r="SFV116" s="129"/>
      <c r="SFW116" s="130"/>
      <c r="SFX116" s="131"/>
      <c r="SFY116" s="26"/>
      <c r="SFZ116" s="26"/>
      <c r="SGA116" s="132"/>
      <c r="SGB116" s="133"/>
      <c r="SGC116" s="129"/>
      <c r="SGD116" s="130"/>
      <c r="SGE116" s="131"/>
      <c r="SGF116" s="26"/>
      <c r="SGG116" s="26"/>
      <c r="SGH116" s="132"/>
      <c r="SGI116" s="133"/>
      <c r="SGJ116" s="129"/>
      <c r="SGK116" s="130"/>
      <c r="SGL116" s="131"/>
      <c r="SGM116" s="26"/>
      <c r="SGN116" s="26"/>
      <c r="SGO116" s="132"/>
      <c r="SGP116" s="133"/>
      <c r="SGQ116" s="129"/>
      <c r="SGR116" s="130"/>
      <c r="SGS116" s="131"/>
      <c r="SGT116" s="26"/>
      <c r="SGU116" s="26"/>
      <c r="SGV116" s="132"/>
      <c r="SGW116" s="133"/>
      <c r="SGX116" s="129"/>
      <c r="SGY116" s="130"/>
      <c r="SGZ116" s="131"/>
      <c r="SHA116" s="26"/>
      <c r="SHB116" s="26"/>
      <c r="SHC116" s="132"/>
      <c r="SHD116" s="133"/>
      <c r="SHE116" s="129"/>
      <c r="SHF116" s="130"/>
      <c r="SHG116" s="131"/>
      <c r="SHH116" s="26"/>
      <c r="SHI116" s="26"/>
      <c r="SHJ116" s="132"/>
      <c r="SHK116" s="133"/>
      <c r="SHL116" s="129"/>
      <c r="SHM116" s="130"/>
      <c r="SHN116" s="131"/>
      <c r="SHO116" s="26"/>
      <c r="SHP116" s="26"/>
      <c r="SHQ116" s="132"/>
      <c r="SHR116" s="133"/>
      <c r="SHS116" s="129"/>
      <c r="SHT116" s="130"/>
      <c r="SHU116" s="131"/>
      <c r="SHV116" s="26"/>
      <c r="SHW116" s="26"/>
      <c r="SHX116" s="132"/>
      <c r="SHY116" s="133"/>
      <c r="SHZ116" s="129"/>
      <c r="SIA116" s="130"/>
      <c r="SIB116" s="131"/>
      <c r="SIC116" s="26"/>
      <c r="SID116" s="26"/>
      <c r="SIE116" s="132"/>
      <c r="SIF116" s="133"/>
      <c r="SIG116" s="129"/>
      <c r="SIH116" s="130"/>
      <c r="SII116" s="131"/>
      <c r="SIJ116" s="26"/>
      <c r="SIK116" s="26"/>
      <c r="SIL116" s="132"/>
      <c r="SIM116" s="133"/>
      <c r="SIN116" s="129"/>
      <c r="SIO116" s="130"/>
      <c r="SIP116" s="131"/>
      <c r="SIQ116" s="26"/>
      <c r="SIR116" s="26"/>
      <c r="SIS116" s="132"/>
      <c r="SIT116" s="133"/>
      <c r="SIU116" s="129"/>
      <c r="SIV116" s="130"/>
      <c r="SIW116" s="131"/>
      <c r="SIX116" s="26"/>
      <c r="SIY116" s="26"/>
      <c r="SIZ116" s="132"/>
      <c r="SJA116" s="133"/>
      <c r="SJB116" s="129"/>
      <c r="SJC116" s="130"/>
      <c r="SJD116" s="131"/>
      <c r="SJE116" s="26"/>
      <c r="SJF116" s="26"/>
      <c r="SJG116" s="132"/>
      <c r="SJH116" s="133"/>
      <c r="SJI116" s="129"/>
      <c r="SJJ116" s="130"/>
      <c r="SJK116" s="131"/>
      <c r="SJL116" s="26"/>
      <c r="SJM116" s="26"/>
      <c r="SJN116" s="132"/>
      <c r="SJO116" s="133"/>
      <c r="SJP116" s="129"/>
      <c r="SJQ116" s="130"/>
      <c r="SJR116" s="131"/>
      <c r="SJS116" s="26"/>
      <c r="SJT116" s="26"/>
      <c r="SJU116" s="132"/>
      <c r="SJV116" s="133"/>
      <c r="SJW116" s="129"/>
      <c r="SJX116" s="130"/>
      <c r="SJY116" s="131"/>
      <c r="SJZ116" s="26"/>
      <c r="SKA116" s="26"/>
      <c r="SKB116" s="132"/>
      <c r="SKC116" s="133"/>
      <c r="SKD116" s="129"/>
      <c r="SKE116" s="130"/>
      <c r="SKF116" s="131"/>
      <c r="SKG116" s="26"/>
      <c r="SKH116" s="26"/>
      <c r="SKI116" s="132"/>
      <c r="SKJ116" s="133"/>
      <c r="SKK116" s="129"/>
      <c r="SKL116" s="130"/>
      <c r="SKM116" s="131"/>
      <c r="SKN116" s="26"/>
      <c r="SKO116" s="26"/>
      <c r="SKP116" s="132"/>
      <c r="SKQ116" s="133"/>
      <c r="SKR116" s="129"/>
      <c r="SKS116" s="130"/>
      <c r="SKT116" s="131"/>
      <c r="SKU116" s="26"/>
      <c r="SKV116" s="26"/>
      <c r="SKW116" s="132"/>
      <c r="SKX116" s="133"/>
      <c r="SKY116" s="129"/>
      <c r="SKZ116" s="130"/>
      <c r="SLA116" s="131"/>
      <c r="SLB116" s="26"/>
      <c r="SLC116" s="26"/>
      <c r="SLD116" s="132"/>
      <c r="SLE116" s="133"/>
      <c r="SLF116" s="129"/>
      <c r="SLG116" s="130"/>
      <c r="SLH116" s="131"/>
      <c r="SLI116" s="26"/>
      <c r="SLJ116" s="26"/>
      <c r="SLK116" s="132"/>
      <c r="SLL116" s="133"/>
      <c r="SLM116" s="129"/>
      <c r="SLN116" s="130"/>
      <c r="SLO116" s="131"/>
      <c r="SLP116" s="26"/>
      <c r="SLQ116" s="26"/>
      <c r="SLR116" s="132"/>
      <c r="SLS116" s="133"/>
      <c r="SLT116" s="129"/>
      <c r="SLU116" s="130"/>
      <c r="SLV116" s="131"/>
      <c r="SLW116" s="26"/>
      <c r="SLX116" s="26"/>
      <c r="SLY116" s="132"/>
      <c r="SLZ116" s="133"/>
      <c r="SMA116" s="129"/>
      <c r="SMB116" s="130"/>
      <c r="SMC116" s="131"/>
      <c r="SMD116" s="26"/>
      <c r="SME116" s="26"/>
      <c r="SMF116" s="132"/>
      <c r="SMG116" s="133"/>
      <c r="SMH116" s="129"/>
      <c r="SMI116" s="130"/>
      <c r="SMJ116" s="131"/>
      <c r="SMK116" s="26"/>
      <c r="SML116" s="26"/>
      <c r="SMM116" s="132"/>
      <c r="SMN116" s="133"/>
      <c r="SMO116" s="129"/>
      <c r="SMP116" s="130"/>
      <c r="SMQ116" s="131"/>
      <c r="SMR116" s="26"/>
      <c r="SMS116" s="26"/>
      <c r="SMT116" s="132"/>
      <c r="SMU116" s="133"/>
      <c r="SMV116" s="129"/>
      <c r="SMW116" s="130"/>
      <c r="SMX116" s="131"/>
      <c r="SMY116" s="26"/>
      <c r="SMZ116" s="26"/>
      <c r="SNA116" s="132"/>
      <c r="SNB116" s="133"/>
      <c r="SNC116" s="129"/>
      <c r="SND116" s="130"/>
      <c r="SNE116" s="131"/>
      <c r="SNF116" s="26"/>
      <c r="SNG116" s="26"/>
      <c r="SNH116" s="132"/>
      <c r="SNI116" s="133"/>
      <c r="SNJ116" s="129"/>
      <c r="SNK116" s="130"/>
      <c r="SNL116" s="131"/>
      <c r="SNM116" s="26"/>
      <c r="SNN116" s="26"/>
      <c r="SNO116" s="132"/>
      <c r="SNP116" s="133"/>
      <c r="SNQ116" s="129"/>
      <c r="SNR116" s="130"/>
      <c r="SNS116" s="131"/>
      <c r="SNT116" s="26"/>
      <c r="SNU116" s="26"/>
      <c r="SNV116" s="132"/>
      <c r="SNW116" s="133"/>
      <c r="SNX116" s="129"/>
      <c r="SNY116" s="130"/>
      <c r="SNZ116" s="131"/>
      <c r="SOA116" s="26"/>
      <c r="SOB116" s="26"/>
      <c r="SOC116" s="132"/>
      <c r="SOD116" s="133"/>
      <c r="SOE116" s="129"/>
      <c r="SOF116" s="130"/>
      <c r="SOG116" s="131"/>
      <c r="SOH116" s="26"/>
      <c r="SOI116" s="26"/>
      <c r="SOJ116" s="132"/>
      <c r="SOK116" s="133"/>
      <c r="SOL116" s="129"/>
      <c r="SOM116" s="130"/>
      <c r="SON116" s="131"/>
      <c r="SOO116" s="26"/>
      <c r="SOP116" s="26"/>
      <c r="SOQ116" s="132"/>
      <c r="SOR116" s="133"/>
      <c r="SOS116" s="129"/>
      <c r="SOT116" s="130"/>
      <c r="SOU116" s="131"/>
      <c r="SOV116" s="26"/>
      <c r="SOW116" s="26"/>
      <c r="SOX116" s="132"/>
      <c r="SOY116" s="133"/>
      <c r="SOZ116" s="129"/>
      <c r="SPA116" s="130"/>
      <c r="SPB116" s="131"/>
      <c r="SPC116" s="26"/>
      <c r="SPD116" s="26"/>
      <c r="SPE116" s="132"/>
      <c r="SPF116" s="133"/>
      <c r="SPG116" s="129"/>
      <c r="SPH116" s="130"/>
      <c r="SPI116" s="131"/>
      <c r="SPJ116" s="26"/>
      <c r="SPK116" s="26"/>
      <c r="SPL116" s="132"/>
      <c r="SPM116" s="133"/>
      <c r="SPN116" s="129"/>
      <c r="SPO116" s="130"/>
      <c r="SPP116" s="131"/>
      <c r="SPQ116" s="26"/>
      <c r="SPR116" s="26"/>
      <c r="SPS116" s="132"/>
      <c r="SPT116" s="133"/>
      <c r="SPU116" s="129"/>
      <c r="SPV116" s="130"/>
      <c r="SPW116" s="131"/>
      <c r="SPX116" s="26"/>
      <c r="SPY116" s="26"/>
      <c r="SPZ116" s="132"/>
      <c r="SQA116" s="133"/>
      <c r="SQB116" s="129"/>
      <c r="SQC116" s="130"/>
      <c r="SQD116" s="131"/>
      <c r="SQE116" s="26"/>
      <c r="SQF116" s="26"/>
      <c r="SQG116" s="132"/>
      <c r="SQH116" s="133"/>
      <c r="SQI116" s="129"/>
      <c r="SQJ116" s="130"/>
      <c r="SQK116" s="131"/>
      <c r="SQL116" s="26"/>
      <c r="SQM116" s="26"/>
      <c r="SQN116" s="132"/>
      <c r="SQO116" s="133"/>
      <c r="SQP116" s="129"/>
      <c r="SQQ116" s="130"/>
      <c r="SQR116" s="131"/>
      <c r="SQS116" s="26"/>
      <c r="SQT116" s="26"/>
      <c r="SQU116" s="132"/>
      <c r="SQV116" s="133"/>
      <c r="SQW116" s="129"/>
      <c r="SQX116" s="130"/>
      <c r="SQY116" s="131"/>
      <c r="SQZ116" s="26"/>
      <c r="SRA116" s="26"/>
      <c r="SRB116" s="132"/>
      <c r="SRC116" s="133"/>
      <c r="SRD116" s="129"/>
      <c r="SRE116" s="130"/>
      <c r="SRF116" s="131"/>
      <c r="SRG116" s="26"/>
      <c r="SRH116" s="26"/>
      <c r="SRI116" s="132"/>
      <c r="SRJ116" s="133"/>
      <c r="SRK116" s="129"/>
      <c r="SRL116" s="130"/>
      <c r="SRM116" s="131"/>
      <c r="SRN116" s="26"/>
      <c r="SRO116" s="26"/>
      <c r="SRP116" s="132"/>
      <c r="SRQ116" s="133"/>
      <c r="SRR116" s="129"/>
      <c r="SRS116" s="130"/>
      <c r="SRT116" s="131"/>
      <c r="SRU116" s="26"/>
      <c r="SRV116" s="26"/>
      <c r="SRW116" s="132"/>
      <c r="SRX116" s="133"/>
      <c r="SRY116" s="129"/>
      <c r="SRZ116" s="130"/>
      <c r="SSA116" s="131"/>
      <c r="SSB116" s="26"/>
      <c r="SSC116" s="26"/>
      <c r="SSD116" s="132"/>
      <c r="SSE116" s="133"/>
      <c r="SSF116" s="129"/>
      <c r="SSG116" s="130"/>
      <c r="SSH116" s="131"/>
      <c r="SSI116" s="26"/>
      <c r="SSJ116" s="26"/>
      <c r="SSK116" s="132"/>
      <c r="SSL116" s="133"/>
      <c r="SSM116" s="129"/>
      <c r="SSN116" s="130"/>
      <c r="SSO116" s="131"/>
      <c r="SSP116" s="26"/>
      <c r="SSQ116" s="26"/>
      <c r="SSR116" s="132"/>
      <c r="SSS116" s="133"/>
      <c r="SST116" s="129"/>
      <c r="SSU116" s="130"/>
      <c r="SSV116" s="131"/>
      <c r="SSW116" s="26"/>
      <c r="SSX116" s="26"/>
      <c r="SSY116" s="132"/>
      <c r="SSZ116" s="133"/>
      <c r="STA116" s="129"/>
      <c r="STB116" s="130"/>
      <c r="STC116" s="131"/>
      <c r="STD116" s="26"/>
      <c r="STE116" s="26"/>
      <c r="STF116" s="132"/>
      <c r="STG116" s="133"/>
      <c r="STH116" s="129"/>
      <c r="STI116" s="130"/>
      <c r="STJ116" s="131"/>
      <c r="STK116" s="26"/>
      <c r="STL116" s="26"/>
      <c r="STM116" s="132"/>
      <c r="STN116" s="133"/>
      <c r="STO116" s="129"/>
      <c r="STP116" s="130"/>
      <c r="STQ116" s="131"/>
      <c r="STR116" s="26"/>
      <c r="STS116" s="26"/>
      <c r="STT116" s="132"/>
      <c r="STU116" s="133"/>
      <c r="STV116" s="129"/>
      <c r="STW116" s="130"/>
      <c r="STX116" s="131"/>
      <c r="STY116" s="26"/>
      <c r="STZ116" s="26"/>
      <c r="SUA116" s="132"/>
      <c r="SUB116" s="133"/>
      <c r="SUC116" s="129"/>
      <c r="SUD116" s="130"/>
      <c r="SUE116" s="131"/>
      <c r="SUF116" s="26"/>
      <c r="SUG116" s="26"/>
      <c r="SUH116" s="132"/>
      <c r="SUI116" s="133"/>
      <c r="SUJ116" s="129"/>
      <c r="SUK116" s="130"/>
      <c r="SUL116" s="131"/>
      <c r="SUM116" s="26"/>
      <c r="SUN116" s="26"/>
      <c r="SUO116" s="132"/>
      <c r="SUP116" s="133"/>
      <c r="SUQ116" s="129"/>
      <c r="SUR116" s="130"/>
      <c r="SUS116" s="131"/>
      <c r="SUT116" s="26"/>
      <c r="SUU116" s="26"/>
      <c r="SUV116" s="132"/>
      <c r="SUW116" s="133"/>
      <c r="SUX116" s="129"/>
      <c r="SUY116" s="130"/>
      <c r="SUZ116" s="131"/>
      <c r="SVA116" s="26"/>
      <c r="SVB116" s="26"/>
      <c r="SVC116" s="132"/>
      <c r="SVD116" s="133"/>
      <c r="SVE116" s="129"/>
      <c r="SVF116" s="130"/>
      <c r="SVG116" s="131"/>
      <c r="SVH116" s="26"/>
      <c r="SVI116" s="26"/>
      <c r="SVJ116" s="132"/>
      <c r="SVK116" s="133"/>
      <c r="SVL116" s="129"/>
      <c r="SVM116" s="130"/>
      <c r="SVN116" s="131"/>
      <c r="SVO116" s="26"/>
      <c r="SVP116" s="26"/>
      <c r="SVQ116" s="132"/>
      <c r="SVR116" s="133"/>
      <c r="SVS116" s="129"/>
      <c r="SVT116" s="130"/>
      <c r="SVU116" s="131"/>
      <c r="SVV116" s="26"/>
      <c r="SVW116" s="26"/>
      <c r="SVX116" s="132"/>
      <c r="SVY116" s="133"/>
      <c r="SVZ116" s="129"/>
      <c r="SWA116" s="130"/>
      <c r="SWB116" s="131"/>
      <c r="SWC116" s="26"/>
      <c r="SWD116" s="26"/>
      <c r="SWE116" s="132"/>
      <c r="SWF116" s="133"/>
      <c r="SWG116" s="129"/>
      <c r="SWH116" s="130"/>
      <c r="SWI116" s="131"/>
      <c r="SWJ116" s="26"/>
      <c r="SWK116" s="26"/>
      <c r="SWL116" s="132"/>
      <c r="SWM116" s="133"/>
      <c r="SWN116" s="129"/>
      <c r="SWO116" s="130"/>
      <c r="SWP116" s="131"/>
      <c r="SWQ116" s="26"/>
      <c r="SWR116" s="26"/>
      <c r="SWS116" s="132"/>
      <c r="SWT116" s="133"/>
      <c r="SWU116" s="129"/>
      <c r="SWV116" s="130"/>
      <c r="SWW116" s="131"/>
      <c r="SWX116" s="26"/>
      <c r="SWY116" s="26"/>
      <c r="SWZ116" s="132"/>
      <c r="SXA116" s="133"/>
      <c r="SXB116" s="129"/>
      <c r="SXC116" s="130"/>
      <c r="SXD116" s="131"/>
      <c r="SXE116" s="26"/>
      <c r="SXF116" s="26"/>
      <c r="SXG116" s="132"/>
      <c r="SXH116" s="133"/>
      <c r="SXI116" s="129"/>
      <c r="SXJ116" s="130"/>
      <c r="SXK116" s="131"/>
      <c r="SXL116" s="26"/>
      <c r="SXM116" s="26"/>
      <c r="SXN116" s="132"/>
      <c r="SXO116" s="133"/>
      <c r="SXP116" s="129"/>
      <c r="SXQ116" s="130"/>
      <c r="SXR116" s="131"/>
      <c r="SXS116" s="26"/>
      <c r="SXT116" s="26"/>
      <c r="SXU116" s="132"/>
      <c r="SXV116" s="133"/>
      <c r="SXW116" s="129"/>
      <c r="SXX116" s="130"/>
      <c r="SXY116" s="131"/>
      <c r="SXZ116" s="26"/>
      <c r="SYA116" s="26"/>
      <c r="SYB116" s="132"/>
      <c r="SYC116" s="133"/>
      <c r="SYD116" s="129"/>
      <c r="SYE116" s="130"/>
      <c r="SYF116" s="131"/>
      <c r="SYG116" s="26"/>
      <c r="SYH116" s="26"/>
      <c r="SYI116" s="132"/>
      <c r="SYJ116" s="133"/>
      <c r="SYK116" s="129"/>
      <c r="SYL116" s="130"/>
      <c r="SYM116" s="131"/>
      <c r="SYN116" s="26"/>
      <c r="SYO116" s="26"/>
      <c r="SYP116" s="132"/>
      <c r="SYQ116" s="133"/>
      <c r="SYR116" s="129"/>
      <c r="SYS116" s="130"/>
      <c r="SYT116" s="131"/>
      <c r="SYU116" s="26"/>
      <c r="SYV116" s="26"/>
      <c r="SYW116" s="132"/>
      <c r="SYX116" s="133"/>
      <c r="SYY116" s="129"/>
      <c r="SYZ116" s="130"/>
      <c r="SZA116" s="131"/>
      <c r="SZB116" s="26"/>
      <c r="SZC116" s="26"/>
      <c r="SZD116" s="132"/>
      <c r="SZE116" s="133"/>
      <c r="SZF116" s="129"/>
      <c r="SZG116" s="130"/>
      <c r="SZH116" s="131"/>
      <c r="SZI116" s="26"/>
      <c r="SZJ116" s="26"/>
      <c r="SZK116" s="132"/>
      <c r="SZL116" s="133"/>
      <c r="SZM116" s="129"/>
      <c r="SZN116" s="130"/>
      <c r="SZO116" s="131"/>
      <c r="SZP116" s="26"/>
      <c r="SZQ116" s="26"/>
      <c r="SZR116" s="132"/>
      <c r="SZS116" s="133"/>
      <c r="SZT116" s="129"/>
      <c r="SZU116" s="130"/>
      <c r="SZV116" s="131"/>
      <c r="SZW116" s="26"/>
      <c r="SZX116" s="26"/>
      <c r="SZY116" s="132"/>
      <c r="SZZ116" s="133"/>
      <c r="TAA116" s="129"/>
      <c r="TAB116" s="130"/>
      <c r="TAC116" s="131"/>
      <c r="TAD116" s="26"/>
      <c r="TAE116" s="26"/>
      <c r="TAF116" s="132"/>
      <c r="TAG116" s="133"/>
      <c r="TAH116" s="129"/>
      <c r="TAI116" s="130"/>
      <c r="TAJ116" s="131"/>
      <c r="TAK116" s="26"/>
      <c r="TAL116" s="26"/>
      <c r="TAM116" s="132"/>
      <c r="TAN116" s="133"/>
      <c r="TAO116" s="129"/>
      <c r="TAP116" s="130"/>
      <c r="TAQ116" s="131"/>
      <c r="TAR116" s="26"/>
      <c r="TAS116" s="26"/>
      <c r="TAT116" s="132"/>
      <c r="TAU116" s="133"/>
      <c r="TAV116" s="129"/>
      <c r="TAW116" s="130"/>
      <c r="TAX116" s="131"/>
      <c r="TAY116" s="26"/>
      <c r="TAZ116" s="26"/>
      <c r="TBA116" s="132"/>
      <c r="TBB116" s="133"/>
      <c r="TBC116" s="129"/>
      <c r="TBD116" s="130"/>
      <c r="TBE116" s="131"/>
      <c r="TBF116" s="26"/>
      <c r="TBG116" s="26"/>
      <c r="TBH116" s="132"/>
      <c r="TBI116" s="133"/>
      <c r="TBJ116" s="129"/>
      <c r="TBK116" s="130"/>
      <c r="TBL116" s="131"/>
      <c r="TBM116" s="26"/>
      <c r="TBN116" s="26"/>
      <c r="TBO116" s="132"/>
      <c r="TBP116" s="133"/>
      <c r="TBQ116" s="129"/>
      <c r="TBR116" s="130"/>
      <c r="TBS116" s="131"/>
      <c r="TBT116" s="26"/>
      <c r="TBU116" s="26"/>
      <c r="TBV116" s="132"/>
      <c r="TBW116" s="133"/>
      <c r="TBX116" s="129"/>
      <c r="TBY116" s="130"/>
      <c r="TBZ116" s="131"/>
      <c r="TCA116" s="26"/>
      <c r="TCB116" s="26"/>
      <c r="TCC116" s="132"/>
      <c r="TCD116" s="133"/>
      <c r="TCE116" s="129"/>
      <c r="TCF116" s="130"/>
      <c r="TCG116" s="131"/>
      <c r="TCH116" s="26"/>
      <c r="TCI116" s="26"/>
      <c r="TCJ116" s="132"/>
      <c r="TCK116" s="133"/>
      <c r="TCL116" s="129"/>
      <c r="TCM116" s="130"/>
      <c r="TCN116" s="131"/>
      <c r="TCO116" s="26"/>
      <c r="TCP116" s="26"/>
      <c r="TCQ116" s="132"/>
      <c r="TCR116" s="133"/>
      <c r="TCS116" s="129"/>
      <c r="TCT116" s="130"/>
      <c r="TCU116" s="131"/>
      <c r="TCV116" s="26"/>
      <c r="TCW116" s="26"/>
      <c r="TCX116" s="132"/>
      <c r="TCY116" s="133"/>
      <c r="TCZ116" s="129"/>
      <c r="TDA116" s="130"/>
      <c r="TDB116" s="131"/>
      <c r="TDC116" s="26"/>
      <c r="TDD116" s="26"/>
      <c r="TDE116" s="132"/>
      <c r="TDF116" s="133"/>
      <c r="TDG116" s="129"/>
      <c r="TDH116" s="130"/>
      <c r="TDI116" s="131"/>
      <c r="TDJ116" s="26"/>
      <c r="TDK116" s="26"/>
      <c r="TDL116" s="132"/>
      <c r="TDM116" s="133"/>
      <c r="TDN116" s="129"/>
      <c r="TDO116" s="130"/>
      <c r="TDP116" s="131"/>
      <c r="TDQ116" s="26"/>
      <c r="TDR116" s="26"/>
      <c r="TDS116" s="132"/>
      <c r="TDT116" s="133"/>
      <c r="TDU116" s="129"/>
      <c r="TDV116" s="130"/>
      <c r="TDW116" s="131"/>
      <c r="TDX116" s="26"/>
      <c r="TDY116" s="26"/>
      <c r="TDZ116" s="132"/>
      <c r="TEA116" s="133"/>
      <c r="TEB116" s="129"/>
      <c r="TEC116" s="130"/>
      <c r="TED116" s="131"/>
      <c r="TEE116" s="26"/>
      <c r="TEF116" s="26"/>
      <c r="TEG116" s="132"/>
      <c r="TEH116" s="133"/>
      <c r="TEI116" s="129"/>
      <c r="TEJ116" s="130"/>
      <c r="TEK116" s="131"/>
      <c r="TEL116" s="26"/>
      <c r="TEM116" s="26"/>
      <c r="TEN116" s="132"/>
      <c r="TEO116" s="133"/>
      <c r="TEP116" s="129"/>
      <c r="TEQ116" s="130"/>
      <c r="TER116" s="131"/>
      <c r="TES116" s="26"/>
      <c r="TET116" s="26"/>
      <c r="TEU116" s="132"/>
      <c r="TEV116" s="133"/>
      <c r="TEW116" s="129"/>
      <c r="TEX116" s="130"/>
      <c r="TEY116" s="131"/>
      <c r="TEZ116" s="26"/>
      <c r="TFA116" s="26"/>
      <c r="TFB116" s="132"/>
      <c r="TFC116" s="133"/>
      <c r="TFD116" s="129"/>
      <c r="TFE116" s="130"/>
      <c r="TFF116" s="131"/>
      <c r="TFG116" s="26"/>
      <c r="TFH116" s="26"/>
      <c r="TFI116" s="132"/>
      <c r="TFJ116" s="133"/>
      <c r="TFK116" s="129"/>
      <c r="TFL116" s="130"/>
      <c r="TFM116" s="131"/>
      <c r="TFN116" s="26"/>
      <c r="TFO116" s="26"/>
      <c r="TFP116" s="132"/>
      <c r="TFQ116" s="133"/>
      <c r="TFR116" s="129"/>
      <c r="TFS116" s="130"/>
      <c r="TFT116" s="131"/>
      <c r="TFU116" s="26"/>
      <c r="TFV116" s="26"/>
      <c r="TFW116" s="132"/>
      <c r="TFX116" s="133"/>
      <c r="TFY116" s="129"/>
      <c r="TFZ116" s="130"/>
      <c r="TGA116" s="131"/>
      <c r="TGB116" s="26"/>
      <c r="TGC116" s="26"/>
      <c r="TGD116" s="132"/>
      <c r="TGE116" s="133"/>
      <c r="TGF116" s="129"/>
      <c r="TGG116" s="130"/>
      <c r="TGH116" s="131"/>
      <c r="TGI116" s="26"/>
      <c r="TGJ116" s="26"/>
      <c r="TGK116" s="132"/>
      <c r="TGL116" s="133"/>
      <c r="TGM116" s="129"/>
      <c r="TGN116" s="130"/>
      <c r="TGO116" s="131"/>
      <c r="TGP116" s="26"/>
      <c r="TGQ116" s="26"/>
      <c r="TGR116" s="132"/>
      <c r="TGS116" s="133"/>
      <c r="TGT116" s="129"/>
      <c r="TGU116" s="130"/>
      <c r="TGV116" s="131"/>
      <c r="TGW116" s="26"/>
      <c r="TGX116" s="26"/>
      <c r="TGY116" s="132"/>
      <c r="TGZ116" s="133"/>
      <c r="THA116" s="129"/>
      <c r="THB116" s="130"/>
      <c r="THC116" s="131"/>
      <c r="THD116" s="26"/>
      <c r="THE116" s="26"/>
      <c r="THF116" s="132"/>
      <c r="THG116" s="133"/>
      <c r="THH116" s="129"/>
      <c r="THI116" s="130"/>
      <c r="THJ116" s="131"/>
      <c r="THK116" s="26"/>
      <c r="THL116" s="26"/>
      <c r="THM116" s="132"/>
      <c r="THN116" s="133"/>
      <c r="THO116" s="129"/>
      <c r="THP116" s="130"/>
      <c r="THQ116" s="131"/>
      <c r="THR116" s="26"/>
      <c r="THS116" s="26"/>
      <c r="THT116" s="132"/>
      <c r="THU116" s="133"/>
      <c r="THV116" s="129"/>
      <c r="THW116" s="130"/>
      <c r="THX116" s="131"/>
      <c r="THY116" s="26"/>
      <c r="THZ116" s="26"/>
      <c r="TIA116" s="132"/>
      <c r="TIB116" s="133"/>
      <c r="TIC116" s="129"/>
      <c r="TID116" s="130"/>
      <c r="TIE116" s="131"/>
      <c r="TIF116" s="26"/>
      <c r="TIG116" s="26"/>
      <c r="TIH116" s="132"/>
      <c r="TII116" s="133"/>
      <c r="TIJ116" s="129"/>
      <c r="TIK116" s="130"/>
      <c r="TIL116" s="131"/>
      <c r="TIM116" s="26"/>
      <c r="TIN116" s="26"/>
      <c r="TIO116" s="132"/>
      <c r="TIP116" s="133"/>
      <c r="TIQ116" s="129"/>
      <c r="TIR116" s="130"/>
      <c r="TIS116" s="131"/>
      <c r="TIT116" s="26"/>
      <c r="TIU116" s="26"/>
      <c r="TIV116" s="132"/>
      <c r="TIW116" s="133"/>
      <c r="TIX116" s="129"/>
      <c r="TIY116" s="130"/>
      <c r="TIZ116" s="131"/>
      <c r="TJA116" s="26"/>
      <c r="TJB116" s="26"/>
      <c r="TJC116" s="132"/>
      <c r="TJD116" s="133"/>
      <c r="TJE116" s="129"/>
      <c r="TJF116" s="130"/>
      <c r="TJG116" s="131"/>
      <c r="TJH116" s="26"/>
      <c r="TJI116" s="26"/>
      <c r="TJJ116" s="132"/>
      <c r="TJK116" s="133"/>
      <c r="TJL116" s="129"/>
      <c r="TJM116" s="130"/>
      <c r="TJN116" s="131"/>
      <c r="TJO116" s="26"/>
      <c r="TJP116" s="26"/>
      <c r="TJQ116" s="132"/>
      <c r="TJR116" s="133"/>
      <c r="TJS116" s="129"/>
      <c r="TJT116" s="130"/>
      <c r="TJU116" s="131"/>
      <c r="TJV116" s="26"/>
      <c r="TJW116" s="26"/>
      <c r="TJX116" s="132"/>
      <c r="TJY116" s="133"/>
      <c r="TJZ116" s="129"/>
      <c r="TKA116" s="130"/>
      <c r="TKB116" s="131"/>
      <c r="TKC116" s="26"/>
      <c r="TKD116" s="26"/>
      <c r="TKE116" s="132"/>
      <c r="TKF116" s="133"/>
      <c r="TKG116" s="129"/>
      <c r="TKH116" s="130"/>
      <c r="TKI116" s="131"/>
      <c r="TKJ116" s="26"/>
      <c r="TKK116" s="26"/>
      <c r="TKL116" s="132"/>
      <c r="TKM116" s="133"/>
      <c r="TKN116" s="129"/>
      <c r="TKO116" s="130"/>
      <c r="TKP116" s="131"/>
      <c r="TKQ116" s="26"/>
      <c r="TKR116" s="26"/>
      <c r="TKS116" s="132"/>
      <c r="TKT116" s="133"/>
      <c r="TKU116" s="129"/>
      <c r="TKV116" s="130"/>
      <c r="TKW116" s="131"/>
      <c r="TKX116" s="26"/>
      <c r="TKY116" s="26"/>
      <c r="TKZ116" s="132"/>
      <c r="TLA116" s="133"/>
      <c r="TLB116" s="129"/>
      <c r="TLC116" s="130"/>
      <c r="TLD116" s="131"/>
      <c r="TLE116" s="26"/>
      <c r="TLF116" s="26"/>
      <c r="TLG116" s="132"/>
      <c r="TLH116" s="133"/>
      <c r="TLI116" s="129"/>
      <c r="TLJ116" s="130"/>
      <c r="TLK116" s="131"/>
      <c r="TLL116" s="26"/>
      <c r="TLM116" s="26"/>
      <c r="TLN116" s="132"/>
      <c r="TLO116" s="133"/>
      <c r="TLP116" s="129"/>
      <c r="TLQ116" s="130"/>
      <c r="TLR116" s="131"/>
      <c r="TLS116" s="26"/>
      <c r="TLT116" s="26"/>
      <c r="TLU116" s="132"/>
      <c r="TLV116" s="133"/>
      <c r="TLW116" s="129"/>
      <c r="TLX116" s="130"/>
      <c r="TLY116" s="131"/>
      <c r="TLZ116" s="26"/>
      <c r="TMA116" s="26"/>
      <c r="TMB116" s="132"/>
      <c r="TMC116" s="133"/>
      <c r="TMD116" s="129"/>
      <c r="TME116" s="130"/>
      <c r="TMF116" s="131"/>
      <c r="TMG116" s="26"/>
      <c r="TMH116" s="26"/>
      <c r="TMI116" s="132"/>
      <c r="TMJ116" s="133"/>
      <c r="TMK116" s="129"/>
      <c r="TML116" s="130"/>
      <c r="TMM116" s="131"/>
      <c r="TMN116" s="26"/>
      <c r="TMO116" s="26"/>
      <c r="TMP116" s="132"/>
      <c r="TMQ116" s="133"/>
      <c r="TMR116" s="129"/>
      <c r="TMS116" s="130"/>
      <c r="TMT116" s="131"/>
      <c r="TMU116" s="26"/>
      <c r="TMV116" s="26"/>
      <c r="TMW116" s="132"/>
      <c r="TMX116" s="133"/>
      <c r="TMY116" s="129"/>
      <c r="TMZ116" s="130"/>
      <c r="TNA116" s="131"/>
      <c r="TNB116" s="26"/>
      <c r="TNC116" s="26"/>
      <c r="TND116" s="132"/>
      <c r="TNE116" s="133"/>
      <c r="TNF116" s="129"/>
      <c r="TNG116" s="130"/>
      <c r="TNH116" s="131"/>
      <c r="TNI116" s="26"/>
      <c r="TNJ116" s="26"/>
      <c r="TNK116" s="132"/>
      <c r="TNL116" s="133"/>
      <c r="TNM116" s="129"/>
      <c r="TNN116" s="130"/>
      <c r="TNO116" s="131"/>
      <c r="TNP116" s="26"/>
      <c r="TNQ116" s="26"/>
      <c r="TNR116" s="132"/>
      <c r="TNS116" s="133"/>
      <c r="TNT116" s="129"/>
      <c r="TNU116" s="130"/>
      <c r="TNV116" s="131"/>
      <c r="TNW116" s="26"/>
      <c r="TNX116" s="26"/>
      <c r="TNY116" s="132"/>
      <c r="TNZ116" s="133"/>
      <c r="TOA116" s="129"/>
      <c r="TOB116" s="130"/>
      <c r="TOC116" s="131"/>
      <c r="TOD116" s="26"/>
      <c r="TOE116" s="26"/>
      <c r="TOF116" s="132"/>
      <c r="TOG116" s="133"/>
      <c r="TOH116" s="129"/>
      <c r="TOI116" s="130"/>
      <c r="TOJ116" s="131"/>
      <c r="TOK116" s="26"/>
      <c r="TOL116" s="26"/>
      <c r="TOM116" s="132"/>
      <c r="TON116" s="133"/>
      <c r="TOO116" s="129"/>
      <c r="TOP116" s="130"/>
      <c r="TOQ116" s="131"/>
      <c r="TOR116" s="26"/>
      <c r="TOS116" s="26"/>
      <c r="TOT116" s="132"/>
      <c r="TOU116" s="133"/>
      <c r="TOV116" s="129"/>
      <c r="TOW116" s="130"/>
      <c r="TOX116" s="131"/>
      <c r="TOY116" s="26"/>
      <c r="TOZ116" s="26"/>
      <c r="TPA116" s="132"/>
      <c r="TPB116" s="133"/>
      <c r="TPC116" s="129"/>
      <c r="TPD116" s="130"/>
      <c r="TPE116" s="131"/>
      <c r="TPF116" s="26"/>
      <c r="TPG116" s="26"/>
      <c r="TPH116" s="132"/>
      <c r="TPI116" s="133"/>
      <c r="TPJ116" s="129"/>
      <c r="TPK116" s="130"/>
      <c r="TPL116" s="131"/>
      <c r="TPM116" s="26"/>
      <c r="TPN116" s="26"/>
      <c r="TPO116" s="132"/>
      <c r="TPP116" s="133"/>
      <c r="TPQ116" s="129"/>
      <c r="TPR116" s="130"/>
      <c r="TPS116" s="131"/>
      <c r="TPT116" s="26"/>
      <c r="TPU116" s="26"/>
      <c r="TPV116" s="132"/>
      <c r="TPW116" s="133"/>
      <c r="TPX116" s="129"/>
      <c r="TPY116" s="130"/>
      <c r="TPZ116" s="131"/>
      <c r="TQA116" s="26"/>
      <c r="TQB116" s="26"/>
      <c r="TQC116" s="132"/>
      <c r="TQD116" s="133"/>
      <c r="TQE116" s="129"/>
      <c r="TQF116" s="130"/>
      <c r="TQG116" s="131"/>
      <c r="TQH116" s="26"/>
      <c r="TQI116" s="26"/>
      <c r="TQJ116" s="132"/>
      <c r="TQK116" s="133"/>
      <c r="TQL116" s="129"/>
      <c r="TQM116" s="130"/>
      <c r="TQN116" s="131"/>
      <c r="TQO116" s="26"/>
      <c r="TQP116" s="26"/>
      <c r="TQQ116" s="132"/>
      <c r="TQR116" s="133"/>
      <c r="TQS116" s="129"/>
      <c r="TQT116" s="130"/>
      <c r="TQU116" s="131"/>
      <c r="TQV116" s="26"/>
      <c r="TQW116" s="26"/>
      <c r="TQX116" s="132"/>
      <c r="TQY116" s="133"/>
      <c r="TQZ116" s="129"/>
      <c r="TRA116" s="130"/>
      <c r="TRB116" s="131"/>
      <c r="TRC116" s="26"/>
      <c r="TRD116" s="26"/>
      <c r="TRE116" s="132"/>
      <c r="TRF116" s="133"/>
      <c r="TRG116" s="129"/>
      <c r="TRH116" s="130"/>
      <c r="TRI116" s="131"/>
      <c r="TRJ116" s="26"/>
      <c r="TRK116" s="26"/>
      <c r="TRL116" s="132"/>
      <c r="TRM116" s="133"/>
      <c r="TRN116" s="129"/>
      <c r="TRO116" s="130"/>
      <c r="TRP116" s="131"/>
      <c r="TRQ116" s="26"/>
      <c r="TRR116" s="26"/>
      <c r="TRS116" s="132"/>
      <c r="TRT116" s="133"/>
      <c r="TRU116" s="129"/>
      <c r="TRV116" s="130"/>
      <c r="TRW116" s="131"/>
      <c r="TRX116" s="26"/>
      <c r="TRY116" s="26"/>
      <c r="TRZ116" s="132"/>
      <c r="TSA116" s="133"/>
      <c r="TSB116" s="129"/>
      <c r="TSC116" s="130"/>
      <c r="TSD116" s="131"/>
      <c r="TSE116" s="26"/>
      <c r="TSF116" s="26"/>
      <c r="TSG116" s="132"/>
      <c r="TSH116" s="133"/>
      <c r="TSI116" s="129"/>
      <c r="TSJ116" s="130"/>
      <c r="TSK116" s="131"/>
      <c r="TSL116" s="26"/>
      <c r="TSM116" s="26"/>
      <c r="TSN116" s="132"/>
      <c r="TSO116" s="133"/>
      <c r="TSP116" s="129"/>
      <c r="TSQ116" s="130"/>
      <c r="TSR116" s="131"/>
      <c r="TSS116" s="26"/>
      <c r="TST116" s="26"/>
      <c r="TSU116" s="132"/>
      <c r="TSV116" s="133"/>
      <c r="TSW116" s="129"/>
      <c r="TSX116" s="130"/>
      <c r="TSY116" s="131"/>
      <c r="TSZ116" s="26"/>
      <c r="TTA116" s="26"/>
      <c r="TTB116" s="132"/>
      <c r="TTC116" s="133"/>
      <c r="TTD116" s="129"/>
      <c r="TTE116" s="130"/>
      <c r="TTF116" s="131"/>
      <c r="TTG116" s="26"/>
      <c r="TTH116" s="26"/>
      <c r="TTI116" s="132"/>
      <c r="TTJ116" s="133"/>
      <c r="TTK116" s="129"/>
      <c r="TTL116" s="130"/>
      <c r="TTM116" s="131"/>
      <c r="TTN116" s="26"/>
      <c r="TTO116" s="26"/>
      <c r="TTP116" s="132"/>
      <c r="TTQ116" s="133"/>
      <c r="TTR116" s="129"/>
      <c r="TTS116" s="130"/>
      <c r="TTT116" s="131"/>
      <c r="TTU116" s="26"/>
      <c r="TTV116" s="26"/>
      <c r="TTW116" s="132"/>
      <c r="TTX116" s="133"/>
      <c r="TTY116" s="129"/>
      <c r="TTZ116" s="130"/>
      <c r="TUA116" s="131"/>
      <c r="TUB116" s="26"/>
      <c r="TUC116" s="26"/>
      <c r="TUD116" s="132"/>
      <c r="TUE116" s="133"/>
      <c r="TUF116" s="129"/>
      <c r="TUG116" s="130"/>
      <c r="TUH116" s="131"/>
      <c r="TUI116" s="26"/>
      <c r="TUJ116" s="26"/>
      <c r="TUK116" s="132"/>
      <c r="TUL116" s="133"/>
      <c r="TUM116" s="129"/>
      <c r="TUN116" s="130"/>
      <c r="TUO116" s="131"/>
      <c r="TUP116" s="26"/>
      <c r="TUQ116" s="26"/>
      <c r="TUR116" s="132"/>
      <c r="TUS116" s="133"/>
      <c r="TUT116" s="129"/>
      <c r="TUU116" s="130"/>
      <c r="TUV116" s="131"/>
      <c r="TUW116" s="26"/>
      <c r="TUX116" s="26"/>
      <c r="TUY116" s="132"/>
      <c r="TUZ116" s="133"/>
      <c r="TVA116" s="129"/>
      <c r="TVB116" s="130"/>
      <c r="TVC116" s="131"/>
      <c r="TVD116" s="26"/>
      <c r="TVE116" s="26"/>
      <c r="TVF116" s="132"/>
      <c r="TVG116" s="133"/>
      <c r="TVH116" s="129"/>
      <c r="TVI116" s="130"/>
      <c r="TVJ116" s="131"/>
      <c r="TVK116" s="26"/>
      <c r="TVL116" s="26"/>
      <c r="TVM116" s="132"/>
      <c r="TVN116" s="133"/>
      <c r="TVO116" s="129"/>
      <c r="TVP116" s="130"/>
      <c r="TVQ116" s="131"/>
      <c r="TVR116" s="26"/>
      <c r="TVS116" s="26"/>
      <c r="TVT116" s="132"/>
      <c r="TVU116" s="133"/>
      <c r="TVV116" s="129"/>
      <c r="TVW116" s="130"/>
      <c r="TVX116" s="131"/>
      <c r="TVY116" s="26"/>
      <c r="TVZ116" s="26"/>
      <c r="TWA116" s="132"/>
      <c r="TWB116" s="133"/>
      <c r="TWC116" s="129"/>
      <c r="TWD116" s="130"/>
      <c r="TWE116" s="131"/>
      <c r="TWF116" s="26"/>
      <c r="TWG116" s="26"/>
      <c r="TWH116" s="132"/>
      <c r="TWI116" s="133"/>
      <c r="TWJ116" s="129"/>
      <c r="TWK116" s="130"/>
      <c r="TWL116" s="131"/>
      <c r="TWM116" s="26"/>
      <c r="TWN116" s="26"/>
      <c r="TWO116" s="132"/>
      <c r="TWP116" s="133"/>
      <c r="TWQ116" s="129"/>
      <c r="TWR116" s="130"/>
      <c r="TWS116" s="131"/>
      <c r="TWT116" s="26"/>
      <c r="TWU116" s="26"/>
      <c r="TWV116" s="132"/>
      <c r="TWW116" s="133"/>
      <c r="TWX116" s="129"/>
      <c r="TWY116" s="130"/>
      <c r="TWZ116" s="131"/>
      <c r="TXA116" s="26"/>
      <c r="TXB116" s="26"/>
      <c r="TXC116" s="132"/>
      <c r="TXD116" s="133"/>
      <c r="TXE116" s="129"/>
      <c r="TXF116" s="130"/>
      <c r="TXG116" s="131"/>
      <c r="TXH116" s="26"/>
      <c r="TXI116" s="26"/>
      <c r="TXJ116" s="132"/>
      <c r="TXK116" s="133"/>
      <c r="TXL116" s="129"/>
      <c r="TXM116" s="130"/>
      <c r="TXN116" s="131"/>
      <c r="TXO116" s="26"/>
      <c r="TXP116" s="26"/>
      <c r="TXQ116" s="132"/>
      <c r="TXR116" s="133"/>
      <c r="TXS116" s="129"/>
      <c r="TXT116" s="130"/>
      <c r="TXU116" s="131"/>
      <c r="TXV116" s="26"/>
      <c r="TXW116" s="26"/>
      <c r="TXX116" s="132"/>
      <c r="TXY116" s="133"/>
      <c r="TXZ116" s="129"/>
      <c r="TYA116" s="130"/>
      <c r="TYB116" s="131"/>
      <c r="TYC116" s="26"/>
      <c r="TYD116" s="26"/>
      <c r="TYE116" s="132"/>
      <c r="TYF116" s="133"/>
      <c r="TYG116" s="129"/>
      <c r="TYH116" s="130"/>
      <c r="TYI116" s="131"/>
      <c r="TYJ116" s="26"/>
      <c r="TYK116" s="26"/>
      <c r="TYL116" s="132"/>
      <c r="TYM116" s="133"/>
      <c r="TYN116" s="129"/>
      <c r="TYO116" s="130"/>
      <c r="TYP116" s="131"/>
      <c r="TYQ116" s="26"/>
      <c r="TYR116" s="26"/>
      <c r="TYS116" s="132"/>
      <c r="TYT116" s="133"/>
      <c r="TYU116" s="129"/>
      <c r="TYV116" s="130"/>
      <c r="TYW116" s="131"/>
      <c r="TYX116" s="26"/>
      <c r="TYY116" s="26"/>
      <c r="TYZ116" s="132"/>
      <c r="TZA116" s="133"/>
      <c r="TZB116" s="129"/>
      <c r="TZC116" s="130"/>
      <c r="TZD116" s="131"/>
      <c r="TZE116" s="26"/>
      <c r="TZF116" s="26"/>
      <c r="TZG116" s="132"/>
      <c r="TZH116" s="133"/>
      <c r="TZI116" s="129"/>
      <c r="TZJ116" s="130"/>
      <c r="TZK116" s="131"/>
      <c r="TZL116" s="26"/>
      <c r="TZM116" s="26"/>
      <c r="TZN116" s="132"/>
      <c r="TZO116" s="133"/>
      <c r="TZP116" s="129"/>
      <c r="TZQ116" s="130"/>
      <c r="TZR116" s="131"/>
      <c r="TZS116" s="26"/>
      <c r="TZT116" s="26"/>
      <c r="TZU116" s="132"/>
      <c r="TZV116" s="133"/>
      <c r="TZW116" s="129"/>
      <c r="TZX116" s="130"/>
      <c r="TZY116" s="131"/>
      <c r="TZZ116" s="26"/>
      <c r="UAA116" s="26"/>
      <c r="UAB116" s="132"/>
      <c r="UAC116" s="133"/>
      <c r="UAD116" s="129"/>
      <c r="UAE116" s="130"/>
      <c r="UAF116" s="131"/>
      <c r="UAG116" s="26"/>
      <c r="UAH116" s="26"/>
      <c r="UAI116" s="132"/>
      <c r="UAJ116" s="133"/>
      <c r="UAK116" s="129"/>
      <c r="UAL116" s="130"/>
      <c r="UAM116" s="131"/>
      <c r="UAN116" s="26"/>
      <c r="UAO116" s="26"/>
      <c r="UAP116" s="132"/>
      <c r="UAQ116" s="133"/>
      <c r="UAR116" s="129"/>
      <c r="UAS116" s="130"/>
      <c r="UAT116" s="131"/>
      <c r="UAU116" s="26"/>
      <c r="UAV116" s="26"/>
      <c r="UAW116" s="132"/>
      <c r="UAX116" s="133"/>
      <c r="UAY116" s="129"/>
      <c r="UAZ116" s="130"/>
      <c r="UBA116" s="131"/>
      <c r="UBB116" s="26"/>
      <c r="UBC116" s="26"/>
      <c r="UBD116" s="132"/>
      <c r="UBE116" s="133"/>
      <c r="UBF116" s="129"/>
      <c r="UBG116" s="130"/>
      <c r="UBH116" s="131"/>
      <c r="UBI116" s="26"/>
      <c r="UBJ116" s="26"/>
      <c r="UBK116" s="132"/>
      <c r="UBL116" s="133"/>
      <c r="UBM116" s="129"/>
      <c r="UBN116" s="130"/>
      <c r="UBO116" s="131"/>
      <c r="UBP116" s="26"/>
      <c r="UBQ116" s="26"/>
      <c r="UBR116" s="132"/>
      <c r="UBS116" s="133"/>
      <c r="UBT116" s="129"/>
      <c r="UBU116" s="130"/>
      <c r="UBV116" s="131"/>
      <c r="UBW116" s="26"/>
      <c r="UBX116" s="26"/>
      <c r="UBY116" s="132"/>
      <c r="UBZ116" s="133"/>
      <c r="UCA116" s="129"/>
      <c r="UCB116" s="130"/>
      <c r="UCC116" s="131"/>
      <c r="UCD116" s="26"/>
      <c r="UCE116" s="26"/>
      <c r="UCF116" s="132"/>
      <c r="UCG116" s="133"/>
      <c r="UCH116" s="129"/>
      <c r="UCI116" s="130"/>
      <c r="UCJ116" s="131"/>
      <c r="UCK116" s="26"/>
      <c r="UCL116" s="26"/>
      <c r="UCM116" s="132"/>
      <c r="UCN116" s="133"/>
      <c r="UCO116" s="129"/>
      <c r="UCP116" s="130"/>
      <c r="UCQ116" s="131"/>
      <c r="UCR116" s="26"/>
      <c r="UCS116" s="26"/>
      <c r="UCT116" s="132"/>
      <c r="UCU116" s="133"/>
      <c r="UCV116" s="129"/>
      <c r="UCW116" s="130"/>
      <c r="UCX116" s="131"/>
      <c r="UCY116" s="26"/>
      <c r="UCZ116" s="26"/>
      <c r="UDA116" s="132"/>
      <c r="UDB116" s="133"/>
      <c r="UDC116" s="129"/>
      <c r="UDD116" s="130"/>
      <c r="UDE116" s="131"/>
      <c r="UDF116" s="26"/>
      <c r="UDG116" s="26"/>
      <c r="UDH116" s="132"/>
      <c r="UDI116" s="133"/>
      <c r="UDJ116" s="129"/>
      <c r="UDK116" s="130"/>
      <c r="UDL116" s="131"/>
      <c r="UDM116" s="26"/>
      <c r="UDN116" s="26"/>
      <c r="UDO116" s="132"/>
      <c r="UDP116" s="133"/>
      <c r="UDQ116" s="129"/>
      <c r="UDR116" s="130"/>
      <c r="UDS116" s="131"/>
      <c r="UDT116" s="26"/>
      <c r="UDU116" s="26"/>
      <c r="UDV116" s="132"/>
      <c r="UDW116" s="133"/>
      <c r="UDX116" s="129"/>
      <c r="UDY116" s="130"/>
      <c r="UDZ116" s="131"/>
      <c r="UEA116" s="26"/>
      <c r="UEB116" s="26"/>
      <c r="UEC116" s="132"/>
      <c r="UED116" s="133"/>
      <c r="UEE116" s="129"/>
      <c r="UEF116" s="130"/>
      <c r="UEG116" s="131"/>
      <c r="UEH116" s="26"/>
      <c r="UEI116" s="26"/>
      <c r="UEJ116" s="132"/>
      <c r="UEK116" s="133"/>
      <c r="UEL116" s="129"/>
      <c r="UEM116" s="130"/>
      <c r="UEN116" s="131"/>
      <c r="UEO116" s="26"/>
      <c r="UEP116" s="26"/>
      <c r="UEQ116" s="132"/>
      <c r="UER116" s="133"/>
      <c r="UES116" s="129"/>
      <c r="UET116" s="130"/>
      <c r="UEU116" s="131"/>
      <c r="UEV116" s="26"/>
      <c r="UEW116" s="26"/>
      <c r="UEX116" s="132"/>
      <c r="UEY116" s="133"/>
      <c r="UEZ116" s="129"/>
      <c r="UFA116" s="130"/>
      <c r="UFB116" s="131"/>
      <c r="UFC116" s="26"/>
      <c r="UFD116" s="26"/>
      <c r="UFE116" s="132"/>
      <c r="UFF116" s="133"/>
      <c r="UFG116" s="129"/>
      <c r="UFH116" s="130"/>
      <c r="UFI116" s="131"/>
      <c r="UFJ116" s="26"/>
      <c r="UFK116" s="26"/>
      <c r="UFL116" s="132"/>
      <c r="UFM116" s="133"/>
      <c r="UFN116" s="129"/>
      <c r="UFO116" s="130"/>
      <c r="UFP116" s="131"/>
      <c r="UFQ116" s="26"/>
      <c r="UFR116" s="26"/>
      <c r="UFS116" s="132"/>
      <c r="UFT116" s="133"/>
      <c r="UFU116" s="129"/>
      <c r="UFV116" s="130"/>
      <c r="UFW116" s="131"/>
      <c r="UFX116" s="26"/>
      <c r="UFY116" s="26"/>
      <c r="UFZ116" s="132"/>
      <c r="UGA116" s="133"/>
      <c r="UGB116" s="129"/>
      <c r="UGC116" s="130"/>
      <c r="UGD116" s="131"/>
      <c r="UGE116" s="26"/>
      <c r="UGF116" s="26"/>
      <c r="UGG116" s="132"/>
      <c r="UGH116" s="133"/>
      <c r="UGI116" s="129"/>
      <c r="UGJ116" s="130"/>
      <c r="UGK116" s="131"/>
      <c r="UGL116" s="26"/>
      <c r="UGM116" s="26"/>
      <c r="UGN116" s="132"/>
      <c r="UGO116" s="133"/>
      <c r="UGP116" s="129"/>
      <c r="UGQ116" s="130"/>
      <c r="UGR116" s="131"/>
      <c r="UGS116" s="26"/>
      <c r="UGT116" s="26"/>
      <c r="UGU116" s="132"/>
      <c r="UGV116" s="133"/>
      <c r="UGW116" s="129"/>
      <c r="UGX116" s="130"/>
      <c r="UGY116" s="131"/>
      <c r="UGZ116" s="26"/>
      <c r="UHA116" s="26"/>
      <c r="UHB116" s="132"/>
      <c r="UHC116" s="133"/>
      <c r="UHD116" s="129"/>
      <c r="UHE116" s="130"/>
      <c r="UHF116" s="131"/>
      <c r="UHG116" s="26"/>
      <c r="UHH116" s="26"/>
      <c r="UHI116" s="132"/>
      <c r="UHJ116" s="133"/>
      <c r="UHK116" s="129"/>
      <c r="UHL116" s="130"/>
      <c r="UHM116" s="131"/>
      <c r="UHN116" s="26"/>
      <c r="UHO116" s="26"/>
      <c r="UHP116" s="132"/>
      <c r="UHQ116" s="133"/>
      <c r="UHR116" s="129"/>
      <c r="UHS116" s="130"/>
      <c r="UHT116" s="131"/>
      <c r="UHU116" s="26"/>
      <c r="UHV116" s="26"/>
      <c r="UHW116" s="132"/>
      <c r="UHX116" s="133"/>
      <c r="UHY116" s="129"/>
      <c r="UHZ116" s="130"/>
      <c r="UIA116" s="131"/>
      <c r="UIB116" s="26"/>
      <c r="UIC116" s="26"/>
      <c r="UID116" s="132"/>
      <c r="UIE116" s="133"/>
      <c r="UIF116" s="129"/>
      <c r="UIG116" s="130"/>
      <c r="UIH116" s="131"/>
      <c r="UII116" s="26"/>
      <c r="UIJ116" s="26"/>
      <c r="UIK116" s="132"/>
      <c r="UIL116" s="133"/>
      <c r="UIM116" s="129"/>
      <c r="UIN116" s="130"/>
      <c r="UIO116" s="131"/>
      <c r="UIP116" s="26"/>
      <c r="UIQ116" s="26"/>
      <c r="UIR116" s="132"/>
      <c r="UIS116" s="133"/>
      <c r="UIT116" s="129"/>
      <c r="UIU116" s="130"/>
      <c r="UIV116" s="131"/>
      <c r="UIW116" s="26"/>
      <c r="UIX116" s="26"/>
      <c r="UIY116" s="132"/>
      <c r="UIZ116" s="133"/>
      <c r="UJA116" s="129"/>
      <c r="UJB116" s="130"/>
      <c r="UJC116" s="131"/>
      <c r="UJD116" s="26"/>
      <c r="UJE116" s="26"/>
      <c r="UJF116" s="132"/>
      <c r="UJG116" s="133"/>
      <c r="UJH116" s="129"/>
      <c r="UJI116" s="130"/>
      <c r="UJJ116" s="131"/>
      <c r="UJK116" s="26"/>
      <c r="UJL116" s="26"/>
      <c r="UJM116" s="132"/>
      <c r="UJN116" s="133"/>
      <c r="UJO116" s="129"/>
      <c r="UJP116" s="130"/>
      <c r="UJQ116" s="131"/>
      <c r="UJR116" s="26"/>
      <c r="UJS116" s="26"/>
      <c r="UJT116" s="132"/>
      <c r="UJU116" s="133"/>
      <c r="UJV116" s="129"/>
      <c r="UJW116" s="130"/>
      <c r="UJX116" s="131"/>
      <c r="UJY116" s="26"/>
      <c r="UJZ116" s="26"/>
      <c r="UKA116" s="132"/>
      <c r="UKB116" s="133"/>
      <c r="UKC116" s="129"/>
      <c r="UKD116" s="130"/>
      <c r="UKE116" s="131"/>
      <c r="UKF116" s="26"/>
      <c r="UKG116" s="26"/>
      <c r="UKH116" s="132"/>
      <c r="UKI116" s="133"/>
      <c r="UKJ116" s="129"/>
      <c r="UKK116" s="130"/>
      <c r="UKL116" s="131"/>
      <c r="UKM116" s="26"/>
      <c r="UKN116" s="26"/>
      <c r="UKO116" s="132"/>
      <c r="UKP116" s="133"/>
      <c r="UKQ116" s="129"/>
      <c r="UKR116" s="130"/>
      <c r="UKS116" s="131"/>
      <c r="UKT116" s="26"/>
      <c r="UKU116" s="26"/>
      <c r="UKV116" s="132"/>
      <c r="UKW116" s="133"/>
      <c r="UKX116" s="129"/>
      <c r="UKY116" s="130"/>
      <c r="UKZ116" s="131"/>
      <c r="ULA116" s="26"/>
      <c r="ULB116" s="26"/>
      <c r="ULC116" s="132"/>
      <c r="ULD116" s="133"/>
      <c r="ULE116" s="129"/>
      <c r="ULF116" s="130"/>
      <c r="ULG116" s="131"/>
      <c r="ULH116" s="26"/>
      <c r="ULI116" s="26"/>
      <c r="ULJ116" s="132"/>
      <c r="ULK116" s="133"/>
      <c r="ULL116" s="129"/>
      <c r="ULM116" s="130"/>
      <c r="ULN116" s="131"/>
      <c r="ULO116" s="26"/>
      <c r="ULP116" s="26"/>
      <c r="ULQ116" s="132"/>
      <c r="ULR116" s="133"/>
      <c r="ULS116" s="129"/>
      <c r="ULT116" s="130"/>
      <c r="ULU116" s="131"/>
      <c r="ULV116" s="26"/>
      <c r="ULW116" s="26"/>
      <c r="ULX116" s="132"/>
      <c r="ULY116" s="133"/>
      <c r="ULZ116" s="129"/>
      <c r="UMA116" s="130"/>
      <c r="UMB116" s="131"/>
      <c r="UMC116" s="26"/>
      <c r="UMD116" s="26"/>
      <c r="UME116" s="132"/>
      <c r="UMF116" s="133"/>
      <c r="UMG116" s="129"/>
      <c r="UMH116" s="130"/>
      <c r="UMI116" s="131"/>
      <c r="UMJ116" s="26"/>
      <c r="UMK116" s="26"/>
      <c r="UML116" s="132"/>
      <c r="UMM116" s="133"/>
      <c r="UMN116" s="129"/>
      <c r="UMO116" s="130"/>
      <c r="UMP116" s="131"/>
      <c r="UMQ116" s="26"/>
      <c r="UMR116" s="26"/>
      <c r="UMS116" s="132"/>
      <c r="UMT116" s="133"/>
      <c r="UMU116" s="129"/>
      <c r="UMV116" s="130"/>
      <c r="UMW116" s="131"/>
      <c r="UMX116" s="26"/>
      <c r="UMY116" s="26"/>
      <c r="UMZ116" s="132"/>
      <c r="UNA116" s="133"/>
      <c r="UNB116" s="129"/>
      <c r="UNC116" s="130"/>
      <c r="UND116" s="131"/>
      <c r="UNE116" s="26"/>
      <c r="UNF116" s="26"/>
      <c r="UNG116" s="132"/>
      <c r="UNH116" s="133"/>
      <c r="UNI116" s="129"/>
      <c r="UNJ116" s="130"/>
      <c r="UNK116" s="131"/>
      <c r="UNL116" s="26"/>
      <c r="UNM116" s="26"/>
      <c r="UNN116" s="132"/>
      <c r="UNO116" s="133"/>
      <c r="UNP116" s="129"/>
      <c r="UNQ116" s="130"/>
      <c r="UNR116" s="131"/>
      <c r="UNS116" s="26"/>
      <c r="UNT116" s="26"/>
      <c r="UNU116" s="132"/>
      <c r="UNV116" s="133"/>
      <c r="UNW116" s="129"/>
      <c r="UNX116" s="130"/>
      <c r="UNY116" s="131"/>
      <c r="UNZ116" s="26"/>
      <c r="UOA116" s="26"/>
      <c r="UOB116" s="132"/>
      <c r="UOC116" s="133"/>
      <c r="UOD116" s="129"/>
      <c r="UOE116" s="130"/>
      <c r="UOF116" s="131"/>
      <c r="UOG116" s="26"/>
      <c r="UOH116" s="26"/>
      <c r="UOI116" s="132"/>
      <c r="UOJ116" s="133"/>
      <c r="UOK116" s="129"/>
      <c r="UOL116" s="130"/>
      <c r="UOM116" s="131"/>
      <c r="UON116" s="26"/>
      <c r="UOO116" s="26"/>
      <c r="UOP116" s="132"/>
      <c r="UOQ116" s="133"/>
      <c r="UOR116" s="129"/>
      <c r="UOS116" s="130"/>
      <c r="UOT116" s="131"/>
      <c r="UOU116" s="26"/>
      <c r="UOV116" s="26"/>
      <c r="UOW116" s="132"/>
      <c r="UOX116" s="133"/>
      <c r="UOY116" s="129"/>
      <c r="UOZ116" s="130"/>
      <c r="UPA116" s="131"/>
      <c r="UPB116" s="26"/>
      <c r="UPC116" s="26"/>
      <c r="UPD116" s="132"/>
      <c r="UPE116" s="133"/>
      <c r="UPF116" s="129"/>
      <c r="UPG116" s="130"/>
      <c r="UPH116" s="131"/>
      <c r="UPI116" s="26"/>
      <c r="UPJ116" s="26"/>
      <c r="UPK116" s="132"/>
      <c r="UPL116" s="133"/>
      <c r="UPM116" s="129"/>
      <c r="UPN116" s="130"/>
      <c r="UPO116" s="131"/>
      <c r="UPP116" s="26"/>
      <c r="UPQ116" s="26"/>
      <c r="UPR116" s="132"/>
      <c r="UPS116" s="133"/>
      <c r="UPT116" s="129"/>
      <c r="UPU116" s="130"/>
      <c r="UPV116" s="131"/>
      <c r="UPW116" s="26"/>
      <c r="UPX116" s="26"/>
      <c r="UPY116" s="132"/>
      <c r="UPZ116" s="133"/>
      <c r="UQA116" s="129"/>
      <c r="UQB116" s="130"/>
      <c r="UQC116" s="131"/>
      <c r="UQD116" s="26"/>
      <c r="UQE116" s="26"/>
      <c r="UQF116" s="132"/>
      <c r="UQG116" s="133"/>
      <c r="UQH116" s="129"/>
      <c r="UQI116" s="130"/>
      <c r="UQJ116" s="131"/>
      <c r="UQK116" s="26"/>
      <c r="UQL116" s="26"/>
      <c r="UQM116" s="132"/>
      <c r="UQN116" s="133"/>
      <c r="UQO116" s="129"/>
      <c r="UQP116" s="130"/>
      <c r="UQQ116" s="131"/>
      <c r="UQR116" s="26"/>
      <c r="UQS116" s="26"/>
      <c r="UQT116" s="132"/>
      <c r="UQU116" s="133"/>
      <c r="UQV116" s="129"/>
      <c r="UQW116" s="130"/>
      <c r="UQX116" s="131"/>
      <c r="UQY116" s="26"/>
      <c r="UQZ116" s="26"/>
      <c r="URA116" s="132"/>
      <c r="URB116" s="133"/>
      <c r="URC116" s="129"/>
      <c r="URD116" s="130"/>
      <c r="URE116" s="131"/>
      <c r="URF116" s="26"/>
      <c r="URG116" s="26"/>
      <c r="URH116" s="132"/>
      <c r="URI116" s="133"/>
      <c r="URJ116" s="129"/>
      <c r="URK116" s="130"/>
      <c r="URL116" s="131"/>
      <c r="URM116" s="26"/>
      <c r="URN116" s="26"/>
      <c r="URO116" s="132"/>
      <c r="URP116" s="133"/>
      <c r="URQ116" s="129"/>
      <c r="URR116" s="130"/>
      <c r="URS116" s="131"/>
      <c r="URT116" s="26"/>
      <c r="URU116" s="26"/>
      <c r="URV116" s="132"/>
      <c r="URW116" s="133"/>
      <c r="URX116" s="129"/>
      <c r="URY116" s="130"/>
      <c r="URZ116" s="131"/>
      <c r="USA116" s="26"/>
      <c r="USB116" s="26"/>
      <c r="USC116" s="132"/>
      <c r="USD116" s="133"/>
      <c r="USE116" s="129"/>
      <c r="USF116" s="130"/>
      <c r="USG116" s="131"/>
      <c r="USH116" s="26"/>
      <c r="USI116" s="26"/>
      <c r="USJ116" s="132"/>
      <c r="USK116" s="133"/>
      <c r="USL116" s="129"/>
      <c r="USM116" s="130"/>
      <c r="USN116" s="131"/>
      <c r="USO116" s="26"/>
      <c r="USP116" s="26"/>
      <c r="USQ116" s="132"/>
      <c r="USR116" s="133"/>
      <c r="USS116" s="129"/>
      <c r="UST116" s="130"/>
      <c r="USU116" s="131"/>
      <c r="USV116" s="26"/>
      <c r="USW116" s="26"/>
      <c r="USX116" s="132"/>
      <c r="USY116" s="133"/>
      <c r="USZ116" s="129"/>
      <c r="UTA116" s="130"/>
      <c r="UTB116" s="131"/>
      <c r="UTC116" s="26"/>
      <c r="UTD116" s="26"/>
      <c r="UTE116" s="132"/>
      <c r="UTF116" s="133"/>
      <c r="UTG116" s="129"/>
      <c r="UTH116" s="130"/>
      <c r="UTI116" s="131"/>
      <c r="UTJ116" s="26"/>
      <c r="UTK116" s="26"/>
      <c r="UTL116" s="132"/>
      <c r="UTM116" s="133"/>
      <c r="UTN116" s="129"/>
      <c r="UTO116" s="130"/>
      <c r="UTP116" s="131"/>
      <c r="UTQ116" s="26"/>
      <c r="UTR116" s="26"/>
      <c r="UTS116" s="132"/>
      <c r="UTT116" s="133"/>
      <c r="UTU116" s="129"/>
      <c r="UTV116" s="130"/>
      <c r="UTW116" s="131"/>
      <c r="UTX116" s="26"/>
      <c r="UTY116" s="26"/>
      <c r="UTZ116" s="132"/>
      <c r="UUA116" s="133"/>
      <c r="UUB116" s="129"/>
      <c r="UUC116" s="130"/>
      <c r="UUD116" s="131"/>
      <c r="UUE116" s="26"/>
      <c r="UUF116" s="26"/>
      <c r="UUG116" s="132"/>
      <c r="UUH116" s="133"/>
      <c r="UUI116" s="129"/>
      <c r="UUJ116" s="130"/>
      <c r="UUK116" s="131"/>
      <c r="UUL116" s="26"/>
      <c r="UUM116" s="26"/>
      <c r="UUN116" s="132"/>
      <c r="UUO116" s="133"/>
      <c r="UUP116" s="129"/>
      <c r="UUQ116" s="130"/>
      <c r="UUR116" s="131"/>
      <c r="UUS116" s="26"/>
      <c r="UUT116" s="26"/>
      <c r="UUU116" s="132"/>
      <c r="UUV116" s="133"/>
      <c r="UUW116" s="129"/>
      <c r="UUX116" s="130"/>
      <c r="UUY116" s="131"/>
      <c r="UUZ116" s="26"/>
      <c r="UVA116" s="26"/>
      <c r="UVB116" s="132"/>
      <c r="UVC116" s="133"/>
      <c r="UVD116" s="129"/>
      <c r="UVE116" s="130"/>
      <c r="UVF116" s="131"/>
      <c r="UVG116" s="26"/>
      <c r="UVH116" s="26"/>
      <c r="UVI116" s="132"/>
      <c r="UVJ116" s="133"/>
      <c r="UVK116" s="129"/>
      <c r="UVL116" s="130"/>
      <c r="UVM116" s="131"/>
      <c r="UVN116" s="26"/>
      <c r="UVO116" s="26"/>
      <c r="UVP116" s="132"/>
      <c r="UVQ116" s="133"/>
      <c r="UVR116" s="129"/>
      <c r="UVS116" s="130"/>
      <c r="UVT116" s="131"/>
      <c r="UVU116" s="26"/>
      <c r="UVV116" s="26"/>
      <c r="UVW116" s="132"/>
      <c r="UVX116" s="133"/>
      <c r="UVY116" s="129"/>
      <c r="UVZ116" s="130"/>
      <c r="UWA116" s="131"/>
      <c r="UWB116" s="26"/>
      <c r="UWC116" s="26"/>
      <c r="UWD116" s="132"/>
      <c r="UWE116" s="133"/>
      <c r="UWF116" s="129"/>
      <c r="UWG116" s="130"/>
      <c r="UWH116" s="131"/>
      <c r="UWI116" s="26"/>
      <c r="UWJ116" s="26"/>
      <c r="UWK116" s="132"/>
      <c r="UWL116" s="133"/>
      <c r="UWM116" s="129"/>
      <c r="UWN116" s="130"/>
      <c r="UWO116" s="131"/>
      <c r="UWP116" s="26"/>
      <c r="UWQ116" s="26"/>
      <c r="UWR116" s="132"/>
      <c r="UWS116" s="133"/>
      <c r="UWT116" s="129"/>
      <c r="UWU116" s="130"/>
      <c r="UWV116" s="131"/>
      <c r="UWW116" s="26"/>
      <c r="UWX116" s="26"/>
      <c r="UWY116" s="132"/>
      <c r="UWZ116" s="133"/>
      <c r="UXA116" s="129"/>
      <c r="UXB116" s="130"/>
      <c r="UXC116" s="131"/>
      <c r="UXD116" s="26"/>
      <c r="UXE116" s="26"/>
      <c r="UXF116" s="132"/>
      <c r="UXG116" s="133"/>
      <c r="UXH116" s="129"/>
      <c r="UXI116" s="130"/>
      <c r="UXJ116" s="131"/>
      <c r="UXK116" s="26"/>
      <c r="UXL116" s="26"/>
      <c r="UXM116" s="132"/>
      <c r="UXN116" s="133"/>
      <c r="UXO116" s="129"/>
      <c r="UXP116" s="130"/>
      <c r="UXQ116" s="131"/>
      <c r="UXR116" s="26"/>
      <c r="UXS116" s="26"/>
      <c r="UXT116" s="132"/>
      <c r="UXU116" s="133"/>
      <c r="UXV116" s="129"/>
      <c r="UXW116" s="130"/>
      <c r="UXX116" s="131"/>
      <c r="UXY116" s="26"/>
      <c r="UXZ116" s="26"/>
      <c r="UYA116" s="132"/>
      <c r="UYB116" s="133"/>
      <c r="UYC116" s="129"/>
      <c r="UYD116" s="130"/>
      <c r="UYE116" s="131"/>
      <c r="UYF116" s="26"/>
      <c r="UYG116" s="26"/>
      <c r="UYH116" s="132"/>
      <c r="UYI116" s="133"/>
      <c r="UYJ116" s="129"/>
      <c r="UYK116" s="130"/>
      <c r="UYL116" s="131"/>
      <c r="UYM116" s="26"/>
      <c r="UYN116" s="26"/>
      <c r="UYO116" s="132"/>
      <c r="UYP116" s="133"/>
      <c r="UYQ116" s="129"/>
      <c r="UYR116" s="130"/>
      <c r="UYS116" s="131"/>
      <c r="UYT116" s="26"/>
      <c r="UYU116" s="26"/>
      <c r="UYV116" s="132"/>
      <c r="UYW116" s="133"/>
      <c r="UYX116" s="129"/>
      <c r="UYY116" s="130"/>
      <c r="UYZ116" s="131"/>
      <c r="UZA116" s="26"/>
      <c r="UZB116" s="26"/>
      <c r="UZC116" s="132"/>
      <c r="UZD116" s="133"/>
      <c r="UZE116" s="129"/>
      <c r="UZF116" s="130"/>
      <c r="UZG116" s="131"/>
      <c r="UZH116" s="26"/>
      <c r="UZI116" s="26"/>
      <c r="UZJ116" s="132"/>
      <c r="UZK116" s="133"/>
      <c r="UZL116" s="129"/>
      <c r="UZM116" s="130"/>
      <c r="UZN116" s="131"/>
      <c r="UZO116" s="26"/>
      <c r="UZP116" s="26"/>
      <c r="UZQ116" s="132"/>
      <c r="UZR116" s="133"/>
      <c r="UZS116" s="129"/>
      <c r="UZT116" s="130"/>
      <c r="UZU116" s="131"/>
      <c r="UZV116" s="26"/>
      <c r="UZW116" s="26"/>
      <c r="UZX116" s="132"/>
      <c r="UZY116" s="133"/>
      <c r="UZZ116" s="129"/>
      <c r="VAA116" s="130"/>
      <c r="VAB116" s="131"/>
      <c r="VAC116" s="26"/>
      <c r="VAD116" s="26"/>
      <c r="VAE116" s="132"/>
      <c r="VAF116" s="133"/>
      <c r="VAG116" s="129"/>
      <c r="VAH116" s="130"/>
      <c r="VAI116" s="131"/>
      <c r="VAJ116" s="26"/>
      <c r="VAK116" s="26"/>
      <c r="VAL116" s="132"/>
      <c r="VAM116" s="133"/>
      <c r="VAN116" s="129"/>
      <c r="VAO116" s="130"/>
      <c r="VAP116" s="131"/>
      <c r="VAQ116" s="26"/>
      <c r="VAR116" s="26"/>
      <c r="VAS116" s="132"/>
      <c r="VAT116" s="133"/>
      <c r="VAU116" s="129"/>
      <c r="VAV116" s="130"/>
      <c r="VAW116" s="131"/>
      <c r="VAX116" s="26"/>
      <c r="VAY116" s="26"/>
      <c r="VAZ116" s="132"/>
      <c r="VBA116" s="133"/>
      <c r="VBB116" s="129"/>
      <c r="VBC116" s="130"/>
      <c r="VBD116" s="131"/>
      <c r="VBE116" s="26"/>
      <c r="VBF116" s="26"/>
      <c r="VBG116" s="132"/>
      <c r="VBH116" s="133"/>
      <c r="VBI116" s="129"/>
      <c r="VBJ116" s="130"/>
      <c r="VBK116" s="131"/>
      <c r="VBL116" s="26"/>
      <c r="VBM116" s="26"/>
      <c r="VBN116" s="132"/>
      <c r="VBO116" s="133"/>
      <c r="VBP116" s="129"/>
      <c r="VBQ116" s="130"/>
      <c r="VBR116" s="131"/>
      <c r="VBS116" s="26"/>
      <c r="VBT116" s="26"/>
      <c r="VBU116" s="132"/>
      <c r="VBV116" s="133"/>
      <c r="VBW116" s="129"/>
      <c r="VBX116" s="130"/>
      <c r="VBY116" s="131"/>
      <c r="VBZ116" s="26"/>
      <c r="VCA116" s="26"/>
      <c r="VCB116" s="132"/>
      <c r="VCC116" s="133"/>
      <c r="VCD116" s="129"/>
      <c r="VCE116" s="130"/>
      <c r="VCF116" s="131"/>
      <c r="VCG116" s="26"/>
      <c r="VCH116" s="26"/>
      <c r="VCI116" s="132"/>
      <c r="VCJ116" s="133"/>
      <c r="VCK116" s="129"/>
      <c r="VCL116" s="130"/>
      <c r="VCM116" s="131"/>
      <c r="VCN116" s="26"/>
      <c r="VCO116" s="26"/>
      <c r="VCP116" s="132"/>
      <c r="VCQ116" s="133"/>
      <c r="VCR116" s="129"/>
      <c r="VCS116" s="130"/>
      <c r="VCT116" s="131"/>
      <c r="VCU116" s="26"/>
      <c r="VCV116" s="26"/>
      <c r="VCW116" s="132"/>
      <c r="VCX116" s="133"/>
      <c r="VCY116" s="129"/>
      <c r="VCZ116" s="130"/>
      <c r="VDA116" s="131"/>
      <c r="VDB116" s="26"/>
      <c r="VDC116" s="26"/>
      <c r="VDD116" s="132"/>
      <c r="VDE116" s="133"/>
      <c r="VDF116" s="129"/>
      <c r="VDG116" s="130"/>
      <c r="VDH116" s="131"/>
      <c r="VDI116" s="26"/>
      <c r="VDJ116" s="26"/>
      <c r="VDK116" s="132"/>
      <c r="VDL116" s="133"/>
      <c r="VDM116" s="129"/>
      <c r="VDN116" s="130"/>
      <c r="VDO116" s="131"/>
      <c r="VDP116" s="26"/>
      <c r="VDQ116" s="26"/>
      <c r="VDR116" s="132"/>
      <c r="VDS116" s="133"/>
      <c r="VDT116" s="129"/>
      <c r="VDU116" s="130"/>
      <c r="VDV116" s="131"/>
      <c r="VDW116" s="26"/>
      <c r="VDX116" s="26"/>
      <c r="VDY116" s="132"/>
      <c r="VDZ116" s="133"/>
      <c r="VEA116" s="129"/>
      <c r="VEB116" s="130"/>
      <c r="VEC116" s="131"/>
      <c r="VED116" s="26"/>
      <c r="VEE116" s="26"/>
      <c r="VEF116" s="132"/>
      <c r="VEG116" s="133"/>
      <c r="VEH116" s="129"/>
      <c r="VEI116" s="130"/>
      <c r="VEJ116" s="131"/>
      <c r="VEK116" s="26"/>
      <c r="VEL116" s="26"/>
      <c r="VEM116" s="132"/>
      <c r="VEN116" s="133"/>
      <c r="VEO116" s="129"/>
      <c r="VEP116" s="130"/>
      <c r="VEQ116" s="131"/>
      <c r="VER116" s="26"/>
      <c r="VES116" s="26"/>
      <c r="VET116" s="132"/>
      <c r="VEU116" s="133"/>
      <c r="VEV116" s="129"/>
      <c r="VEW116" s="130"/>
      <c r="VEX116" s="131"/>
      <c r="VEY116" s="26"/>
      <c r="VEZ116" s="26"/>
      <c r="VFA116" s="132"/>
      <c r="VFB116" s="133"/>
      <c r="VFC116" s="129"/>
      <c r="VFD116" s="130"/>
      <c r="VFE116" s="131"/>
      <c r="VFF116" s="26"/>
      <c r="VFG116" s="26"/>
      <c r="VFH116" s="132"/>
      <c r="VFI116" s="133"/>
      <c r="VFJ116" s="129"/>
      <c r="VFK116" s="130"/>
      <c r="VFL116" s="131"/>
      <c r="VFM116" s="26"/>
      <c r="VFN116" s="26"/>
      <c r="VFO116" s="132"/>
      <c r="VFP116" s="133"/>
      <c r="VFQ116" s="129"/>
      <c r="VFR116" s="130"/>
      <c r="VFS116" s="131"/>
      <c r="VFT116" s="26"/>
      <c r="VFU116" s="26"/>
      <c r="VFV116" s="132"/>
      <c r="VFW116" s="133"/>
      <c r="VFX116" s="129"/>
      <c r="VFY116" s="130"/>
      <c r="VFZ116" s="131"/>
      <c r="VGA116" s="26"/>
      <c r="VGB116" s="26"/>
      <c r="VGC116" s="132"/>
      <c r="VGD116" s="133"/>
      <c r="VGE116" s="129"/>
      <c r="VGF116" s="130"/>
      <c r="VGG116" s="131"/>
      <c r="VGH116" s="26"/>
      <c r="VGI116" s="26"/>
      <c r="VGJ116" s="132"/>
      <c r="VGK116" s="133"/>
      <c r="VGL116" s="129"/>
      <c r="VGM116" s="130"/>
      <c r="VGN116" s="131"/>
      <c r="VGO116" s="26"/>
      <c r="VGP116" s="26"/>
      <c r="VGQ116" s="132"/>
      <c r="VGR116" s="133"/>
      <c r="VGS116" s="129"/>
      <c r="VGT116" s="130"/>
      <c r="VGU116" s="131"/>
      <c r="VGV116" s="26"/>
      <c r="VGW116" s="26"/>
      <c r="VGX116" s="132"/>
      <c r="VGY116" s="133"/>
      <c r="VGZ116" s="129"/>
      <c r="VHA116" s="130"/>
      <c r="VHB116" s="131"/>
      <c r="VHC116" s="26"/>
      <c r="VHD116" s="26"/>
      <c r="VHE116" s="132"/>
      <c r="VHF116" s="133"/>
      <c r="VHG116" s="129"/>
      <c r="VHH116" s="130"/>
      <c r="VHI116" s="131"/>
      <c r="VHJ116" s="26"/>
      <c r="VHK116" s="26"/>
      <c r="VHL116" s="132"/>
      <c r="VHM116" s="133"/>
      <c r="VHN116" s="129"/>
      <c r="VHO116" s="130"/>
      <c r="VHP116" s="131"/>
      <c r="VHQ116" s="26"/>
      <c r="VHR116" s="26"/>
      <c r="VHS116" s="132"/>
      <c r="VHT116" s="133"/>
      <c r="VHU116" s="129"/>
      <c r="VHV116" s="130"/>
      <c r="VHW116" s="131"/>
      <c r="VHX116" s="26"/>
      <c r="VHY116" s="26"/>
      <c r="VHZ116" s="132"/>
      <c r="VIA116" s="133"/>
      <c r="VIB116" s="129"/>
      <c r="VIC116" s="130"/>
      <c r="VID116" s="131"/>
      <c r="VIE116" s="26"/>
      <c r="VIF116" s="26"/>
      <c r="VIG116" s="132"/>
      <c r="VIH116" s="133"/>
      <c r="VII116" s="129"/>
      <c r="VIJ116" s="130"/>
      <c r="VIK116" s="131"/>
      <c r="VIL116" s="26"/>
      <c r="VIM116" s="26"/>
      <c r="VIN116" s="132"/>
      <c r="VIO116" s="133"/>
      <c r="VIP116" s="129"/>
      <c r="VIQ116" s="130"/>
      <c r="VIR116" s="131"/>
      <c r="VIS116" s="26"/>
      <c r="VIT116" s="26"/>
      <c r="VIU116" s="132"/>
      <c r="VIV116" s="133"/>
      <c r="VIW116" s="129"/>
      <c r="VIX116" s="130"/>
      <c r="VIY116" s="131"/>
      <c r="VIZ116" s="26"/>
      <c r="VJA116" s="26"/>
      <c r="VJB116" s="132"/>
      <c r="VJC116" s="133"/>
      <c r="VJD116" s="129"/>
      <c r="VJE116" s="130"/>
      <c r="VJF116" s="131"/>
      <c r="VJG116" s="26"/>
      <c r="VJH116" s="26"/>
      <c r="VJI116" s="132"/>
      <c r="VJJ116" s="133"/>
      <c r="VJK116" s="129"/>
      <c r="VJL116" s="130"/>
      <c r="VJM116" s="131"/>
      <c r="VJN116" s="26"/>
      <c r="VJO116" s="26"/>
      <c r="VJP116" s="132"/>
      <c r="VJQ116" s="133"/>
      <c r="VJR116" s="129"/>
      <c r="VJS116" s="130"/>
      <c r="VJT116" s="131"/>
      <c r="VJU116" s="26"/>
      <c r="VJV116" s="26"/>
      <c r="VJW116" s="132"/>
      <c r="VJX116" s="133"/>
      <c r="VJY116" s="129"/>
      <c r="VJZ116" s="130"/>
      <c r="VKA116" s="131"/>
      <c r="VKB116" s="26"/>
      <c r="VKC116" s="26"/>
      <c r="VKD116" s="132"/>
      <c r="VKE116" s="133"/>
      <c r="VKF116" s="129"/>
      <c r="VKG116" s="130"/>
      <c r="VKH116" s="131"/>
      <c r="VKI116" s="26"/>
      <c r="VKJ116" s="26"/>
      <c r="VKK116" s="132"/>
      <c r="VKL116" s="133"/>
      <c r="VKM116" s="129"/>
      <c r="VKN116" s="130"/>
      <c r="VKO116" s="131"/>
      <c r="VKP116" s="26"/>
      <c r="VKQ116" s="26"/>
      <c r="VKR116" s="132"/>
      <c r="VKS116" s="133"/>
      <c r="VKT116" s="129"/>
      <c r="VKU116" s="130"/>
      <c r="VKV116" s="131"/>
      <c r="VKW116" s="26"/>
      <c r="VKX116" s="26"/>
      <c r="VKY116" s="132"/>
      <c r="VKZ116" s="133"/>
      <c r="VLA116" s="129"/>
      <c r="VLB116" s="130"/>
      <c r="VLC116" s="131"/>
      <c r="VLD116" s="26"/>
      <c r="VLE116" s="26"/>
      <c r="VLF116" s="132"/>
      <c r="VLG116" s="133"/>
      <c r="VLH116" s="129"/>
      <c r="VLI116" s="130"/>
      <c r="VLJ116" s="131"/>
      <c r="VLK116" s="26"/>
      <c r="VLL116" s="26"/>
      <c r="VLM116" s="132"/>
      <c r="VLN116" s="133"/>
      <c r="VLO116" s="129"/>
      <c r="VLP116" s="130"/>
      <c r="VLQ116" s="131"/>
      <c r="VLR116" s="26"/>
      <c r="VLS116" s="26"/>
      <c r="VLT116" s="132"/>
      <c r="VLU116" s="133"/>
      <c r="VLV116" s="129"/>
      <c r="VLW116" s="130"/>
      <c r="VLX116" s="131"/>
      <c r="VLY116" s="26"/>
      <c r="VLZ116" s="26"/>
      <c r="VMA116" s="132"/>
      <c r="VMB116" s="133"/>
      <c r="VMC116" s="129"/>
      <c r="VMD116" s="130"/>
      <c r="VME116" s="131"/>
      <c r="VMF116" s="26"/>
      <c r="VMG116" s="26"/>
      <c r="VMH116" s="132"/>
      <c r="VMI116" s="133"/>
      <c r="VMJ116" s="129"/>
      <c r="VMK116" s="130"/>
      <c r="VML116" s="131"/>
      <c r="VMM116" s="26"/>
      <c r="VMN116" s="26"/>
      <c r="VMO116" s="132"/>
      <c r="VMP116" s="133"/>
      <c r="VMQ116" s="129"/>
      <c r="VMR116" s="130"/>
      <c r="VMS116" s="131"/>
      <c r="VMT116" s="26"/>
      <c r="VMU116" s="26"/>
      <c r="VMV116" s="132"/>
      <c r="VMW116" s="133"/>
      <c r="VMX116" s="129"/>
      <c r="VMY116" s="130"/>
      <c r="VMZ116" s="131"/>
      <c r="VNA116" s="26"/>
      <c r="VNB116" s="26"/>
      <c r="VNC116" s="132"/>
      <c r="VND116" s="133"/>
      <c r="VNE116" s="129"/>
      <c r="VNF116" s="130"/>
      <c r="VNG116" s="131"/>
      <c r="VNH116" s="26"/>
      <c r="VNI116" s="26"/>
      <c r="VNJ116" s="132"/>
      <c r="VNK116" s="133"/>
      <c r="VNL116" s="129"/>
      <c r="VNM116" s="130"/>
      <c r="VNN116" s="131"/>
      <c r="VNO116" s="26"/>
      <c r="VNP116" s="26"/>
      <c r="VNQ116" s="132"/>
      <c r="VNR116" s="133"/>
      <c r="VNS116" s="129"/>
      <c r="VNT116" s="130"/>
      <c r="VNU116" s="131"/>
      <c r="VNV116" s="26"/>
      <c r="VNW116" s="26"/>
      <c r="VNX116" s="132"/>
      <c r="VNY116" s="133"/>
      <c r="VNZ116" s="129"/>
      <c r="VOA116" s="130"/>
      <c r="VOB116" s="131"/>
      <c r="VOC116" s="26"/>
      <c r="VOD116" s="26"/>
      <c r="VOE116" s="132"/>
      <c r="VOF116" s="133"/>
      <c r="VOG116" s="129"/>
      <c r="VOH116" s="130"/>
      <c r="VOI116" s="131"/>
      <c r="VOJ116" s="26"/>
      <c r="VOK116" s="26"/>
      <c r="VOL116" s="132"/>
      <c r="VOM116" s="133"/>
      <c r="VON116" s="129"/>
      <c r="VOO116" s="130"/>
      <c r="VOP116" s="131"/>
      <c r="VOQ116" s="26"/>
      <c r="VOR116" s="26"/>
      <c r="VOS116" s="132"/>
      <c r="VOT116" s="133"/>
      <c r="VOU116" s="129"/>
      <c r="VOV116" s="130"/>
      <c r="VOW116" s="131"/>
      <c r="VOX116" s="26"/>
      <c r="VOY116" s="26"/>
      <c r="VOZ116" s="132"/>
      <c r="VPA116" s="133"/>
      <c r="VPB116" s="129"/>
      <c r="VPC116" s="130"/>
      <c r="VPD116" s="131"/>
      <c r="VPE116" s="26"/>
      <c r="VPF116" s="26"/>
      <c r="VPG116" s="132"/>
      <c r="VPH116" s="133"/>
      <c r="VPI116" s="129"/>
      <c r="VPJ116" s="130"/>
      <c r="VPK116" s="131"/>
      <c r="VPL116" s="26"/>
      <c r="VPM116" s="26"/>
      <c r="VPN116" s="132"/>
      <c r="VPO116" s="133"/>
      <c r="VPP116" s="129"/>
      <c r="VPQ116" s="130"/>
      <c r="VPR116" s="131"/>
      <c r="VPS116" s="26"/>
      <c r="VPT116" s="26"/>
      <c r="VPU116" s="132"/>
      <c r="VPV116" s="133"/>
      <c r="VPW116" s="129"/>
      <c r="VPX116" s="130"/>
      <c r="VPY116" s="131"/>
      <c r="VPZ116" s="26"/>
      <c r="VQA116" s="26"/>
      <c r="VQB116" s="132"/>
      <c r="VQC116" s="133"/>
      <c r="VQD116" s="129"/>
      <c r="VQE116" s="130"/>
      <c r="VQF116" s="131"/>
      <c r="VQG116" s="26"/>
      <c r="VQH116" s="26"/>
      <c r="VQI116" s="132"/>
      <c r="VQJ116" s="133"/>
      <c r="VQK116" s="129"/>
      <c r="VQL116" s="130"/>
      <c r="VQM116" s="131"/>
      <c r="VQN116" s="26"/>
      <c r="VQO116" s="26"/>
      <c r="VQP116" s="132"/>
      <c r="VQQ116" s="133"/>
      <c r="VQR116" s="129"/>
      <c r="VQS116" s="130"/>
      <c r="VQT116" s="131"/>
      <c r="VQU116" s="26"/>
      <c r="VQV116" s="26"/>
      <c r="VQW116" s="132"/>
      <c r="VQX116" s="133"/>
      <c r="VQY116" s="129"/>
      <c r="VQZ116" s="130"/>
      <c r="VRA116" s="131"/>
      <c r="VRB116" s="26"/>
      <c r="VRC116" s="26"/>
      <c r="VRD116" s="132"/>
      <c r="VRE116" s="133"/>
      <c r="VRF116" s="129"/>
      <c r="VRG116" s="130"/>
      <c r="VRH116" s="131"/>
      <c r="VRI116" s="26"/>
      <c r="VRJ116" s="26"/>
      <c r="VRK116" s="132"/>
      <c r="VRL116" s="133"/>
      <c r="VRM116" s="129"/>
      <c r="VRN116" s="130"/>
      <c r="VRO116" s="131"/>
      <c r="VRP116" s="26"/>
      <c r="VRQ116" s="26"/>
      <c r="VRR116" s="132"/>
      <c r="VRS116" s="133"/>
      <c r="VRT116" s="129"/>
      <c r="VRU116" s="130"/>
      <c r="VRV116" s="131"/>
      <c r="VRW116" s="26"/>
      <c r="VRX116" s="26"/>
      <c r="VRY116" s="132"/>
      <c r="VRZ116" s="133"/>
      <c r="VSA116" s="129"/>
      <c r="VSB116" s="130"/>
      <c r="VSC116" s="131"/>
      <c r="VSD116" s="26"/>
      <c r="VSE116" s="26"/>
      <c r="VSF116" s="132"/>
      <c r="VSG116" s="133"/>
      <c r="VSH116" s="129"/>
      <c r="VSI116" s="130"/>
      <c r="VSJ116" s="131"/>
      <c r="VSK116" s="26"/>
      <c r="VSL116" s="26"/>
      <c r="VSM116" s="132"/>
      <c r="VSN116" s="133"/>
      <c r="VSO116" s="129"/>
      <c r="VSP116" s="130"/>
      <c r="VSQ116" s="131"/>
      <c r="VSR116" s="26"/>
      <c r="VSS116" s="26"/>
      <c r="VST116" s="132"/>
      <c r="VSU116" s="133"/>
      <c r="VSV116" s="129"/>
      <c r="VSW116" s="130"/>
      <c r="VSX116" s="131"/>
      <c r="VSY116" s="26"/>
      <c r="VSZ116" s="26"/>
      <c r="VTA116" s="132"/>
      <c r="VTB116" s="133"/>
      <c r="VTC116" s="129"/>
      <c r="VTD116" s="130"/>
      <c r="VTE116" s="131"/>
      <c r="VTF116" s="26"/>
      <c r="VTG116" s="26"/>
      <c r="VTH116" s="132"/>
      <c r="VTI116" s="133"/>
      <c r="VTJ116" s="129"/>
      <c r="VTK116" s="130"/>
      <c r="VTL116" s="131"/>
      <c r="VTM116" s="26"/>
      <c r="VTN116" s="26"/>
      <c r="VTO116" s="132"/>
      <c r="VTP116" s="133"/>
      <c r="VTQ116" s="129"/>
      <c r="VTR116" s="130"/>
      <c r="VTS116" s="131"/>
      <c r="VTT116" s="26"/>
      <c r="VTU116" s="26"/>
      <c r="VTV116" s="132"/>
      <c r="VTW116" s="133"/>
      <c r="VTX116" s="129"/>
      <c r="VTY116" s="130"/>
      <c r="VTZ116" s="131"/>
      <c r="VUA116" s="26"/>
      <c r="VUB116" s="26"/>
      <c r="VUC116" s="132"/>
      <c r="VUD116" s="133"/>
      <c r="VUE116" s="129"/>
      <c r="VUF116" s="130"/>
      <c r="VUG116" s="131"/>
      <c r="VUH116" s="26"/>
      <c r="VUI116" s="26"/>
      <c r="VUJ116" s="132"/>
      <c r="VUK116" s="133"/>
      <c r="VUL116" s="129"/>
      <c r="VUM116" s="130"/>
      <c r="VUN116" s="131"/>
      <c r="VUO116" s="26"/>
      <c r="VUP116" s="26"/>
      <c r="VUQ116" s="132"/>
      <c r="VUR116" s="133"/>
      <c r="VUS116" s="129"/>
      <c r="VUT116" s="130"/>
      <c r="VUU116" s="131"/>
      <c r="VUV116" s="26"/>
      <c r="VUW116" s="26"/>
      <c r="VUX116" s="132"/>
      <c r="VUY116" s="133"/>
      <c r="VUZ116" s="129"/>
      <c r="VVA116" s="130"/>
      <c r="VVB116" s="131"/>
      <c r="VVC116" s="26"/>
      <c r="VVD116" s="26"/>
      <c r="VVE116" s="132"/>
      <c r="VVF116" s="133"/>
      <c r="VVG116" s="129"/>
      <c r="VVH116" s="130"/>
      <c r="VVI116" s="131"/>
      <c r="VVJ116" s="26"/>
      <c r="VVK116" s="26"/>
      <c r="VVL116" s="132"/>
      <c r="VVM116" s="133"/>
      <c r="VVN116" s="129"/>
      <c r="VVO116" s="130"/>
      <c r="VVP116" s="131"/>
      <c r="VVQ116" s="26"/>
      <c r="VVR116" s="26"/>
      <c r="VVS116" s="132"/>
      <c r="VVT116" s="133"/>
      <c r="VVU116" s="129"/>
      <c r="VVV116" s="130"/>
      <c r="VVW116" s="131"/>
      <c r="VVX116" s="26"/>
      <c r="VVY116" s="26"/>
      <c r="VVZ116" s="132"/>
      <c r="VWA116" s="133"/>
      <c r="VWB116" s="129"/>
      <c r="VWC116" s="130"/>
      <c r="VWD116" s="131"/>
      <c r="VWE116" s="26"/>
      <c r="VWF116" s="26"/>
      <c r="VWG116" s="132"/>
      <c r="VWH116" s="133"/>
      <c r="VWI116" s="129"/>
      <c r="VWJ116" s="130"/>
      <c r="VWK116" s="131"/>
      <c r="VWL116" s="26"/>
      <c r="VWM116" s="26"/>
      <c r="VWN116" s="132"/>
      <c r="VWO116" s="133"/>
      <c r="VWP116" s="129"/>
      <c r="VWQ116" s="130"/>
      <c r="VWR116" s="131"/>
      <c r="VWS116" s="26"/>
      <c r="VWT116" s="26"/>
      <c r="VWU116" s="132"/>
      <c r="VWV116" s="133"/>
      <c r="VWW116" s="129"/>
      <c r="VWX116" s="130"/>
      <c r="VWY116" s="131"/>
      <c r="VWZ116" s="26"/>
      <c r="VXA116" s="26"/>
      <c r="VXB116" s="132"/>
      <c r="VXC116" s="133"/>
      <c r="VXD116" s="129"/>
      <c r="VXE116" s="130"/>
      <c r="VXF116" s="131"/>
      <c r="VXG116" s="26"/>
      <c r="VXH116" s="26"/>
      <c r="VXI116" s="132"/>
      <c r="VXJ116" s="133"/>
      <c r="VXK116" s="129"/>
      <c r="VXL116" s="130"/>
      <c r="VXM116" s="131"/>
      <c r="VXN116" s="26"/>
      <c r="VXO116" s="26"/>
      <c r="VXP116" s="132"/>
      <c r="VXQ116" s="133"/>
      <c r="VXR116" s="129"/>
      <c r="VXS116" s="130"/>
      <c r="VXT116" s="131"/>
      <c r="VXU116" s="26"/>
      <c r="VXV116" s="26"/>
      <c r="VXW116" s="132"/>
      <c r="VXX116" s="133"/>
      <c r="VXY116" s="129"/>
      <c r="VXZ116" s="130"/>
      <c r="VYA116" s="131"/>
      <c r="VYB116" s="26"/>
      <c r="VYC116" s="26"/>
      <c r="VYD116" s="132"/>
      <c r="VYE116" s="133"/>
      <c r="VYF116" s="129"/>
      <c r="VYG116" s="130"/>
      <c r="VYH116" s="131"/>
      <c r="VYI116" s="26"/>
      <c r="VYJ116" s="26"/>
      <c r="VYK116" s="132"/>
      <c r="VYL116" s="133"/>
      <c r="VYM116" s="129"/>
      <c r="VYN116" s="130"/>
      <c r="VYO116" s="131"/>
      <c r="VYP116" s="26"/>
      <c r="VYQ116" s="26"/>
      <c r="VYR116" s="132"/>
      <c r="VYS116" s="133"/>
      <c r="VYT116" s="129"/>
      <c r="VYU116" s="130"/>
      <c r="VYV116" s="131"/>
      <c r="VYW116" s="26"/>
      <c r="VYX116" s="26"/>
      <c r="VYY116" s="132"/>
      <c r="VYZ116" s="133"/>
      <c r="VZA116" s="129"/>
      <c r="VZB116" s="130"/>
      <c r="VZC116" s="131"/>
      <c r="VZD116" s="26"/>
      <c r="VZE116" s="26"/>
      <c r="VZF116" s="132"/>
      <c r="VZG116" s="133"/>
      <c r="VZH116" s="129"/>
      <c r="VZI116" s="130"/>
      <c r="VZJ116" s="131"/>
      <c r="VZK116" s="26"/>
      <c r="VZL116" s="26"/>
      <c r="VZM116" s="132"/>
      <c r="VZN116" s="133"/>
      <c r="VZO116" s="129"/>
      <c r="VZP116" s="130"/>
      <c r="VZQ116" s="131"/>
      <c r="VZR116" s="26"/>
      <c r="VZS116" s="26"/>
      <c r="VZT116" s="132"/>
      <c r="VZU116" s="133"/>
      <c r="VZV116" s="129"/>
      <c r="VZW116" s="130"/>
      <c r="VZX116" s="131"/>
      <c r="VZY116" s="26"/>
      <c r="VZZ116" s="26"/>
      <c r="WAA116" s="132"/>
      <c r="WAB116" s="133"/>
      <c r="WAC116" s="129"/>
      <c r="WAD116" s="130"/>
      <c r="WAE116" s="131"/>
      <c r="WAF116" s="26"/>
      <c r="WAG116" s="26"/>
      <c r="WAH116" s="132"/>
      <c r="WAI116" s="133"/>
      <c r="WAJ116" s="129"/>
      <c r="WAK116" s="130"/>
      <c r="WAL116" s="131"/>
      <c r="WAM116" s="26"/>
      <c r="WAN116" s="26"/>
      <c r="WAO116" s="132"/>
      <c r="WAP116" s="133"/>
      <c r="WAQ116" s="129"/>
      <c r="WAR116" s="130"/>
      <c r="WAS116" s="131"/>
      <c r="WAT116" s="26"/>
      <c r="WAU116" s="26"/>
      <c r="WAV116" s="132"/>
      <c r="WAW116" s="133"/>
      <c r="WAX116" s="129"/>
      <c r="WAY116" s="130"/>
      <c r="WAZ116" s="131"/>
      <c r="WBA116" s="26"/>
      <c r="WBB116" s="26"/>
      <c r="WBC116" s="132"/>
      <c r="WBD116" s="133"/>
      <c r="WBE116" s="129"/>
      <c r="WBF116" s="130"/>
      <c r="WBG116" s="131"/>
      <c r="WBH116" s="26"/>
      <c r="WBI116" s="26"/>
      <c r="WBJ116" s="132"/>
      <c r="WBK116" s="133"/>
      <c r="WBL116" s="129"/>
      <c r="WBM116" s="130"/>
      <c r="WBN116" s="131"/>
      <c r="WBO116" s="26"/>
      <c r="WBP116" s="26"/>
      <c r="WBQ116" s="132"/>
      <c r="WBR116" s="133"/>
      <c r="WBS116" s="129"/>
      <c r="WBT116" s="130"/>
      <c r="WBU116" s="131"/>
      <c r="WBV116" s="26"/>
      <c r="WBW116" s="26"/>
      <c r="WBX116" s="132"/>
      <c r="WBY116" s="133"/>
      <c r="WBZ116" s="129"/>
      <c r="WCA116" s="130"/>
      <c r="WCB116" s="131"/>
      <c r="WCC116" s="26"/>
      <c r="WCD116" s="26"/>
      <c r="WCE116" s="132"/>
      <c r="WCF116" s="133"/>
      <c r="WCG116" s="129"/>
      <c r="WCH116" s="130"/>
      <c r="WCI116" s="131"/>
      <c r="WCJ116" s="26"/>
      <c r="WCK116" s="26"/>
      <c r="WCL116" s="132"/>
      <c r="WCM116" s="133"/>
      <c r="WCN116" s="129"/>
      <c r="WCO116" s="130"/>
      <c r="WCP116" s="131"/>
      <c r="WCQ116" s="26"/>
      <c r="WCR116" s="26"/>
      <c r="WCS116" s="132"/>
      <c r="WCT116" s="133"/>
      <c r="WCU116" s="129"/>
      <c r="WCV116" s="130"/>
      <c r="WCW116" s="131"/>
      <c r="WCX116" s="26"/>
      <c r="WCY116" s="26"/>
      <c r="WCZ116" s="132"/>
      <c r="WDA116" s="133"/>
      <c r="WDB116" s="129"/>
      <c r="WDC116" s="130"/>
      <c r="WDD116" s="131"/>
      <c r="WDE116" s="26"/>
      <c r="WDF116" s="26"/>
      <c r="WDG116" s="132"/>
      <c r="WDH116" s="133"/>
      <c r="WDI116" s="129"/>
      <c r="WDJ116" s="130"/>
      <c r="WDK116" s="131"/>
      <c r="WDL116" s="26"/>
      <c r="WDM116" s="26"/>
      <c r="WDN116" s="132"/>
      <c r="WDO116" s="133"/>
      <c r="WDP116" s="129"/>
      <c r="WDQ116" s="130"/>
      <c r="WDR116" s="131"/>
      <c r="WDS116" s="26"/>
      <c r="WDT116" s="26"/>
      <c r="WDU116" s="132"/>
      <c r="WDV116" s="133"/>
      <c r="WDW116" s="129"/>
      <c r="WDX116" s="130"/>
      <c r="WDY116" s="131"/>
      <c r="WDZ116" s="26"/>
      <c r="WEA116" s="26"/>
      <c r="WEB116" s="132"/>
      <c r="WEC116" s="133"/>
      <c r="WED116" s="129"/>
      <c r="WEE116" s="130"/>
      <c r="WEF116" s="131"/>
      <c r="WEG116" s="26"/>
      <c r="WEH116" s="26"/>
      <c r="WEI116" s="132"/>
      <c r="WEJ116" s="133"/>
      <c r="WEK116" s="129"/>
      <c r="WEL116" s="130"/>
      <c r="WEM116" s="131"/>
      <c r="WEN116" s="26"/>
      <c r="WEO116" s="26"/>
      <c r="WEP116" s="132"/>
      <c r="WEQ116" s="133"/>
      <c r="WER116" s="129"/>
      <c r="WES116" s="130"/>
      <c r="WET116" s="131"/>
      <c r="WEU116" s="26"/>
      <c r="WEV116" s="26"/>
      <c r="WEW116" s="132"/>
      <c r="WEX116" s="133"/>
      <c r="WEY116" s="129"/>
      <c r="WEZ116" s="130"/>
      <c r="WFA116" s="131"/>
      <c r="WFB116" s="26"/>
      <c r="WFC116" s="26"/>
      <c r="WFD116" s="132"/>
      <c r="WFE116" s="133"/>
      <c r="WFF116" s="129"/>
      <c r="WFG116" s="130"/>
      <c r="WFH116" s="131"/>
      <c r="WFI116" s="26"/>
      <c r="WFJ116" s="26"/>
      <c r="WFK116" s="132"/>
      <c r="WFL116" s="133"/>
      <c r="WFM116" s="129"/>
      <c r="WFN116" s="130"/>
      <c r="WFO116" s="131"/>
      <c r="WFP116" s="26"/>
      <c r="WFQ116" s="26"/>
      <c r="WFR116" s="132"/>
      <c r="WFS116" s="133"/>
      <c r="WFT116" s="129"/>
      <c r="WFU116" s="130"/>
      <c r="WFV116" s="131"/>
      <c r="WFW116" s="26"/>
      <c r="WFX116" s="26"/>
      <c r="WFY116" s="132"/>
      <c r="WFZ116" s="133"/>
      <c r="WGA116" s="129"/>
      <c r="WGB116" s="130"/>
      <c r="WGC116" s="131"/>
      <c r="WGD116" s="26"/>
      <c r="WGE116" s="26"/>
      <c r="WGF116" s="132"/>
      <c r="WGG116" s="133"/>
      <c r="WGH116" s="129"/>
      <c r="WGI116" s="130"/>
      <c r="WGJ116" s="131"/>
      <c r="WGK116" s="26"/>
      <c r="WGL116" s="26"/>
      <c r="WGM116" s="132"/>
      <c r="WGN116" s="133"/>
      <c r="WGO116" s="129"/>
      <c r="WGP116" s="130"/>
      <c r="WGQ116" s="131"/>
      <c r="WGR116" s="26"/>
      <c r="WGS116" s="26"/>
      <c r="WGT116" s="132"/>
      <c r="WGU116" s="133"/>
      <c r="WGV116" s="129"/>
      <c r="WGW116" s="130"/>
      <c r="WGX116" s="131"/>
      <c r="WGY116" s="26"/>
      <c r="WGZ116" s="26"/>
      <c r="WHA116" s="132"/>
      <c r="WHB116" s="133"/>
      <c r="WHC116" s="129"/>
      <c r="WHD116" s="130"/>
      <c r="WHE116" s="131"/>
      <c r="WHF116" s="26"/>
      <c r="WHG116" s="26"/>
      <c r="WHH116" s="132"/>
      <c r="WHI116" s="133"/>
      <c r="WHJ116" s="129"/>
      <c r="WHK116" s="130"/>
      <c r="WHL116" s="131"/>
      <c r="WHM116" s="26"/>
      <c r="WHN116" s="26"/>
      <c r="WHO116" s="132"/>
      <c r="WHP116" s="133"/>
      <c r="WHQ116" s="129"/>
      <c r="WHR116" s="130"/>
      <c r="WHS116" s="131"/>
      <c r="WHT116" s="26"/>
      <c r="WHU116" s="26"/>
      <c r="WHV116" s="132"/>
      <c r="WHW116" s="133"/>
      <c r="WHX116" s="129"/>
      <c r="WHY116" s="130"/>
      <c r="WHZ116" s="131"/>
      <c r="WIA116" s="26"/>
      <c r="WIB116" s="26"/>
      <c r="WIC116" s="132"/>
      <c r="WID116" s="133"/>
      <c r="WIE116" s="129"/>
      <c r="WIF116" s="130"/>
      <c r="WIG116" s="131"/>
      <c r="WIH116" s="26"/>
      <c r="WII116" s="26"/>
      <c r="WIJ116" s="132"/>
      <c r="WIK116" s="133"/>
      <c r="WIL116" s="129"/>
      <c r="WIM116" s="130"/>
      <c r="WIN116" s="131"/>
      <c r="WIO116" s="26"/>
      <c r="WIP116" s="26"/>
      <c r="WIQ116" s="132"/>
      <c r="WIR116" s="133"/>
      <c r="WIS116" s="129"/>
      <c r="WIT116" s="130"/>
      <c r="WIU116" s="131"/>
      <c r="WIV116" s="26"/>
      <c r="WIW116" s="26"/>
      <c r="WIX116" s="132"/>
      <c r="WIY116" s="133"/>
      <c r="WIZ116" s="129"/>
      <c r="WJA116" s="130"/>
      <c r="WJB116" s="131"/>
      <c r="WJC116" s="26"/>
      <c r="WJD116" s="26"/>
      <c r="WJE116" s="132"/>
      <c r="WJF116" s="133"/>
      <c r="WJG116" s="129"/>
      <c r="WJH116" s="130"/>
      <c r="WJI116" s="131"/>
      <c r="WJJ116" s="26"/>
      <c r="WJK116" s="26"/>
      <c r="WJL116" s="132"/>
      <c r="WJM116" s="133"/>
      <c r="WJN116" s="129"/>
      <c r="WJO116" s="130"/>
      <c r="WJP116" s="131"/>
      <c r="WJQ116" s="26"/>
      <c r="WJR116" s="26"/>
      <c r="WJS116" s="132"/>
      <c r="WJT116" s="133"/>
      <c r="WJU116" s="129"/>
      <c r="WJV116" s="130"/>
      <c r="WJW116" s="131"/>
      <c r="WJX116" s="26"/>
      <c r="WJY116" s="26"/>
      <c r="WJZ116" s="132"/>
      <c r="WKA116" s="133"/>
      <c r="WKB116" s="129"/>
      <c r="WKC116" s="130"/>
      <c r="WKD116" s="131"/>
      <c r="WKE116" s="26"/>
      <c r="WKF116" s="26"/>
      <c r="WKG116" s="132"/>
      <c r="WKH116" s="133"/>
      <c r="WKI116" s="129"/>
      <c r="WKJ116" s="130"/>
      <c r="WKK116" s="131"/>
      <c r="WKL116" s="26"/>
      <c r="WKM116" s="26"/>
      <c r="WKN116" s="132"/>
      <c r="WKO116" s="133"/>
      <c r="WKP116" s="129"/>
      <c r="WKQ116" s="130"/>
      <c r="WKR116" s="131"/>
      <c r="WKS116" s="26"/>
      <c r="WKT116" s="26"/>
      <c r="WKU116" s="132"/>
      <c r="WKV116" s="133"/>
      <c r="WKW116" s="129"/>
      <c r="WKX116" s="130"/>
      <c r="WKY116" s="131"/>
      <c r="WKZ116" s="26"/>
      <c r="WLA116" s="26"/>
      <c r="WLB116" s="132"/>
      <c r="WLC116" s="133"/>
      <c r="WLD116" s="129"/>
      <c r="WLE116" s="130"/>
      <c r="WLF116" s="131"/>
      <c r="WLG116" s="26"/>
      <c r="WLH116" s="26"/>
      <c r="WLI116" s="132"/>
      <c r="WLJ116" s="133"/>
      <c r="WLK116" s="129"/>
      <c r="WLL116" s="130"/>
      <c r="WLM116" s="131"/>
      <c r="WLN116" s="26"/>
      <c r="WLO116" s="26"/>
      <c r="WLP116" s="132"/>
      <c r="WLQ116" s="133"/>
      <c r="WLR116" s="129"/>
      <c r="WLS116" s="130"/>
      <c r="WLT116" s="131"/>
      <c r="WLU116" s="26"/>
      <c r="WLV116" s="26"/>
      <c r="WLW116" s="132"/>
      <c r="WLX116" s="133"/>
      <c r="WLY116" s="129"/>
      <c r="WLZ116" s="130"/>
      <c r="WMA116" s="131"/>
      <c r="WMB116" s="26"/>
      <c r="WMC116" s="26"/>
      <c r="WMD116" s="132"/>
      <c r="WME116" s="133"/>
      <c r="WMF116" s="129"/>
      <c r="WMG116" s="130"/>
      <c r="WMH116" s="131"/>
      <c r="WMI116" s="26"/>
      <c r="WMJ116" s="26"/>
      <c r="WMK116" s="132"/>
      <c r="WML116" s="133"/>
      <c r="WMM116" s="129"/>
      <c r="WMN116" s="130"/>
      <c r="WMO116" s="131"/>
      <c r="WMP116" s="26"/>
      <c r="WMQ116" s="26"/>
      <c r="WMR116" s="132"/>
      <c r="WMS116" s="133"/>
      <c r="WMT116" s="129"/>
      <c r="WMU116" s="130"/>
      <c r="WMV116" s="131"/>
      <c r="WMW116" s="26"/>
      <c r="WMX116" s="26"/>
      <c r="WMY116" s="132"/>
      <c r="WMZ116" s="133"/>
      <c r="WNA116" s="129"/>
      <c r="WNB116" s="130"/>
      <c r="WNC116" s="131"/>
      <c r="WND116" s="26"/>
      <c r="WNE116" s="26"/>
      <c r="WNF116" s="132"/>
      <c r="WNG116" s="133"/>
      <c r="WNH116" s="129"/>
      <c r="WNI116" s="130"/>
      <c r="WNJ116" s="131"/>
      <c r="WNK116" s="26"/>
      <c r="WNL116" s="26"/>
      <c r="WNM116" s="132"/>
      <c r="WNN116" s="133"/>
      <c r="WNO116" s="129"/>
      <c r="WNP116" s="130"/>
      <c r="WNQ116" s="131"/>
      <c r="WNR116" s="26"/>
      <c r="WNS116" s="26"/>
      <c r="WNT116" s="132"/>
      <c r="WNU116" s="133"/>
      <c r="WNV116" s="129"/>
      <c r="WNW116" s="130"/>
      <c r="WNX116" s="131"/>
      <c r="WNY116" s="26"/>
      <c r="WNZ116" s="26"/>
      <c r="WOA116" s="132"/>
      <c r="WOB116" s="133"/>
      <c r="WOC116" s="129"/>
      <c r="WOD116" s="130"/>
      <c r="WOE116" s="131"/>
      <c r="WOF116" s="26"/>
      <c r="WOG116" s="26"/>
      <c r="WOH116" s="132"/>
      <c r="WOI116" s="133"/>
      <c r="WOJ116" s="129"/>
      <c r="WOK116" s="130"/>
      <c r="WOL116" s="131"/>
      <c r="WOM116" s="26"/>
      <c r="WON116" s="26"/>
      <c r="WOO116" s="132"/>
      <c r="WOP116" s="133"/>
      <c r="WOQ116" s="129"/>
      <c r="WOR116" s="130"/>
      <c r="WOS116" s="131"/>
      <c r="WOT116" s="26"/>
      <c r="WOU116" s="26"/>
      <c r="WOV116" s="132"/>
      <c r="WOW116" s="133"/>
      <c r="WOX116" s="129"/>
      <c r="WOY116" s="130"/>
      <c r="WOZ116" s="131"/>
      <c r="WPA116" s="26"/>
      <c r="WPB116" s="26"/>
      <c r="WPC116" s="132"/>
      <c r="WPD116" s="133"/>
      <c r="WPE116" s="129"/>
      <c r="WPF116" s="130"/>
      <c r="WPG116" s="131"/>
      <c r="WPH116" s="26"/>
      <c r="WPI116" s="26"/>
      <c r="WPJ116" s="132"/>
      <c r="WPK116" s="133"/>
      <c r="WPL116" s="129"/>
      <c r="WPM116" s="130"/>
      <c r="WPN116" s="131"/>
      <c r="WPO116" s="26"/>
      <c r="WPP116" s="26"/>
      <c r="WPQ116" s="132"/>
      <c r="WPR116" s="133"/>
      <c r="WPS116" s="129"/>
      <c r="WPT116" s="130"/>
      <c r="WPU116" s="131"/>
      <c r="WPV116" s="26"/>
      <c r="WPW116" s="26"/>
      <c r="WPX116" s="132"/>
      <c r="WPY116" s="133"/>
      <c r="WPZ116" s="129"/>
      <c r="WQA116" s="130"/>
      <c r="WQB116" s="131"/>
      <c r="WQC116" s="26"/>
      <c r="WQD116" s="26"/>
      <c r="WQE116" s="132"/>
      <c r="WQF116" s="133"/>
      <c r="WQG116" s="129"/>
      <c r="WQH116" s="130"/>
      <c r="WQI116" s="131"/>
      <c r="WQJ116" s="26"/>
      <c r="WQK116" s="26"/>
      <c r="WQL116" s="132"/>
      <c r="WQM116" s="133"/>
      <c r="WQN116" s="129"/>
      <c r="WQO116" s="130"/>
      <c r="WQP116" s="131"/>
      <c r="WQQ116" s="26"/>
      <c r="WQR116" s="26"/>
      <c r="WQS116" s="132"/>
      <c r="WQT116" s="133"/>
      <c r="WQU116" s="129"/>
      <c r="WQV116" s="130"/>
      <c r="WQW116" s="131"/>
      <c r="WQX116" s="26"/>
      <c r="WQY116" s="26"/>
      <c r="WQZ116" s="132"/>
      <c r="WRA116" s="133"/>
      <c r="WRB116" s="129"/>
      <c r="WRC116" s="130"/>
      <c r="WRD116" s="131"/>
      <c r="WRE116" s="26"/>
      <c r="WRF116" s="26"/>
      <c r="WRG116" s="132"/>
      <c r="WRH116" s="133"/>
      <c r="WRI116" s="129"/>
      <c r="WRJ116" s="130"/>
      <c r="WRK116" s="131"/>
      <c r="WRL116" s="26"/>
      <c r="WRM116" s="26"/>
      <c r="WRN116" s="132"/>
      <c r="WRO116" s="133"/>
      <c r="WRP116" s="129"/>
      <c r="WRQ116" s="130"/>
      <c r="WRR116" s="131"/>
      <c r="WRS116" s="26"/>
      <c r="WRT116" s="26"/>
      <c r="WRU116" s="132"/>
      <c r="WRV116" s="133"/>
      <c r="WRW116" s="129"/>
      <c r="WRX116" s="130"/>
      <c r="WRY116" s="131"/>
      <c r="WRZ116" s="26"/>
      <c r="WSA116" s="26"/>
      <c r="WSB116" s="132"/>
      <c r="WSC116" s="133"/>
      <c r="WSD116" s="129"/>
      <c r="WSE116" s="130"/>
      <c r="WSF116" s="131"/>
      <c r="WSG116" s="26"/>
      <c r="WSH116" s="26"/>
      <c r="WSI116" s="132"/>
      <c r="WSJ116" s="133"/>
      <c r="WSK116" s="129"/>
      <c r="WSL116" s="130"/>
      <c r="WSM116" s="131"/>
      <c r="WSN116" s="26"/>
      <c r="WSO116" s="26"/>
      <c r="WSP116" s="132"/>
      <c r="WSQ116" s="133"/>
      <c r="WSR116" s="129"/>
      <c r="WSS116" s="130"/>
      <c r="WST116" s="131"/>
      <c r="WSU116" s="26"/>
      <c r="WSV116" s="26"/>
      <c r="WSW116" s="132"/>
      <c r="WSX116" s="133"/>
      <c r="WSY116" s="129"/>
      <c r="WSZ116" s="130"/>
      <c r="WTA116" s="131"/>
      <c r="WTB116" s="26"/>
      <c r="WTC116" s="26"/>
      <c r="WTD116" s="132"/>
      <c r="WTE116" s="133"/>
      <c r="WTF116" s="129"/>
      <c r="WTG116" s="130"/>
      <c r="WTH116" s="131"/>
      <c r="WTI116" s="26"/>
      <c r="WTJ116" s="26"/>
      <c r="WTK116" s="132"/>
      <c r="WTL116" s="133"/>
      <c r="WTM116" s="129"/>
      <c r="WTN116" s="130"/>
      <c r="WTO116" s="131"/>
      <c r="WTP116" s="26"/>
      <c r="WTQ116" s="26"/>
      <c r="WTR116" s="132"/>
      <c r="WTS116" s="133"/>
      <c r="WTT116" s="129"/>
      <c r="WTU116" s="130"/>
      <c r="WTV116" s="131"/>
      <c r="WTW116" s="26"/>
      <c r="WTX116" s="26"/>
      <c r="WTY116" s="132"/>
      <c r="WTZ116" s="133"/>
      <c r="WUA116" s="129"/>
      <c r="WUB116" s="130"/>
      <c r="WUC116" s="131"/>
      <c r="WUD116" s="26"/>
      <c r="WUE116" s="26"/>
      <c r="WUF116" s="132"/>
      <c r="WUG116" s="133"/>
      <c r="WUH116" s="129"/>
      <c r="WUI116" s="130"/>
      <c r="WUJ116" s="131"/>
      <c r="WUK116" s="26"/>
      <c r="WUL116" s="26"/>
      <c r="WUM116" s="132"/>
      <c r="WUN116" s="133"/>
      <c r="WUO116" s="129"/>
      <c r="WUP116" s="130"/>
      <c r="WUQ116" s="131"/>
      <c r="WUR116" s="26"/>
      <c r="WUS116" s="26"/>
      <c r="WUT116" s="132"/>
      <c r="WUU116" s="133"/>
      <c r="WUV116" s="129"/>
      <c r="WUW116" s="130"/>
      <c r="WUX116" s="131"/>
      <c r="WUY116" s="26"/>
      <c r="WUZ116" s="26"/>
      <c r="WVA116" s="132"/>
      <c r="WVB116" s="133"/>
      <c r="WVC116" s="129"/>
      <c r="WVD116" s="130"/>
      <c r="WVE116" s="131"/>
      <c r="WVF116" s="26"/>
      <c r="WVG116" s="26"/>
      <c r="WVH116" s="132"/>
      <c r="WVI116" s="133"/>
      <c r="WVJ116" s="129"/>
      <c r="WVK116" s="130"/>
      <c r="WVL116" s="131"/>
      <c r="WVM116" s="26"/>
      <c r="WVN116" s="26"/>
      <c r="WVO116" s="132"/>
      <c r="WVP116" s="133"/>
      <c r="WVQ116" s="129"/>
      <c r="WVR116" s="130"/>
      <c r="WVS116" s="131"/>
      <c r="WVT116" s="26"/>
      <c r="WVU116" s="26"/>
      <c r="WVV116" s="132"/>
      <c r="WVW116" s="133"/>
      <c r="WVX116" s="129"/>
      <c r="WVY116" s="130"/>
      <c r="WVZ116" s="131"/>
      <c r="WWA116" s="26"/>
      <c r="WWB116" s="26"/>
      <c r="WWC116" s="132"/>
      <c r="WWD116" s="133"/>
      <c r="WWE116" s="129"/>
      <c r="WWF116" s="130"/>
      <c r="WWG116" s="131"/>
      <c r="WWH116" s="26"/>
      <c r="WWI116" s="26"/>
      <c r="WWJ116" s="132"/>
      <c r="WWK116" s="133"/>
      <c r="WWL116" s="129"/>
      <c r="WWM116" s="130"/>
      <c r="WWN116" s="131"/>
      <c r="WWO116" s="26"/>
      <c r="WWP116" s="26"/>
      <c r="WWQ116" s="132"/>
      <c r="WWR116" s="133"/>
      <c r="WWS116" s="129"/>
      <c r="WWT116" s="130"/>
      <c r="WWU116" s="131"/>
      <c r="WWV116" s="26"/>
      <c r="WWW116" s="26"/>
      <c r="WWX116" s="132"/>
      <c r="WWY116" s="133"/>
      <c r="WWZ116" s="129"/>
      <c r="WXA116" s="130"/>
      <c r="WXB116" s="131"/>
      <c r="WXC116" s="26"/>
      <c r="WXD116" s="26"/>
      <c r="WXE116" s="132"/>
      <c r="WXF116" s="133"/>
      <c r="WXG116" s="129"/>
      <c r="WXH116" s="130"/>
      <c r="WXI116" s="131"/>
      <c r="WXJ116" s="26"/>
      <c r="WXK116" s="26"/>
      <c r="WXL116" s="132"/>
      <c r="WXM116" s="133"/>
      <c r="WXN116" s="129"/>
      <c r="WXO116" s="130"/>
      <c r="WXP116" s="131"/>
      <c r="WXQ116" s="26"/>
      <c r="WXR116" s="26"/>
      <c r="WXS116" s="132"/>
      <c r="WXT116" s="133"/>
      <c r="WXU116" s="129"/>
      <c r="WXV116" s="130"/>
      <c r="WXW116" s="131"/>
      <c r="WXX116" s="26"/>
      <c r="WXY116" s="26"/>
      <c r="WXZ116" s="132"/>
      <c r="WYA116" s="133"/>
      <c r="WYB116" s="129"/>
      <c r="WYC116" s="130"/>
      <c r="WYD116" s="131"/>
      <c r="WYE116" s="26"/>
      <c r="WYF116" s="26"/>
      <c r="WYG116" s="132"/>
      <c r="WYH116" s="133"/>
      <c r="WYI116" s="129"/>
      <c r="WYJ116" s="130"/>
      <c r="WYK116" s="131"/>
      <c r="WYL116" s="26"/>
      <c r="WYM116" s="26"/>
      <c r="WYN116" s="132"/>
      <c r="WYO116" s="133"/>
      <c r="WYP116" s="129"/>
      <c r="WYQ116" s="130"/>
      <c r="WYR116" s="131"/>
      <c r="WYS116" s="26"/>
      <c r="WYT116" s="26"/>
      <c r="WYU116" s="132"/>
      <c r="WYV116" s="133"/>
      <c r="WYW116" s="129"/>
      <c r="WYX116" s="130"/>
      <c r="WYY116" s="131"/>
      <c r="WYZ116" s="26"/>
      <c r="WZA116" s="26"/>
      <c r="WZB116" s="132"/>
      <c r="WZC116" s="133"/>
      <c r="WZD116" s="129"/>
      <c r="WZE116" s="130"/>
      <c r="WZF116" s="131"/>
      <c r="WZG116" s="26"/>
      <c r="WZH116" s="26"/>
      <c r="WZI116" s="132"/>
      <c r="WZJ116" s="133"/>
      <c r="WZK116" s="129"/>
      <c r="WZL116" s="130"/>
      <c r="WZM116" s="131"/>
      <c r="WZN116" s="26"/>
      <c r="WZO116" s="26"/>
      <c r="WZP116" s="132"/>
      <c r="WZQ116" s="133"/>
      <c r="WZR116" s="129"/>
      <c r="WZS116" s="130"/>
      <c r="WZT116" s="131"/>
      <c r="WZU116" s="26"/>
      <c r="WZV116" s="26"/>
      <c r="WZW116" s="132"/>
      <c r="WZX116" s="133"/>
      <c r="WZY116" s="129"/>
      <c r="WZZ116" s="130"/>
      <c r="XAA116" s="131"/>
      <c r="XAB116" s="26"/>
      <c r="XAC116" s="26"/>
      <c r="XAD116" s="132"/>
      <c r="XAE116" s="133"/>
      <c r="XAF116" s="129"/>
      <c r="XAG116" s="130"/>
      <c r="XAH116" s="131"/>
      <c r="XAI116" s="26"/>
      <c r="XAJ116" s="26"/>
      <c r="XAK116" s="132"/>
      <c r="XAL116" s="133"/>
      <c r="XAM116" s="129"/>
      <c r="XAN116" s="130"/>
      <c r="XAO116" s="131"/>
      <c r="XAP116" s="26"/>
      <c r="XAQ116" s="26"/>
      <c r="XAR116" s="132"/>
      <c r="XAS116" s="133"/>
      <c r="XAT116" s="129"/>
      <c r="XAU116" s="130"/>
      <c r="XAV116" s="131"/>
      <c r="XAW116" s="26"/>
      <c r="XAX116" s="26"/>
      <c r="XAY116" s="132"/>
      <c r="XAZ116" s="133"/>
      <c r="XBA116" s="129"/>
      <c r="XBB116" s="130"/>
      <c r="XBC116" s="131"/>
      <c r="XBD116" s="26"/>
      <c r="XBE116" s="26"/>
      <c r="XBF116" s="132"/>
      <c r="XBG116" s="133"/>
      <c r="XBH116" s="129"/>
      <c r="XBI116" s="130"/>
      <c r="XBJ116" s="131"/>
      <c r="XBK116" s="26"/>
      <c r="XBL116" s="26"/>
      <c r="XBM116" s="132"/>
      <c r="XBN116" s="133"/>
      <c r="XBO116" s="129"/>
      <c r="XBP116" s="130"/>
      <c r="XBQ116" s="131"/>
      <c r="XBR116" s="26"/>
      <c r="XBS116" s="26"/>
      <c r="XBT116" s="132"/>
      <c r="XBU116" s="133"/>
      <c r="XBV116" s="129"/>
      <c r="XBW116" s="130"/>
      <c r="XBX116" s="131"/>
      <c r="XBY116" s="26"/>
      <c r="XBZ116" s="26"/>
      <c r="XCA116" s="132"/>
      <c r="XCB116" s="133"/>
      <c r="XCC116" s="129"/>
      <c r="XCD116" s="130"/>
      <c r="XCE116" s="131"/>
      <c r="XCF116" s="26"/>
      <c r="XCG116" s="26"/>
      <c r="XCH116" s="132"/>
      <c r="XCI116" s="133"/>
      <c r="XCJ116" s="129"/>
      <c r="XCK116" s="130"/>
      <c r="XCL116" s="131"/>
      <c r="XCM116" s="26"/>
      <c r="XCN116" s="26"/>
      <c r="XCO116" s="132"/>
      <c r="XCP116" s="133"/>
      <c r="XCQ116" s="129"/>
      <c r="XCR116" s="130"/>
      <c r="XCS116" s="131"/>
      <c r="XCT116" s="26"/>
      <c r="XCU116" s="26"/>
      <c r="XCV116" s="132"/>
      <c r="XCW116" s="133"/>
      <c r="XCX116" s="129"/>
      <c r="XCY116" s="130"/>
      <c r="XCZ116" s="131"/>
      <c r="XDA116" s="26"/>
      <c r="XDB116" s="26"/>
    </row>
    <row r="117" spans="1:16330" s="21" customFormat="1">
      <c r="B117" s="55"/>
      <c r="C117" s="5"/>
      <c r="D117" s="76"/>
      <c r="E117" s="76"/>
      <c r="F117" s="55"/>
      <c r="G117" s="148"/>
      <c r="H117" s="133"/>
      <c r="I117" s="129"/>
      <c r="J117" s="130"/>
      <c r="K117" s="131"/>
      <c r="L117" s="26"/>
      <c r="M117" s="26"/>
      <c r="N117" s="132"/>
      <c r="O117" s="133"/>
      <c r="P117" s="129"/>
      <c r="Q117" s="130"/>
      <c r="R117" s="131"/>
      <c r="S117" s="26"/>
      <c r="T117" s="26"/>
      <c r="U117" s="132"/>
      <c r="V117" s="133"/>
      <c r="W117" s="129"/>
      <c r="X117" s="130"/>
      <c r="Y117" s="131"/>
      <c r="Z117" s="26"/>
      <c r="AA117" s="26"/>
      <c r="AB117" s="132"/>
      <c r="AC117" s="133"/>
      <c r="AD117" s="129"/>
      <c r="AE117" s="130"/>
      <c r="AF117" s="131"/>
      <c r="AG117" s="26"/>
      <c r="AH117" s="26"/>
      <c r="AI117" s="132"/>
      <c r="AJ117" s="133"/>
      <c r="AK117" s="129"/>
      <c r="AL117" s="130"/>
      <c r="AM117" s="131"/>
      <c r="AN117" s="26"/>
      <c r="AO117" s="26"/>
      <c r="AP117" s="132"/>
      <c r="AQ117" s="133"/>
      <c r="AR117" s="129"/>
      <c r="AS117" s="130"/>
      <c r="AT117" s="131"/>
      <c r="AU117" s="26"/>
      <c r="AV117" s="26"/>
      <c r="AW117" s="132"/>
      <c r="AX117" s="133"/>
      <c r="AY117" s="129"/>
      <c r="AZ117" s="130"/>
      <c r="BA117" s="131"/>
      <c r="BB117" s="26"/>
      <c r="BC117" s="26"/>
      <c r="BD117" s="132"/>
      <c r="BE117" s="133"/>
      <c r="BF117" s="129"/>
      <c r="BG117" s="130"/>
      <c r="BH117" s="131"/>
      <c r="BI117" s="26"/>
      <c r="BJ117" s="26"/>
      <c r="BK117" s="132"/>
      <c r="BL117" s="133"/>
      <c r="BM117" s="129"/>
      <c r="BN117" s="130"/>
      <c r="BO117" s="131"/>
      <c r="BP117" s="26"/>
      <c r="BQ117" s="26"/>
      <c r="BR117" s="132"/>
      <c r="BS117" s="133"/>
      <c r="BT117" s="129"/>
      <c r="BU117" s="130"/>
      <c r="BV117" s="131"/>
      <c r="BW117" s="26"/>
      <c r="BX117" s="26"/>
      <c r="BY117" s="132"/>
      <c r="BZ117" s="133"/>
      <c r="CA117" s="129"/>
      <c r="CB117" s="130"/>
      <c r="CC117" s="131"/>
      <c r="CD117" s="26"/>
      <c r="CE117" s="26"/>
      <c r="CF117" s="132"/>
      <c r="CG117" s="133"/>
      <c r="CH117" s="129"/>
      <c r="CI117" s="130"/>
      <c r="CJ117" s="131"/>
      <c r="CK117" s="26"/>
      <c r="CL117" s="26"/>
      <c r="CM117" s="132"/>
      <c r="CN117" s="133"/>
      <c r="CO117" s="129"/>
      <c r="CP117" s="130"/>
      <c r="CQ117" s="131"/>
      <c r="CR117" s="26"/>
      <c r="CS117" s="26"/>
      <c r="CT117" s="132"/>
      <c r="CU117" s="133"/>
      <c r="CV117" s="129"/>
      <c r="CW117" s="130"/>
      <c r="CX117" s="131"/>
      <c r="CY117" s="26"/>
      <c r="CZ117" s="26"/>
      <c r="DA117" s="132"/>
      <c r="DB117" s="133"/>
      <c r="DC117" s="129"/>
      <c r="DD117" s="130"/>
      <c r="DE117" s="131"/>
      <c r="DF117" s="26"/>
      <c r="DG117" s="26"/>
      <c r="DH117" s="132"/>
      <c r="DI117" s="133"/>
      <c r="DJ117" s="129"/>
      <c r="DK117" s="130"/>
      <c r="DL117" s="131"/>
      <c r="DM117" s="26"/>
      <c r="DN117" s="26"/>
      <c r="DO117" s="132"/>
      <c r="DP117" s="133"/>
      <c r="DQ117" s="129"/>
      <c r="DR117" s="130"/>
      <c r="DS117" s="131"/>
      <c r="DT117" s="26"/>
      <c r="DU117" s="26"/>
      <c r="DV117" s="132"/>
      <c r="DW117" s="133"/>
      <c r="DX117" s="129"/>
      <c r="DY117" s="130"/>
      <c r="DZ117" s="131"/>
      <c r="EA117" s="26"/>
      <c r="EB117" s="26"/>
      <c r="EC117" s="132"/>
      <c r="ED117" s="133"/>
      <c r="EE117" s="129"/>
      <c r="EF117" s="130"/>
      <c r="EG117" s="131"/>
      <c r="EH117" s="26"/>
      <c r="EI117" s="26"/>
      <c r="EJ117" s="132"/>
      <c r="EK117" s="133"/>
      <c r="EL117" s="129"/>
      <c r="EM117" s="130"/>
      <c r="EN117" s="131"/>
      <c r="EO117" s="26"/>
      <c r="EP117" s="26"/>
      <c r="EQ117" s="132"/>
      <c r="ER117" s="133"/>
      <c r="ES117" s="129"/>
      <c r="ET117" s="130"/>
      <c r="EU117" s="131"/>
      <c r="EV117" s="26"/>
      <c r="EW117" s="26"/>
      <c r="EX117" s="132"/>
      <c r="EY117" s="133"/>
      <c r="EZ117" s="129"/>
      <c r="FA117" s="130"/>
      <c r="FB117" s="131"/>
      <c r="FC117" s="26"/>
      <c r="FD117" s="26"/>
      <c r="FE117" s="132"/>
      <c r="FF117" s="133"/>
      <c r="FG117" s="129"/>
      <c r="FH117" s="130"/>
      <c r="FI117" s="131"/>
      <c r="FJ117" s="26"/>
      <c r="FK117" s="26"/>
      <c r="FL117" s="132"/>
      <c r="FM117" s="133"/>
      <c r="FN117" s="129"/>
      <c r="FO117" s="130"/>
      <c r="FP117" s="131"/>
      <c r="FQ117" s="26"/>
      <c r="FR117" s="26"/>
      <c r="FS117" s="132"/>
      <c r="FT117" s="133"/>
      <c r="FU117" s="129"/>
      <c r="FV117" s="130"/>
      <c r="FW117" s="131"/>
      <c r="FX117" s="26"/>
      <c r="FY117" s="26"/>
      <c r="FZ117" s="132"/>
      <c r="GA117" s="133"/>
      <c r="GB117" s="129"/>
      <c r="GC117" s="130"/>
      <c r="GD117" s="131"/>
      <c r="GE117" s="26"/>
      <c r="GF117" s="26"/>
      <c r="GG117" s="132"/>
      <c r="GH117" s="133"/>
      <c r="GI117" s="129"/>
      <c r="GJ117" s="130"/>
      <c r="GK117" s="131"/>
      <c r="GL117" s="26"/>
      <c r="GM117" s="26"/>
      <c r="GN117" s="132"/>
      <c r="GO117" s="133"/>
      <c r="GP117" s="129"/>
      <c r="GQ117" s="130"/>
      <c r="GR117" s="131"/>
      <c r="GS117" s="26"/>
      <c r="GT117" s="26"/>
      <c r="GU117" s="132"/>
      <c r="GV117" s="133"/>
      <c r="GW117" s="129"/>
      <c r="GX117" s="130"/>
      <c r="GY117" s="131"/>
      <c r="GZ117" s="26"/>
      <c r="HA117" s="26"/>
      <c r="HB117" s="132"/>
      <c r="HC117" s="133"/>
      <c r="HD117" s="129"/>
      <c r="HE117" s="130"/>
      <c r="HF117" s="131"/>
      <c r="HG117" s="26"/>
      <c r="HH117" s="26"/>
      <c r="HI117" s="132"/>
      <c r="HJ117" s="133"/>
      <c r="HK117" s="129"/>
      <c r="HL117" s="130"/>
      <c r="HM117" s="131"/>
      <c r="HN117" s="26"/>
      <c r="HO117" s="26"/>
      <c r="HP117" s="132"/>
      <c r="HQ117" s="133"/>
      <c r="HR117" s="129"/>
      <c r="HS117" s="130"/>
      <c r="HT117" s="131"/>
      <c r="HU117" s="26"/>
      <c r="HV117" s="26"/>
      <c r="HW117" s="132"/>
      <c r="HX117" s="133"/>
      <c r="HY117" s="129"/>
      <c r="HZ117" s="130"/>
      <c r="IA117" s="131"/>
      <c r="IB117" s="26"/>
      <c r="IC117" s="26"/>
      <c r="ID117" s="132"/>
      <c r="IE117" s="133"/>
      <c r="IF117" s="129"/>
      <c r="IG117" s="130"/>
      <c r="IH117" s="131"/>
      <c r="II117" s="26"/>
      <c r="IJ117" s="26"/>
      <c r="IK117" s="132"/>
      <c r="IL117" s="133"/>
      <c r="IM117" s="129"/>
      <c r="IN117" s="130"/>
      <c r="IO117" s="131"/>
      <c r="IP117" s="26"/>
      <c r="IQ117" s="26"/>
      <c r="IR117" s="132"/>
      <c r="IS117" s="133"/>
      <c r="IT117" s="129"/>
      <c r="IU117" s="130"/>
      <c r="IV117" s="131"/>
      <c r="IW117" s="26"/>
      <c r="IX117" s="26"/>
      <c r="IY117" s="132"/>
      <c r="IZ117" s="133"/>
      <c r="JA117" s="129"/>
      <c r="JB117" s="130"/>
      <c r="JC117" s="131"/>
      <c r="JD117" s="26"/>
      <c r="JE117" s="26"/>
      <c r="JF117" s="132"/>
      <c r="JG117" s="133"/>
      <c r="JH117" s="129"/>
      <c r="JI117" s="130"/>
      <c r="JJ117" s="131"/>
      <c r="JK117" s="26"/>
      <c r="JL117" s="26"/>
      <c r="JM117" s="132"/>
      <c r="JN117" s="133"/>
      <c r="JO117" s="129"/>
      <c r="JP117" s="130"/>
      <c r="JQ117" s="131"/>
      <c r="JR117" s="26"/>
      <c r="JS117" s="26"/>
      <c r="JT117" s="132"/>
      <c r="JU117" s="133"/>
      <c r="JV117" s="129"/>
      <c r="JW117" s="130"/>
      <c r="JX117" s="131"/>
      <c r="JY117" s="26"/>
      <c r="JZ117" s="26"/>
      <c r="KA117" s="132"/>
      <c r="KB117" s="133"/>
      <c r="KC117" s="129"/>
      <c r="KD117" s="130"/>
      <c r="KE117" s="131"/>
      <c r="KF117" s="26"/>
      <c r="KG117" s="26"/>
      <c r="KH117" s="132"/>
      <c r="KI117" s="133"/>
      <c r="KJ117" s="129"/>
      <c r="KK117" s="130"/>
      <c r="KL117" s="131"/>
      <c r="KM117" s="26"/>
      <c r="KN117" s="26"/>
      <c r="KO117" s="132"/>
      <c r="KP117" s="133"/>
      <c r="KQ117" s="129"/>
      <c r="KR117" s="130"/>
      <c r="KS117" s="131"/>
      <c r="KT117" s="26"/>
      <c r="KU117" s="26"/>
      <c r="KV117" s="132"/>
      <c r="KW117" s="133"/>
      <c r="KX117" s="129"/>
      <c r="KY117" s="130"/>
      <c r="KZ117" s="131"/>
      <c r="LA117" s="26"/>
      <c r="LB117" s="26"/>
      <c r="LC117" s="132"/>
      <c r="LD117" s="133"/>
      <c r="LE117" s="129"/>
      <c r="LF117" s="130"/>
      <c r="LG117" s="131"/>
      <c r="LH117" s="26"/>
      <c r="LI117" s="26"/>
      <c r="LJ117" s="132"/>
      <c r="LK117" s="133"/>
      <c r="LL117" s="129"/>
      <c r="LM117" s="130"/>
      <c r="LN117" s="131"/>
      <c r="LO117" s="26"/>
      <c r="LP117" s="26"/>
      <c r="LQ117" s="132"/>
      <c r="LR117" s="133"/>
      <c r="LS117" s="129"/>
      <c r="LT117" s="130"/>
      <c r="LU117" s="131"/>
      <c r="LV117" s="26"/>
      <c r="LW117" s="26"/>
      <c r="LX117" s="132"/>
      <c r="LY117" s="133"/>
      <c r="LZ117" s="129"/>
      <c r="MA117" s="130"/>
      <c r="MB117" s="131"/>
      <c r="MC117" s="26"/>
      <c r="MD117" s="26"/>
      <c r="ME117" s="132"/>
      <c r="MF117" s="133"/>
      <c r="MG117" s="129"/>
      <c r="MH117" s="130"/>
      <c r="MI117" s="131"/>
      <c r="MJ117" s="26"/>
      <c r="MK117" s="26"/>
      <c r="ML117" s="132"/>
      <c r="MM117" s="133"/>
      <c r="MN117" s="129"/>
      <c r="MO117" s="130"/>
      <c r="MP117" s="131"/>
      <c r="MQ117" s="26"/>
      <c r="MR117" s="26"/>
      <c r="MS117" s="132"/>
      <c r="MT117" s="133"/>
      <c r="MU117" s="129"/>
      <c r="MV117" s="130"/>
      <c r="MW117" s="131"/>
      <c r="MX117" s="26"/>
      <c r="MY117" s="26"/>
      <c r="MZ117" s="132"/>
      <c r="NA117" s="133"/>
      <c r="NB117" s="129"/>
      <c r="NC117" s="130"/>
      <c r="ND117" s="131"/>
      <c r="NE117" s="26"/>
      <c r="NF117" s="26"/>
      <c r="NG117" s="132"/>
      <c r="NH117" s="133"/>
      <c r="NI117" s="129"/>
      <c r="NJ117" s="130"/>
      <c r="NK117" s="131"/>
      <c r="NL117" s="26"/>
      <c r="NM117" s="26"/>
      <c r="NN117" s="132"/>
      <c r="NO117" s="133"/>
      <c r="NP117" s="129"/>
      <c r="NQ117" s="130"/>
      <c r="NR117" s="131"/>
      <c r="NS117" s="26"/>
      <c r="NT117" s="26"/>
      <c r="NU117" s="132"/>
      <c r="NV117" s="133"/>
      <c r="NW117" s="129"/>
      <c r="NX117" s="130"/>
      <c r="NY117" s="131"/>
      <c r="NZ117" s="26"/>
      <c r="OA117" s="26"/>
      <c r="OB117" s="132"/>
      <c r="OC117" s="133"/>
      <c r="OD117" s="129"/>
      <c r="OE117" s="130"/>
      <c r="OF117" s="131"/>
      <c r="OG117" s="26"/>
      <c r="OH117" s="26"/>
      <c r="OI117" s="132"/>
      <c r="OJ117" s="133"/>
      <c r="OK117" s="129"/>
      <c r="OL117" s="130"/>
      <c r="OM117" s="131"/>
      <c r="ON117" s="26"/>
      <c r="OO117" s="26"/>
      <c r="OP117" s="132"/>
      <c r="OQ117" s="133"/>
      <c r="OR117" s="129"/>
      <c r="OS117" s="130"/>
      <c r="OT117" s="131"/>
      <c r="OU117" s="26"/>
      <c r="OV117" s="26"/>
      <c r="OW117" s="132"/>
      <c r="OX117" s="133"/>
      <c r="OY117" s="129"/>
      <c r="OZ117" s="130"/>
      <c r="PA117" s="131"/>
      <c r="PB117" s="26"/>
      <c r="PC117" s="26"/>
      <c r="PD117" s="132"/>
      <c r="PE117" s="133"/>
      <c r="PF117" s="129"/>
      <c r="PG117" s="130"/>
      <c r="PH117" s="131"/>
      <c r="PI117" s="26"/>
      <c r="PJ117" s="26"/>
      <c r="PK117" s="132"/>
      <c r="PL117" s="133"/>
      <c r="PM117" s="129"/>
      <c r="PN117" s="130"/>
      <c r="PO117" s="131"/>
      <c r="PP117" s="26"/>
      <c r="PQ117" s="26"/>
      <c r="PR117" s="132"/>
      <c r="PS117" s="133"/>
      <c r="PT117" s="129"/>
      <c r="PU117" s="130"/>
      <c r="PV117" s="131"/>
      <c r="PW117" s="26"/>
      <c r="PX117" s="26"/>
      <c r="PY117" s="132"/>
      <c r="PZ117" s="133"/>
      <c r="QA117" s="129"/>
      <c r="QB117" s="130"/>
      <c r="QC117" s="131"/>
      <c r="QD117" s="26"/>
      <c r="QE117" s="26"/>
      <c r="QF117" s="132"/>
      <c r="QG117" s="133"/>
      <c r="QH117" s="129"/>
      <c r="QI117" s="130"/>
      <c r="QJ117" s="131"/>
      <c r="QK117" s="26"/>
      <c r="QL117" s="26"/>
      <c r="QM117" s="132"/>
      <c r="QN117" s="133"/>
      <c r="QO117" s="129"/>
      <c r="QP117" s="130"/>
      <c r="QQ117" s="131"/>
      <c r="QR117" s="26"/>
      <c r="QS117" s="26"/>
      <c r="QT117" s="132"/>
      <c r="QU117" s="133"/>
      <c r="QV117" s="129"/>
      <c r="QW117" s="130"/>
      <c r="QX117" s="131"/>
      <c r="QY117" s="26"/>
      <c r="QZ117" s="26"/>
      <c r="RA117" s="132"/>
      <c r="RB117" s="133"/>
      <c r="RC117" s="129"/>
      <c r="RD117" s="130"/>
      <c r="RE117" s="131"/>
      <c r="RF117" s="26"/>
      <c r="RG117" s="26"/>
      <c r="RH117" s="132"/>
      <c r="RI117" s="133"/>
      <c r="RJ117" s="129"/>
      <c r="RK117" s="130"/>
      <c r="RL117" s="131"/>
      <c r="RM117" s="26"/>
      <c r="RN117" s="26"/>
      <c r="RO117" s="132"/>
      <c r="RP117" s="133"/>
      <c r="RQ117" s="129"/>
      <c r="RR117" s="130"/>
      <c r="RS117" s="131"/>
      <c r="RT117" s="26"/>
      <c r="RU117" s="26"/>
      <c r="RV117" s="132"/>
      <c r="RW117" s="133"/>
      <c r="RX117" s="129"/>
      <c r="RY117" s="130"/>
      <c r="RZ117" s="131"/>
      <c r="SA117" s="26"/>
      <c r="SB117" s="26"/>
      <c r="SC117" s="132"/>
      <c r="SD117" s="133"/>
      <c r="SE117" s="129"/>
      <c r="SF117" s="130"/>
      <c r="SG117" s="131"/>
      <c r="SH117" s="26"/>
      <c r="SI117" s="26"/>
      <c r="SJ117" s="132"/>
      <c r="SK117" s="133"/>
      <c r="SL117" s="129"/>
      <c r="SM117" s="130"/>
      <c r="SN117" s="131"/>
      <c r="SO117" s="26"/>
      <c r="SP117" s="26"/>
      <c r="SQ117" s="132"/>
      <c r="SR117" s="133"/>
      <c r="SS117" s="129"/>
      <c r="ST117" s="130"/>
      <c r="SU117" s="131"/>
      <c r="SV117" s="26"/>
      <c r="SW117" s="26"/>
      <c r="SX117" s="132"/>
      <c r="SY117" s="133"/>
      <c r="SZ117" s="129"/>
      <c r="TA117" s="130"/>
      <c r="TB117" s="131"/>
      <c r="TC117" s="26"/>
      <c r="TD117" s="26"/>
      <c r="TE117" s="132"/>
      <c r="TF117" s="133"/>
      <c r="TG117" s="129"/>
      <c r="TH117" s="130"/>
      <c r="TI117" s="131"/>
      <c r="TJ117" s="26"/>
      <c r="TK117" s="26"/>
      <c r="TL117" s="132"/>
      <c r="TM117" s="133"/>
      <c r="TN117" s="129"/>
      <c r="TO117" s="130"/>
      <c r="TP117" s="131"/>
      <c r="TQ117" s="26"/>
      <c r="TR117" s="26"/>
      <c r="TS117" s="132"/>
      <c r="TT117" s="133"/>
      <c r="TU117" s="129"/>
      <c r="TV117" s="130"/>
      <c r="TW117" s="131"/>
      <c r="TX117" s="26"/>
      <c r="TY117" s="26"/>
      <c r="TZ117" s="132"/>
      <c r="UA117" s="133"/>
      <c r="UB117" s="129"/>
      <c r="UC117" s="130"/>
      <c r="UD117" s="131"/>
      <c r="UE117" s="26"/>
      <c r="UF117" s="26"/>
      <c r="UG117" s="132"/>
      <c r="UH117" s="133"/>
      <c r="UI117" s="129"/>
      <c r="UJ117" s="130"/>
      <c r="UK117" s="131"/>
      <c r="UL117" s="26"/>
      <c r="UM117" s="26"/>
      <c r="UN117" s="132"/>
      <c r="UO117" s="133"/>
      <c r="UP117" s="129"/>
      <c r="UQ117" s="130"/>
      <c r="UR117" s="131"/>
      <c r="US117" s="26"/>
      <c r="UT117" s="26"/>
      <c r="UU117" s="132"/>
      <c r="UV117" s="133"/>
      <c r="UW117" s="129"/>
      <c r="UX117" s="130"/>
      <c r="UY117" s="131"/>
      <c r="UZ117" s="26"/>
      <c r="VA117" s="26"/>
      <c r="VB117" s="132"/>
      <c r="VC117" s="133"/>
      <c r="VD117" s="129"/>
      <c r="VE117" s="130"/>
      <c r="VF117" s="131"/>
      <c r="VG117" s="26"/>
      <c r="VH117" s="26"/>
      <c r="VI117" s="132"/>
      <c r="VJ117" s="133"/>
      <c r="VK117" s="129"/>
      <c r="VL117" s="130"/>
      <c r="VM117" s="131"/>
      <c r="VN117" s="26"/>
      <c r="VO117" s="26"/>
      <c r="VP117" s="132"/>
      <c r="VQ117" s="133"/>
      <c r="VR117" s="129"/>
      <c r="VS117" s="130"/>
      <c r="VT117" s="131"/>
      <c r="VU117" s="26"/>
      <c r="VV117" s="26"/>
      <c r="VW117" s="132"/>
      <c r="VX117" s="133"/>
      <c r="VY117" s="129"/>
      <c r="VZ117" s="130"/>
      <c r="WA117" s="131"/>
      <c r="WB117" s="26"/>
      <c r="WC117" s="26"/>
      <c r="WD117" s="132"/>
      <c r="WE117" s="133"/>
      <c r="WF117" s="129"/>
      <c r="WG117" s="130"/>
      <c r="WH117" s="131"/>
      <c r="WI117" s="26"/>
      <c r="WJ117" s="26"/>
      <c r="WK117" s="132"/>
      <c r="WL117" s="133"/>
      <c r="WM117" s="129"/>
      <c r="WN117" s="130"/>
      <c r="WO117" s="131"/>
      <c r="WP117" s="26"/>
      <c r="WQ117" s="26"/>
      <c r="WR117" s="132"/>
      <c r="WS117" s="133"/>
      <c r="WT117" s="129"/>
      <c r="WU117" s="130"/>
      <c r="WV117" s="131"/>
      <c r="WW117" s="26"/>
      <c r="WX117" s="26"/>
      <c r="WY117" s="132"/>
      <c r="WZ117" s="133"/>
      <c r="XA117" s="129"/>
      <c r="XB117" s="130"/>
      <c r="XC117" s="131"/>
      <c r="XD117" s="26"/>
      <c r="XE117" s="26"/>
      <c r="XF117" s="132"/>
      <c r="XG117" s="133"/>
      <c r="XH117" s="129"/>
      <c r="XI117" s="130"/>
      <c r="XJ117" s="131"/>
      <c r="XK117" s="26"/>
      <c r="XL117" s="26"/>
      <c r="XM117" s="132"/>
      <c r="XN117" s="133"/>
      <c r="XO117" s="129"/>
      <c r="XP117" s="130"/>
      <c r="XQ117" s="131"/>
      <c r="XR117" s="26"/>
      <c r="XS117" s="26"/>
      <c r="XT117" s="132"/>
      <c r="XU117" s="133"/>
      <c r="XV117" s="129"/>
      <c r="XW117" s="130"/>
      <c r="XX117" s="131"/>
      <c r="XY117" s="26"/>
      <c r="XZ117" s="26"/>
      <c r="YA117" s="132"/>
      <c r="YB117" s="133"/>
      <c r="YC117" s="129"/>
      <c r="YD117" s="130"/>
      <c r="YE117" s="131"/>
      <c r="YF117" s="26"/>
      <c r="YG117" s="26"/>
      <c r="YH117" s="132"/>
      <c r="YI117" s="133"/>
      <c r="YJ117" s="129"/>
      <c r="YK117" s="130"/>
      <c r="YL117" s="131"/>
      <c r="YM117" s="26"/>
      <c r="YN117" s="26"/>
      <c r="YO117" s="132"/>
      <c r="YP117" s="133"/>
      <c r="YQ117" s="129"/>
      <c r="YR117" s="130"/>
      <c r="YS117" s="131"/>
      <c r="YT117" s="26"/>
      <c r="YU117" s="26"/>
      <c r="YV117" s="132"/>
      <c r="YW117" s="133"/>
      <c r="YX117" s="129"/>
      <c r="YY117" s="130"/>
      <c r="YZ117" s="131"/>
      <c r="ZA117" s="26"/>
      <c r="ZB117" s="26"/>
      <c r="ZC117" s="132"/>
      <c r="ZD117" s="133"/>
      <c r="ZE117" s="129"/>
      <c r="ZF117" s="130"/>
      <c r="ZG117" s="131"/>
      <c r="ZH117" s="26"/>
      <c r="ZI117" s="26"/>
      <c r="ZJ117" s="132"/>
      <c r="ZK117" s="133"/>
      <c r="ZL117" s="129"/>
      <c r="ZM117" s="130"/>
      <c r="ZN117" s="131"/>
      <c r="ZO117" s="26"/>
      <c r="ZP117" s="26"/>
      <c r="ZQ117" s="132"/>
      <c r="ZR117" s="133"/>
      <c r="ZS117" s="129"/>
      <c r="ZT117" s="130"/>
      <c r="ZU117" s="131"/>
      <c r="ZV117" s="26"/>
      <c r="ZW117" s="26"/>
      <c r="ZX117" s="132"/>
      <c r="ZY117" s="133"/>
      <c r="ZZ117" s="129"/>
      <c r="AAA117" s="130"/>
      <c r="AAB117" s="131"/>
      <c r="AAC117" s="26"/>
      <c r="AAD117" s="26"/>
      <c r="AAE117" s="132"/>
      <c r="AAF117" s="133"/>
      <c r="AAG117" s="129"/>
      <c r="AAH117" s="130"/>
      <c r="AAI117" s="131"/>
      <c r="AAJ117" s="26"/>
      <c r="AAK117" s="26"/>
      <c r="AAL117" s="132"/>
      <c r="AAM117" s="133"/>
      <c r="AAN117" s="129"/>
      <c r="AAO117" s="130"/>
      <c r="AAP117" s="131"/>
      <c r="AAQ117" s="26"/>
      <c r="AAR117" s="26"/>
      <c r="AAS117" s="132"/>
      <c r="AAT117" s="133"/>
      <c r="AAU117" s="129"/>
      <c r="AAV117" s="130"/>
      <c r="AAW117" s="131"/>
      <c r="AAX117" s="26"/>
      <c r="AAY117" s="26"/>
      <c r="AAZ117" s="132"/>
      <c r="ABA117" s="133"/>
      <c r="ABB117" s="129"/>
      <c r="ABC117" s="130"/>
      <c r="ABD117" s="131"/>
      <c r="ABE117" s="26"/>
      <c r="ABF117" s="26"/>
      <c r="ABG117" s="132"/>
      <c r="ABH117" s="133"/>
      <c r="ABI117" s="129"/>
      <c r="ABJ117" s="130"/>
      <c r="ABK117" s="131"/>
      <c r="ABL117" s="26"/>
      <c r="ABM117" s="26"/>
      <c r="ABN117" s="132"/>
      <c r="ABO117" s="133"/>
      <c r="ABP117" s="129"/>
      <c r="ABQ117" s="130"/>
      <c r="ABR117" s="131"/>
      <c r="ABS117" s="26"/>
      <c r="ABT117" s="26"/>
      <c r="ABU117" s="132"/>
      <c r="ABV117" s="133"/>
      <c r="ABW117" s="129"/>
      <c r="ABX117" s="130"/>
      <c r="ABY117" s="131"/>
      <c r="ABZ117" s="26"/>
      <c r="ACA117" s="26"/>
      <c r="ACB117" s="132"/>
      <c r="ACC117" s="133"/>
      <c r="ACD117" s="129"/>
      <c r="ACE117" s="130"/>
      <c r="ACF117" s="131"/>
      <c r="ACG117" s="26"/>
      <c r="ACH117" s="26"/>
      <c r="ACI117" s="132"/>
      <c r="ACJ117" s="133"/>
      <c r="ACK117" s="129"/>
      <c r="ACL117" s="130"/>
      <c r="ACM117" s="131"/>
      <c r="ACN117" s="26"/>
      <c r="ACO117" s="26"/>
      <c r="ACP117" s="132"/>
      <c r="ACQ117" s="133"/>
      <c r="ACR117" s="129"/>
      <c r="ACS117" s="130"/>
      <c r="ACT117" s="131"/>
      <c r="ACU117" s="26"/>
      <c r="ACV117" s="26"/>
      <c r="ACW117" s="132"/>
      <c r="ACX117" s="133"/>
      <c r="ACY117" s="129"/>
      <c r="ACZ117" s="130"/>
      <c r="ADA117" s="131"/>
      <c r="ADB117" s="26"/>
      <c r="ADC117" s="26"/>
      <c r="ADD117" s="132"/>
      <c r="ADE117" s="133"/>
      <c r="ADF117" s="129"/>
      <c r="ADG117" s="130"/>
      <c r="ADH117" s="131"/>
      <c r="ADI117" s="26"/>
      <c r="ADJ117" s="26"/>
      <c r="ADK117" s="132"/>
      <c r="ADL117" s="133"/>
      <c r="ADM117" s="129"/>
      <c r="ADN117" s="130"/>
      <c r="ADO117" s="131"/>
      <c r="ADP117" s="26"/>
      <c r="ADQ117" s="26"/>
      <c r="ADR117" s="132"/>
      <c r="ADS117" s="133"/>
      <c r="ADT117" s="129"/>
      <c r="ADU117" s="130"/>
      <c r="ADV117" s="131"/>
      <c r="ADW117" s="26"/>
      <c r="ADX117" s="26"/>
      <c r="ADY117" s="132"/>
      <c r="ADZ117" s="133"/>
      <c r="AEA117" s="129"/>
      <c r="AEB117" s="130"/>
      <c r="AEC117" s="131"/>
      <c r="AED117" s="26"/>
      <c r="AEE117" s="26"/>
      <c r="AEF117" s="132"/>
      <c r="AEG117" s="133"/>
      <c r="AEH117" s="129"/>
      <c r="AEI117" s="130"/>
      <c r="AEJ117" s="131"/>
      <c r="AEK117" s="26"/>
      <c r="AEL117" s="26"/>
      <c r="AEM117" s="132"/>
      <c r="AEN117" s="133"/>
      <c r="AEO117" s="129"/>
      <c r="AEP117" s="130"/>
      <c r="AEQ117" s="131"/>
      <c r="AER117" s="26"/>
      <c r="AES117" s="26"/>
      <c r="AET117" s="132"/>
      <c r="AEU117" s="133"/>
      <c r="AEV117" s="129"/>
      <c r="AEW117" s="130"/>
      <c r="AEX117" s="131"/>
      <c r="AEY117" s="26"/>
      <c r="AEZ117" s="26"/>
      <c r="AFA117" s="132"/>
      <c r="AFB117" s="133"/>
      <c r="AFC117" s="129"/>
      <c r="AFD117" s="130"/>
      <c r="AFE117" s="131"/>
      <c r="AFF117" s="26"/>
      <c r="AFG117" s="26"/>
      <c r="AFH117" s="132"/>
      <c r="AFI117" s="133"/>
      <c r="AFJ117" s="129"/>
      <c r="AFK117" s="130"/>
      <c r="AFL117" s="131"/>
      <c r="AFM117" s="26"/>
      <c r="AFN117" s="26"/>
      <c r="AFO117" s="132"/>
      <c r="AFP117" s="133"/>
      <c r="AFQ117" s="129"/>
      <c r="AFR117" s="130"/>
      <c r="AFS117" s="131"/>
      <c r="AFT117" s="26"/>
      <c r="AFU117" s="26"/>
      <c r="AFV117" s="132"/>
      <c r="AFW117" s="133"/>
      <c r="AFX117" s="129"/>
      <c r="AFY117" s="130"/>
      <c r="AFZ117" s="131"/>
      <c r="AGA117" s="26"/>
      <c r="AGB117" s="26"/>
      <c r="AGC117" s="132"/>
      <c r="AGD117" s="133"/>
      <c r="AGE117" s="129"/>
      <c r="AGF117" s="130"/>
      <c r="AGG117" s="131"/>
      <c r="AGH117" s="26"/>
      <c r="AGI117" s="26"/>
      <c r="AGJ117" s="132"/>
      <c r="AGK117" s="133"/>
      <c r="AGL117" s="129"/>
      <c r="AGM117" s="130"/>
      <c r="AGN117" s="131"/>
      <c r="AGO117" s="26"/>
      <c r="AGP117" s="26"/>
      <c r="AGQ117" s="132"/>
      <c r="AGR117" s="133"/>
      <c r="AGS117" s="129"/>
      <c r="AGT117" s="130"/>
      <c r="AGU117" s="131"/>
      <c r="AGV117" s="26"/>
      <c r="AGW117" s="26"/>
      <c r="AGX117" s="132"/>
      <c r="AGY117" s="133"/>
      <c r="AGZ117" s="129"/>
      <c r="AHA117" s="130"/>
      <c r="AHB117" s="131"/>
      <c r="AHC117" s="26"/>
      <c r="AHD117" s="26"/>
      <c r="AHE117" s="132"/>
      <c r="AHF117" s="133"/>
      <c r="AHG117" s="129"/>
      <c r="AHH117" s="130"/>
      <c r="AHI117" s="131"/>
      <c r="AHJ117" s="26"/>
      <c r="AHK117" s="26"/>
      <c r="AHL117" s="132"/>
      <c r="AHM117" s="133"/>
      <c r="AHN117" s="129"/>
      <c r="AHO117" s="130"/>
      <c r="AHP117" s="131"/>
      <c r="AHQ117" s="26"/>
      <c r="AHR117" s="26"/>
      <c r="AHS117" s="132"/>
      <c r="AHT117" s="133"/>
      <c r="AHU117" s="129"/>
      <c r="AHV117" s="130"/>
      <c r="AHW117" s="131"/>
      <c r="AHX117" s="26"/>
      <c r="AHY117" s="26"/>
      <c r="AHZ117" s="132"/>
      <c r="AIA117" s="133"/>
      <c r="AIB117" s="129"/>
      <c r="AIC117" s="130"/>
      <c r="AID117" s="131"/>
      <c r="AIE117" s="26"/>
      <c r="AIF117" s="26"/>
      <c r="AIG117" s="132"/>
      <c r="AIH117" s="133"/>
      <c r="AII117" s="129"/>
      <c r="AIJ117" s="130"/>
      <c r="AIK117" s="131"/>
      <c r="AIL117" s="26"/>
      <c r="AIM117" s="26"/>
      <c r="AIN117" s="132"/>
      <c r="AIO117" s="133"/>
      <c r="AIP117" s="129"/>
      <c r="AIQ117" s="130"/>
      <c r="AIR117" s="131"/>
      <c r="AIS117" s="26"/>
      <c r="AIT117" s="26"/>
      <c r="AIU117" s="132"/>
      <c r="AIV117" s="133"/>
      <c r="AIW117" s="129"/>
      <c r="AIX117" s="130"/>
      <c r="AIY117" s="131"/>
      <c r="AIZ117" s="26"/>
      <c r="AJA117" s="26"/>
      <c r="AJB117" s="132"/>
      <c r="AJC117" s="133"/>
      <c r="AJD117" s="129"/>
      <c r="AJE117" s="130"/>
      <c r="AJF117" s="131"/>
      <c r="AJG117" s="26"/>
      <c r="AJH117" s="26"/>
      <c r="AJI117" s="132"/>
      <c r="AJJ117" s="133"/>
      <c r="AJK117" s="129"/>
      <c r="AJL117" s="130"/>
      <c r="AJM117" s="131"/>
      <c r="AJN117" s="26"/>
      <c r="AJO117" s="26"/>
      <c r="AJP117" s="132"/>
      <c r="AJQ117" s="133"/>
      <c r="AJR117" s="129"/>
      <c r="AJS117" s="130"/>
      <c r="AJT117" s="131"/>
      <c r="AJU117" s="26"/>
      <c r="AJV117" s="26"/>
      <c r="AJW117" s="132"/>
      <c r="AJX117" s="133"/>
      <c r="AJY117" s="129"/>
      <c r="AJZ117" s="130"/>
      <c r="AKA117" s="131"/>
      <c r="AKB117" s="26"/>
      <c r="AKC117" s="26"/>
      <c r="AKD117" s="132"/>
      <c r="AKE117" s="133"/>
      <c r="AKF117" s="129"/>
      <c r="AKG117" s="130"/>
      <c r="AKH117" s="131"/>
      <c r="AKI117" s="26"/>
      <c r="AKJ117" s="26"/>
      <c r="AKK117" s="132"/>
      <c r="AKL117" s="133"/>
      <c r="AKM117" s="129"/>
      <c r="AKN117" s="130"/>
      <c r="AKO117" s="131"/>
      <c r="AKP117" s="26"/>
      <c r="AKQ117" s="26"/>
      <c r="AKR117" s="132"/>
      <c r="AKS117" s="133"/>
      <c r="AKT117" s="129"/>
      <c r="AKU117" s="130"/>
      <c r="AKV117" s="131"/>
      <c r="AKW117" s="26"/>
      <c r="AKX117" s="26"/>
      <c r="AKY117" s="132"/>
      <c r="AKZ117" s="133"/>
      <c r="ALA117" s="129"/>
      <c r="ALB117" s="130"/>
      <c r="ALC117" s="131"/>
      <c r="ALD117" s="26"/>
      <c r="ALE117" s="26"/>
      <c r="ALF117" s="132"/>
      <c r="ALG117" s="133"/>
      <c r="ALH117" s="129"/>
      <c r="ALI117" s="130"/>
      <c r="ALJ117" s="131"/>
      <c r="ALK117" s="26"/>
      <c r="ALL117" s="26"/>
      <c r="ALM117" s="132"/>
      <c r="ALN117" s="133"/>
      <c r="ALO117" s="129"/>
      <c r="ALP117" s="130"/>
      <c r="ALQ117" s="131"/>
      <c r="ALR117" s="26"/>
      <c r="ALS117" s="26"/>
      <c r="ALT117" s="132"/>
      <c r="ALU117" s="133"/>
      <c r="ALV117" s="129"/>
      <c r="ALW117" s="130"/>
      <c r="ALX117" s="131"/>
      <c r="ALY117" s="26"/>
      <c r="ALZ117" s="26"/>
      <c r="AMA117" s="132"/>
      <c r="AMB117" s="133"/>
      <c r="AMC117" s="129"/>
      <c r="AMD117" s="130"/>
      <c r="AME117" s="131"/>
      <c r="AMF117" s="26"/>
      <c r="AMG117" s="26"/>
      <c r="AMH117" s="132"/>
      <c r="AMI117" s="133"/>
      <c r="AMJ117" s="129"/>
      <c r="AMK117" s="130"/>
      <c r="AML117" s="131"/>
      <c r="AMM117" s="26"/>
      <c r="AMN117" s="26"/>
      <c r="AMO117" s="132"/>
      <c r="AMP117" s="133"/>
      <c r="AMQ117" s="129"/>
      <c r="AMR117" s="130"/>
      <c r="AMS117" s="131"/>
      <c r="AMT117" s="26"/>
      <c r="AMU117" s="26"/>
      <c r="AMV117" s="132"/>
      <c r="AMW117" s="133"/>
      <c r="AMX117" s="129"/>
      <c r="AMY117" s="130"/>
      <c r="AMZ117" s="131"/>
      <c r="ANA117" s="26"/>
      <c r="ANB117" s="26"/>
      <c r="ANC117" s="132"/>
      <c r="AND117" s="133"/>
      <c r="ANE117" s="129"/>
      <c r="ANF117" s="130"/>
      <c r="ANG117" s="131"/>
      <c r="ANH117" s="26"/>
      <c r="ANI117" s="26"/>
      <c r="ANJ117" s="132"/>
      <c r="ANK117" s="133"/>
      <c r="ANL117" s="129"/>
      <c r="ANM117" s="130"/>
      <c r="ANN117" s="131"/>
      <c r="ANO117" s="26"/>
      <c r="ANP117" s="26"/>
      <c r="ANQ117" s="132"/>
      <c r="ANR117" s="133"/>
      <c r="ANS117" s="129"/>
      <c r="ANT117" s="130"/>
      <c r="ANU117" s="131"/>
      <c r="ANV117" s="26"/>
      <c r="ANW117" s="26"/>
      <c r="ANX117" s="132"/>
      <c r="ANY117" s="133"/>
      <c r="ANZ117" s="129"/>
      <c r="AOA117" s="130"/>
      <c r="AOB117" s="131"/>
      <c r="AOC117" s="26"/>
      <c r="AOD117" s="26"/>
      <c r="AOE117" s="132"/>
      <c r="AOF117" s="133"/>
      <c r="AOG117" s="129"/>
      <c r="AOH117" s="130"/>
      <c r="AOI117" s="131"/>
      <c r="AOJ117" s="26"/>
      <c r="AOK117" s="26"/>
      <c r="AOL117" s="132"/>
      <c r="AOM117" s="133"/>
      <c r="AON117" s="129"/>
      <c r="AOO117" s="130"/>
      <c r="AOP117" s="131"/>
      <c r="AOQ117" s="26"/>
      <c r="AOR117" s="26"/>
      <c r="AOS117" s="132"/>
      <c r="AOT117" s="133"/>
      <c r="AOU117" s="129"/>
      <c r="AOV117" s="130"/>
      <c r="AOW117" s="131"/>
      <c r="AOX117" s="26"/>
      <c r="AOY117" s="26"/>
      <c r="AOZ117" s="132"/>
      <c r="APA117" s="133"/>
      <c r="APB117" s="129"/>
      <c r="APC117" s="130"/>
      <c r="APD117" s="131"/>
      <c r="APE117" s="26"/>
      <c r="APF117" s="26"/>
      <c r="APG117" s="132"/>
      <c r="APH117" s="133"/>
      <c r="API117" s="129"/>
      <c r="APJ117" s="130"/>
      <c r="APK117" s="131"/>
      <c r="APL117" s="26"/>
      <c r="APM117" s="26"/>
      <c r="APN117" s="132"/>
      <c r="APO117" s="133"/>
      <c r="APP117" s="129"/>
      <c r="APQ117" s="130"/>
      <c r="APR117" s="131"/>
      <c r="APS117" s="26"/>
      <c r="APT117" s="26"/>
      <c r="APU117" s="132"/>
      <c r="APV117" s="133"/>
      <c r="APW117" s="129"/>
      <c r="APX117" s="130"/>
      <c r="APY117" s="131"/>
      <c r="APZ117" s="26"/>
      <c r="AQA117" s="26"/>
      <c r="AQB117" s="132"/>
      <c r="AQC117" s="133"/>
      <c r="AQD117" s="129"/>
      <c r="AQE117" s="130"/>
      <c r="AQF117" s="131"/>
      <c r="AQG117" s="26"/>
      <c r="AQH117" s="26"/>
      <c r="AQI117" s="132"/>
      <c r="AQJ117" s="133"/>
      <c r="AQK117" s="129"/>
      <c r="AQL117" s="130"/>
      <c r="AQM117" s="131"/>
      <c r="AQN117" s="26"/>
      <c r="AQO117" s="26"/>
      <c r="AQP117" s="132"/>
      <c r="AQQ117" s="133"/>
      <c r="AQR117" s="129"/>
      <c r="AQS117" s="130"/>
      <c r="AQT117" s="131"/>
      <c r="AQU117" s="26"/>
      <c r="AQV117" s="26"/>
      <c r="AQW117" s="132"/>
      <c r="AQX117" s="133"/>
      <c r="AQY117" s="129"/>
      <c r="AQZ117" s="130"/>
      <c r="ARA117" s="131"/>
      <c r="ARB117" s="26"/>
      <c r="ARC117" s="26"/>
      <c r="ARD117" s="132"/>
      <c r="ARE117" s="133"/>
      <c r="ARF117" s="129"/>
      <c r="ARG117" s="130"/>
      <c r="ARH117" s="131"/>
      <c r="ARI117" s="26"/>
      <c r="ARJ117" s="26"/>
      <c r="ARK117" s="132"/>
      <c r="ARL117" s="133"/>
      <c r="ARM117" s="129"/>
      <c r="ARN117" s="130"/>
      <c r="ARO117" s="131"/>
      <c r="ARP117" s="26"/>
      <c r="ARQ117" s="26"/>
      <c r="ARR117" s="132"/>
      <c r="ARS117" s="133"/>
      <c r="ART117" s="129"/>
      <c r="ARU117" s="130"/>
      <c r="ARV117" s="131"/>
      <c r="ARW117" s="26"/>
      <c r="ARX117" s="26"/>
      <c r="ARY117" s="132"/>
      <c r="ARZ117" s="133"/>
      <c r="ASA117" s="129"/>
      <c r="ASB117" s="130"/>
      <c r="ASC117" s="131"/>
      <c r="ASD117" s="26"/>
      <c r="ASE117" s="26"/>
      <c r="ASF117" s="132"/>
      <c r="ASG117" s="133"/>
      <c r="ASH117" s="129"/>
      <c r="ASI117" s="130"/>
      <c r="ASJ117" s="131"/>
      <c r="ASK117" s="26"/>
      <c r="ASL117" s="26"/>
      <c r="ASM117" s="132"/>
      <c r="ASN117" s="133"/>
      <c r="ASO117" s="129"/>
      <c r="ASP117" s="130"/>
      <c r="ASQ117" s="131"/>
      <c r="ASR117" s="26"/>
      <c r="ASS117" s="26"/>
      <c r="AST117" s="132"/>
      <c r="ASU117" s="133"/>
      <c r="ASV117" s="129"/>
      <c r="ASW117" s="130"/>
      <c r="ASX117" s="131"/>
      <c r="ASY117" s="26"/>
      <c r="ASZ117" s="26"/>
      <c r="ATA117" s="132"/>
      <c r="ATB117" s="133"/>
      <c r="ATC117" s="129"/>
      <c r="ATD117" s="130"/>
      <c r="ATE117" s="131"/>
      <c r="ATF117" s="26"/>
      <c r="ATG117" s="26"/>
      <c r="ATH117" s="132"/>
      <c r="ATI117" s="133"/>
      <c r="ATJ117" s="129"/>
      <c r="ATK117" s="130"/>
      <c r="ATL117" s="131"/>
      <c r="ATM117" s="26"/>
      <c r="ATN117" s="26"/>
      <c r="ATO117" s="132"/>
      <c r="ATP117" s="133"/>
      <c r="ATQ117" s="129"/>
      <c r="ATR117" s="130"/>
      <c r="ATS117" s="131"/>
      <c r="ATT117" s="26"/>
      <c r="ATU117" s="26"/>
      <c r="ATV117" s="132"/>
      <c r="ATW117" s="133"/>
      <c r="ATX117" s="129"/>
      <c r="ATY117" s="130"/>
      <c r="ATZ117" s="131"/>
      <c r="AUA117" s="26"/>
      <c r="AUB117" s="26"/>
      <c r="AUC117" s="132"/>
      <c r="AUD117" s="133"/>
      <c r="AUE117" s="129"/>
      <c r="AUF117" s="130"/>
      <c r="AUG117" s="131"/>
      <c r="AUH117" s="26"/>
      <c r="AUI117" s="26"/>
      <c r="AUJ117" s="132"/>
      <c r="AUK117" s="133"/>
      <c r="AUL117" s="129"/>
      <c r="AUM117" s="130"/>
      <c r="AUN117" s="131"/>
      <c r="AUO117" s="26"/>
      <c r="AUP117" s="26"/>
      <c r="AUQ117" s="132"/>
      <c r="AUR117" s="133"/>
      <c r="AUS117" s="129"/>
      <c r="AUT117" s="130"/>
      <c r="AUU117" s="131"/>
      <c r="AUV117" s="26"/>
      <c r="AUW117" s="26"/>
      <c r="AUX117" s="132"/>
      <c r="AUY117" s="133"/>
      <c r="AUZ117" s="129"/>
      <c r="AVA117" s="130"/>
      <c r="AVB117" s="131"/>
      <c r="AVC117" s="26"/>
      <c r="AVD117" s="26"/>
      <c r="AVE117" s="132"/>
      <c r="AVF117" s="133"/>
      <c r="AVG117" s="129"/>
      <c r="AVH117" s="130"/>
      <c r="AVI117" s="131"/>
      <c r="AVJ117" s="26"/>
      <c r="AVK117" s="26"/>
      <c r="AVL117" s="132"/>
      <c r="AVM117" s="133"/>
      <c r="AVN117" s="129"/>
      <c r="AVO117" s="130"/>
      <c r="AVP117" s="131"/>
      <c r="AVQ117" s="26"/>
      <c r="AVR117" s="26"/>
      <c r="AVS117" s="132"/>
      <c r="AVT117" s="133"/>
      <c r="AVU117" s="129"/>
      <c r="AVV117" s="130"/>
      <c r="AVW117" s="131"/>
      <c r="AVX117" s="26"/>
      <c r="AVY117" s="26"/>
      <c r="AVZ117" s="132"/>
      <c r="AWA117" s="133"/>
      <c r="AWB117" s="129"/>
      <c r="AWC117" s="130"/>
      <c r="AWD117" s="131"/>
      <c r="AWE117" s="26"/>
      <c r="AWF117" s="26"/>
      <c r="AWG117" s="132"/>
      <c r="AWH117" s="133"/>
      <c r="AWI117" s="129"/>
      <c r="AWJ117" s="130"/>
      <c r="AWK117" s="131"/>
      <c r="AWL117" s="26"/>
      <c r="AWM117" s="26"/>
      <c r="AWN117" s="132"/>
      <c r="AWO117" s="133"/>
      <c r="AWP117" s="129"/>
      <c r="AWQ117" s="130"/>
      <c r="AWR117" s="131"/>
      <c r="AWS117" s="26"/>
      <c r="AWT117" s="26"/>
      <c r="AWU117" s="132"/>
      <c r="AWV117" s="133"/>
      <c r="AWW117" s="129"/>
      <c r="AWX117" s="130"/>
      <c r="AWY117" s="131"/>
      <c r="AWZ117" s="26"/>
      <c r="AXA117" s="26"/>
      <c r="AXB117" s="132"/>
      <c r="AXC117" s="133"/>
      <c r="AXD117" s="129"/>
      <c r="AXE117" s="130"/>
      <c r="AXF117" s="131"/>
      <c r="AXG117" s="26"/>
      <c r="AXH117" s="26"/>
      <c r="AXI117" s="132"/>
      <c r="AXJ117" s="133"/>
      <c r="AXK117" s="129"/>
      <c r="AXL117" s="130"/>
      <c r="AXM117" s="131"/>
      <c r="AXN117" s="26"/>
      <c r="AXO117" s="26"/>
      <c r="AXP117" s="132"/>
      <c r="AXQ117" s="133"/>
      <c r="AXR117" s="129"/>
      <c r="AXS117" s="130"/>
      <c r="AXT117" s="131"/>
      <c r="AXU117" s="26"/>
      <c r="AXV117" s="26"/>
      <c r="AXW117" s="132"/>
      <c r="AXX117" s="133"/>
      <c r="AXY117" s="129"/>
      <c r="AXZ117" s="130"/>
      <c r="AYA117" s="131"/>
      <c r="AYB117" s="26"/>
      <c r="AYC117" s="26"/>
      <c r="AYD117" s="132"/>
      <c r="AYE117" s="133"/>
      <c r="AYF117" s="129"/>
      <c r="AYG117" s="130"/>
      <c r="AYH117" s="131"/>
      <c r="AYI117" s="26"/>
      <c r="AYJ117" s="26"/>
      <c r="AYK117" s="132"/>
      <c r="AYL117" s="133"/>
      <c r="AYM117" s="129"/>
      <c r="AYN117" s="130"/>
      <c r="AYO117" s="131"/>
      <c r="AYP117" s="26"/>
      <c r="AYQ117" s="26"/>
      <c r="AYR117" s="132"/>
      <c r="AYS117" s="133"/>
      <c r="AYT117" s="129"/>
      <c r="AYU117" s="130"/>
      <c r="AYV117" s="131"/>
      <c r="AYW117" s="26"/>
      <c r="AYX117" s="26"/>
      <c r="AYY117" s="132"/>
      <c r="AYZ117" s="133"/>
      <c r="AZA117" s="129"/>
      <c r="AZB117" s="130"/>
      <c r="AZC117" s="131"/>
      <c r="AZD117" s="26"/>
      <c r="AZE117" s="26"/>
      <c r="AZF117" s="132"/>
      <c r="AZG117" s="133"/>
      <c r="AZH117" s="129"/>
      <c r="AZI117" s="130"/>
      <c r="AZJ117" s="131"/>
      <c r="AZK117" s="26"/>
      <c r="AZL117" s="26"/>
      <c r="AZM117" s="132"/>
      <c r="AZN117" s="133"/>
      <c r="AZO117" s="129"/>
      <c r="AZP117" s="130"/>
      <c r="AZQ117" s="131"/>
      <c r="AZR117" s="26"/>
      <c r="AZS117" s="26"/>
      <c r="AZT117" s="132"/>
      <c r="AZU117" s="133"/>
      <c r="AZV117" s="129"/>
      <c r="AZW117" s="130"/>
      <c r="AZX117" s="131"/>
      <c r="AZY117" s="26"/>
      <c r="AZZ117" s="26"/>
      <c r="BAA117" s="132"/>
      <c r="BAB117" s="133"/>
      <c r="BAC117" s="129"/>
      <c r="BAD117" s="130"/>
      <c r="BAE117" s="131"/>
      <c r="BAF117" s="26"/>
      <c r="BAG117" s="26"/>
      <c r="BAH117" s="132"/>
      <c r="BAI117" s="133"/>
      <c r="BAJ117" s="129"/>
      <c r="BAK117" s="130"/>
      <c r="BAL117" s="131"/>
      <c r="BAM117" s="26"/>
      <c r="BAN117" s="26"/>
      <c r="BAO117" s="132"/>
      <c r="BAP117" s="133"/>
      <c r="BAQ117" s="129"/>
      <c r="BAR117" s="130"/>
      <c r="BAS117" s="131"/>
      <c r="BAT117" s="26"/>
      <c r="BAU117" s="26"/>
      <c r="BAV117" s="132"/>
      <c r="BAW117" s="133"/>
      <c r="BAX117" s="129"/>
      <c r="BAY117" s="130"/>
      <c r="BAZ117" s="131"/>
      <c r="BBA117" s="26"/>
      <c r="BBB117" s="26"/>
      <c r="BBC117" s="132"/>
      <c r="BBD117" s="133"/>
      <c r="BBE117" s="129"/>
      <c r="BBF117" s="130"/>
      <c r="BBG117" s="131"/>
      <c r="BBH117" s="26"/>
      <c r="BBI117" s="26"/>
      <c r="BBJ117" s="132"/>
      <c r="BBK117" s="133"/>
      <c r="BBL117" s="129"/>
      <c r="BBM117" s="130"/>
      <c r="BBN117" s="131"/>
      <c r="BBO117" s="26"/>
      <c r="BBP117" s="26"/>
      <c r="BBQ117" s="132"/>
      <c r="BBR117" s="133"/>
      <c r="BBS117" s="129"/>
      <c r="BBT117" s="130"/>
      <c r="BBU117" s="131"/>
      <c r="BBV117" s="26"/>
      <c r="BBW117" s="26"/>
      <c r="BBX117" s="132"/>
      <c r="BBY117" s="133"/>
      <c r="BBZ117" s="129"/>
      <c r="BCA117" s="130"/>
      <c r="BCB117" s="131"/>
      <c r="BCC117" s="26"/>
      <c r="BCD117" s="26"/>
      <c r="BCE117" s="132"/>
      <c r="BCF117" s="133"/>
      <c r="BCG117" s="129"/>
      <c r="BCH117" s="130"/>
      <c r="BCI117" s="131"/>
      <c r="BCJ117" s="26"/>
      <c r="BCK117" s="26"/>
      <c r="BCL117" s="132"/>
      <c r="BCM117" s="133"/>
      <c r="BCN117" s="129"/>
      <c r="BCO117" s="130"/>
      <c r="BCP117" s="131"/>
      <c r="BCQ117" s="26"/>
      <c r="BCR117" s="26"/>
      <c r="BCS117" s="132"/>
      <c r="BCT117" s="133"/>
      <c r="BCU117" s="129"/>
      <c r="BCV117" s="130"/>
      <c r="BCW117" s="131"/>
      <c r="BCX117" s="26"/>
      <c r="BCY117" s="26"/>
      <c r="BCZ117" s="132"/>
      <c r="BDA117" s="133"/>
      <c r="BDB117" s="129"/>
      <c r="BDC117" s="130"/>
      <c r="BDD117" s="131"/>
      <c r="BDE117" s="26"/>
      <c r="BDF117" s="26"/>
      <c r="BDG117" s="132"/>
      <c r="BDH117" s="133"/>
      <c r="BDI117" s="129"/>
      <c r="BDJ117" s="130"/>
      <c r="BDK117" s="131"/>
      <c r="BDL117" s="26"/>
      <c r="BDM117" s="26"/>
      <c r="BDN117" s="132"/>
      <c r="BDO117" s="133"/>
      <c r="BDP117" s="129"/>
      <c r="BDQ117" s="130"/>
      <c r="BDR117" s="131"/>
      <c r="BDS117" s="26"/>
      <c r="BDT117" s="26"/>
      <c r="BDU117" s="132"/>
      <c r="BDV117" s="133"/>
      <c r="BDW117" s="129"/>
      <c r="BDX117" s="130"/>
      <c r="BDY117" s="131"/>
      <c r="BDZ117" s="26"/>
      <c r="BEA117" s="26"/>
      <c r="BEB117" s="132"/>
      <c r="BEC117" s="133"/>
      <c r="BED117" s="129"/>
      <c r="BEE117" s="130"/>
      <c r="BEF117" s="131"/>
      <c r="BEG117" s="26"/>
      <c r="BEH117" s="26"/>
      <c r="BEI117" s="132"/>
      <c r="BEJ117" s="133"/>
      <c r="BEK117" s="129"/>
      <c r="BEL117" s="130"/>
      <c r="BEM117" s="131"/>
      <c r="BEN117" s="26"/>
      <c r="BEO117" s="26"/>
      <c r="BEP117" s="132"/>
      <c r="BEQ117" s="133"/>
      <c r="BER117" s="129"/>
      <c r="BES117" s="130"/>
      <c r="BET117" s="131"/>
      <c r="BEU117" s="26"/>
      <c r="BEV117" s="26"/>
      <c r="BEW117" s="132"/>
      <c r="BEX117" s="133"/>
      <c r="BEY117" s="129"/>
      <c r="BEZ117" s="130"/>
      <c r="BFA117" s="131"/>
      <c r="BFB117" s="26"/>
      <c r="BFC117" s="26"/>
      <c r="BFD117" s="132"/>
      <c r="BFE117" s="133"/>
      <c r="BFF117" s="129"/>
      <c r="BFG117" s="130"/>
      <c r="BFH117" s="131"/>
      <c r="BFI117" s="26"/>
      <c r="BFJ117" s="26"/>
      <c r="BFK117" s="132"/>
      <c r="BFL117" s="133"/>
      <c r="BFM117" s="129"/>
      <c r="BFN117" s="130"/>
      <c r="BFO117" s="131"/>
      <c r="BFP117" s="26"/>
      <c r="BFQ117" s="26"/>
      <c r="BFR117" s="132"/>
      <c r="BFS117" s="133"/>
      <c r="BFT117" s="129"/>
      <c r="BFU117" s="130"/>
      <c r="BFV117" s="131"/>
      <c r="BFW117" s="26"/>
      <c r="BFX117" s="26"/>
      <c r="BFY117" s="132"/>
      <c r="BFZ117" s="133"/>
      <c r="BGA117" s="129"/>
      <c r="BGB117" s="130"/>
      <c r="BGC117" s="131"/>
      <c r="BGD117" s="26"/>
      <c r="BGE117" s="26"/>
      <c r="BGF117" s="132"/>
      <c r="BGG117" s="133"/>
      <c r="BGH117" s="129"/>
      <c r="BGI117" s="130"/>
      <c r="BGJ117" s="131"/>
      <c r="BGK117" s="26"/>
      <c r="BGL117" s="26"/>
      <c r="BGM117" s="132"/>
      <c r="BGN117" s="133"/>
      <c r="BGO117" s="129"/>
      <c r="BGP117" s="130"/>
      <c r="BGQ117" s="131"/>
      <c r="BGR117" s="26"/>
      <c r="BGS117" s="26"/>
      <c r="BGT117" s="132"/>
      <c r="BGU117" s="133"/>
      <c r="BGV117" s="129"/>
      <c r="BGW117" s="130"/>
      <c r="BGX117" s="131"/>
      <c r="BGY117" s="26"/>
      <c r="BGZ117" s="26"/>
      <c r="BHA117" s="132"/>
      <c r="BHB117" s="133"/>
      <c r="BHC117" s="129"/>
      <c r="BHD117" s="130"/>
      <c r="BHE117" s="131"/>
      <c r="BHF117" s="26"/>
      <c r="BHG117" s="26"/>
      <c r="BHH117" s="132"/>
      <c r="BHI117" s="133"/>
      <c r="BHJ117" s="129"/>
      <c r="BHK117" s="130"/>
      <c r="BHL117" s="131"/>
      <c r="BHM117" s="26"/>
      <c r="BHN117" s="26"/>
      <c r="BHO117" s="132"/>
      <c r="BHP117" s="133"/>
      <c r="BHQ117" s="129"/>
      <c r="BHR117" s="130"/>
      <c r="BHS117" s="131"/>
      <c r="BHT117" s="26"/>
      <c r="BHU117" s="26"/>
      <c r="BHV117" s="132"/>
      <c r="BHW117" s="133"/>
      <c r="BHX117" s="129"/>
      <c r="BHY117" s="130"/>
      <c r="BHZ117" s="131"/>
      <c r="BIA117" s="26"/>
      <c r="BIB117" s="26"/>
      <c r="BIC117" s="132"/>
      <c r="BID117" s="133"/>
      <c r="BIE117" s="129"/>
      <c r="BIF117" s="130"/>
      <c r="BIG117" s="131"/>
      <c r="BIH117" s="26"/>
      <c r="BII117" s="26"/>
      <c r="BIJ117" s="132"/>
      <c r="BIK117" s="133"/>
      <c r="BIL117" s="129"/>
      <c r="BIM117" s="130"/>
      <c r="BIN117" s="131"/>
      <c r="BIO117" s="26"/>
      <c r="BIP117" s="26"/>
      <c r="BIQ117" s="132"/>
      <c r="BIR117" s="133"/>
      <c r="BIS117" s="129"/>
      <c r="BIT117" s="130"/>
      <c r="BIU117" s="131"/>
      <c r="BIV117" s="26"/>
      <c r="BIW117" s="26"/>
      <c r="BIX117" s="132"/>
      <c r="BIY117" s="133"/>
      <c r="BIZ117" s="129"/>
      <c r="BJA117" s="130"/>
      <c r="BJB117" s="131"/>
      <c r="BJC117" s="26"/>
      <c r="BJD117" s="26"/>
      <c r="BJE117" s="132"/>
      <c r="BJF117" s="133"/>
      <c r="BJG117" s="129"/>
      <c r="BJH117" s="130"/>
      <c r="BJI117" s="131"/>
      <c r="BJJ117" s="26"/>
      <c r="BJK117" s="26"/>
      <c r="BJL117" s="132"/>
      <c r="BJM117" s="133"/>
      <c r="BJN117" s="129"/>
      <c r="BJO117" s="130"/>
      <c r="BJP117" s="131"/>
      <c r="BJQ117" s="26"/>
      <c r="BJR117" s="26"/>
      <c r="BJS117" s="132"/>
      <c r="BJT117" s="133"/>
      <c r="BJU117" s="129"/>
      <c r="BJV117" s="130"/>
      <c r="BJW117" s="131"/>
      <c r="BJX117" s="26"/>
      <c r="BJY117" s="26"/>
      <c r="BJZ117" s="132"/>
      <c r="BKA117" s="133"/>
      <c r="BKB117" s="129"/>
      <c r="BKC117" s="130"/>
      <c r="BKD117" s="131"/>
      <c r="BKE117" s="26"/>
      <c r="BKF117" s="26"/>
      <c r="BKG117" s="132"/>
      <c r="BKH117" s="133"/>
      <c r="BKI117" s="129"/>
      <c r="BKJ117" s="130"/>
      <c r="BKK117" s="131"/>
      <c r="BKL117" s="26"/>
      <c r="BKM117" s="26"/>
      <c r="BKN117" s="132"/>
      <c r="BKO117" s="133"/>
      <c r="BKP117" s="129"/>
      <c r="BKQ117" s="130"/>
      <c r="BKR117" s="131"/>
      <c r="BKS117" s="26"/>
      <c r="BKT117" s="26"/>
      <c r="BKU117" s="132"/>
      <c r="BKV117" s="133"/>
      <c r="BKW117" s="129"/>
      <c r="BKX117" s="130"/>
      <c r="BKY117" s="131"/>
      <c r="BKZ117" s="26"/>
      <c r="BLA117" s="26"/>
      <c r="BLB117" s="132"/>
      <c r="BLC117" s="133"/>
      <c r="BLD117" s="129"/>
      <c r="BLE117" s="130"/>
      <c r="BLF117" s="131"/>
      <c r="BLG117" s="26"/>
      <c r="BLH117" s="26"/>
      <c r="BLI117" s="132"/>
      <c r="BLJ117" s="133"/>
      <c r="BLK117" s="129"/>
      <c r="BLL117" s="130"/>
      <c r="BLM117" s="131"/>
      <c r="BLN117" s="26"/>
      <c r="BLO117" s="26"/>
      <c r="BLP117" s="132"/>
      <c r="BLQ117" s="133"/>
      <c r="BLR117" s="129"/>
      <c r="BLS117" s="130"/>
      <c r="BLT117" s="131"/>
      <c r="BLU117" s="26"/>
      <c r="BLV117" s="26"/>
      <c r="BLW117" s="132"/>
      <c r="BLX117" s="133"/>
      <c r="BLY117" s="129"/>
      <c r="BLZ117" s="130"/>
      <c r="BMA117" s="131"/>
      <c r="BMB117" s="26"/>
      <c r="BMC117" s="26"/>
      <c r="BMD117" s="132"/>
      <c r="BME117" s="133"/>
      <c r="BMF117" s="129"/>
      <c r="BMG117" s="130"/>
      <c r="BMH117" s="131"/>
      <c r="BMI117" s="26"/>
      <c r="BMJ117" s="26"/>
      <c r="BMK117" s="132"/>
      <c r="BML117" s="133"/>
      <c r="BMM117" s="129"/>
      <c r="BMN117" s="130"/>
      <c r="BMO117" s="131"/>
      <c r="BMP117" s="26"/>
      <c r="BMQ117" s="26"/>
      <c r="BMR117" s="132"/>
      <c r="BMS117" s="133"/>
      <c r="BMT117" s="129"/>
      <c r="BMU117" s="130"/>
      <c r="BMV117" s="131"/>
      <c r="BMW117" s="26"/>
      <c r="BMX117" s="26"/>
      <c r="BMY117" s="132"/>
      <c r="BMZ117" s="133"/>
      <c r="BNA117" s="129"/>
      <c r="BNB117" s="130"/>
      <c r="BNC117" s="131"/>
      <c r="BND117" s="26"/>
      <c r="BNE117" s="26"/>
      <c r="BNF117" s="132"/>
      <c r="BNG117" s="133"/>
      <c r="BNH117" s="129"/>
      <c r="BNI117" s="130"/>
      <c r="BNJ117" s="131"/>
      <c r="BNK117" s="26"/>
      <c r="BNL117" s="26"/>
      <c r="BNM117" s="132"/>
      <c r="BNN117" s="133"/>
      <c r="BNO117" s="129"/>
      <c r="BNP117" s="130"/>
      <c r="BNQ117" s="131"/>
      <c r="BNR117" s="26"/>
      <c r="BNS117" s="26"/>
      <c r="BNT117" s="132"/>
      <c r="BNU117" s="133"/>
      <c r="BNV117" s="129"/>
      <c r="BNW117" s="130"/>
      <c r="BNX117" s="131"/>
      <c r="BNY117" s="26"/>
      <c r="BNZ117" s="26"/>
      <c r="BOA117" s="132"/>
      <c r="BOB117" s="133"/>
      <c r="BOC117" s="129"/>
      <c r="BOD117" s="130"/>
      <c r="BOE117" s="131"/>
      <c r="BOF117" s="26"/>
      <c r="BOG117" s="26"/>
      <c r="BOH117" s="132"/>
      <c r="BOI117" s="133"/>
      <c r="BOJ117" s="129"/>
      <c r="BOK117" s="130"/>
      <c r="BOL117" s="131"/>
      <c r="BOM117" s="26"/>
      <c r="BON117" s="26"/>
      <c r="BOO117" s="132"/>
      <c r="BOP117" s="133"/>
      <c r="BOQ117" s="129"/>
      <c r="BOR117" s="130"/>
      <c r="BOS117" s="131"/>
      <c r="BOT117" s="26"/>
      <c r="BOU117" s="26"/>
      <c r="BOV117" s="132"/>
      <c r="BOW117" s="133"/>
      <c r="BOX117" s="129"/>
      <c r="BOY117" s="130"/>
      <c r="BOZ117" s="131"/>
      <c r="BPA117" s="26"/>
      <c r="BPB117" s="26"/>
      <c r="BPC117" s="132"/>
      <c r="BPD117" s="133"/>
      <c r="BPE117" s="129"/>
      <c r="BPF117" s="130"/>
      <c r="BPG117" s="131"/>
      <c r="BPH117" s="26"/>
      <c r="BPI117" s="26"/>
      <c r="BPJ117" s="132"/>
      <c r="BPK117" s="133"/>
      <c r="BPL117" s="129"/>
      <c r="BPM117" s="130"/>
      <c r="BPN117" s="131"/>
      <c r="BPO117" s="26"/>
      <c r="BPP117" s="26"/>
      <c r="BPQ117" s="132"/>
      <c r="BPR117" s="133"/>
      <c r="BPS117" s="129"/>
      <c r="BPT117" s="130"/>
      <c r="BPU117" s="131"/>
      <c r="BPV117" s="26"/>
      <c r="BPW117" s="26"/>
      <c r="BPX117" s="132"/>
      <c r="BPY117" s="133"/>
      <c r="BPZ117" s="129"/>
      <c r="BQA117" s="130"/>
      <c r="BQB117" s="131"/>
      <c r="BQC117" s="26"/>
      <c r="BQD117" s="26"/>
      <c r="BQE117" s="132"/>
      <c r="BQF117" s="133"/>
      <c r="BQG117" s="129"/>
      <c r="BQH117" s="130"/>
      <c r="BQI117" s="131"/>
      <c r="BQJ117" s="26"/>
      <c r="BQK117" s="26"/>
      <c r="BQL117" s="132"/>
      <c r="BQM117" s="133"/>
      <c r="BQN117" s="129"/>
      <c r="BQO117" s="130"/>
      <c r="BQP117" s="131"/>
      <c r="BQQ117" s="26"/>
      <c r="BQR117" s="26"/>
      <c r="BQS117" s="132"/>
      <c r="BQT117" s="133"/>
      <c r="BQU117" s="129"/>
      <c r="BQV117" s="130"/>
      <c r="BQW117" s="131"/>
      <c r="BQX117" s="26"/>
      <c r="BQY117" s="26"/>
      <c r="BQZ117" s="132"/>
      <c r="BRA117" s="133"/>
      <c r="BRB117" s="129"/>
      <c r="BRC117" s="130"/>
      <c r="BRD117" s="131"/>
      <c r="BRE117" s="26"/>
      <c r="BRF117" s="26"/>
      <c r="BRG117" s="132"/>
      <c r="BRH117" s="133"/>
      <c r="BRI117" s="129"/>
      <c r="BRJ117" s="130"/>
      <c r="BRK117" s="131"/>
      <c r="BRL117" s="26"/>
      <c r="BRM117" s="26"/>
      <c r="BRN117" s="132"/>
      <c r="BRO117" s="133"/>
      <c r="BRP117" s="129"/>
      <c r="BRQ117" s="130"/>
      <c r="BRR117" s="131"/>
      <c r="BRS117" s="26"/>
      <c r="BRT117" s="26"/>
      <c r="BRU117" s="132"/>
      <c r="BRV117" s="133"/>
      <c r="BRW117" s="129"/>
      <c r="BRX117" s="130"/>
      <c r="BRY117" s="131"/>
      <c r="BRZ117" s="26"/>
      <c r="BSA117" s="26"/>
      <c r="BSB117" s="132"/>
      <c r="BSC117" s="133"/>
      <c r="BSD117" s="129"/>
      <c r="BSE117" s="130"/>
      <c r="BSF117" s="131"/>
      <c r="BSG117" s="26"/>
      <c r="BSH117" s="26"/>
      <c r="BSI117" s="132"/>
      <c r="BSJ117" s="133"/>
      <c r="BSK117" s="129"/>
      <c r="BSL117" s="130"/>
      <c r="BSM117" s="131"/>
      <c r="BSN117" s="26"/>
      <c r="BSO117" s="26"/>
      <c r="BSP117" s="132"/>
      <c r="BSQ117" s="133"/>
      <c r="BSR117" s="129"/>
      <c r="BSS117" s="130"/>
      <c r="BST117" s="131"/>
      <c r="BSU117" s="26"/>
      <c r="BSV117" s="26"/>
      <c r="BSW117" s="132"/>
      <c r="BSX117" s="133"/>
      <c r="BSY117" s="129"/>
      <c r="BSZ117" s="130"/>
      <c r="BTA117" s="131"/>
      <c r="BTB117" s="26"/>
      <c r="BTC117" s="26"/>
      <c r="BTD117" s="132"/>
      <c r="BTE117" s="133"/>
      <c r="BTF117" s="129"/>
      <c r="BTG117" s="130"/>
      <c r="BTH117" s="131"/>
      <c r="BTI117" s="26"/>
      <c r="BTJ117" s="26"/>
      <c r="BTK117" s="132"/>
      <c r="BTL117" s="133"/>
      <c r="BTM117" s="129"/>
      <c r="BTN117" s="130"/>
      <c r="BTO117" s="131"/>
      <c r="BTP117" s="26"/>
      <c r="BTQ117" s="26"/>
      <c r="BTR117" s="132"/>
      <c r="BTS117" s="133"/>
      <c r="BTT117" s="129"/>
      <c r="BTU117" s="130"/>
      <c r="BTV117" s="131"/>
      <c r="BTW117" s="26"/>
      <c r="BTX117" s="26"/>
      <c r="BTY117" s="132"/>
      <c r="BTZ117" s="133"/>
      <c r="BUA117" s="129"/>
      <c r="BUB117" s="130"/>
      <c r="BUC117" s="131"/>
      <c r="BUD117" s="26"/>
      <c r="BUE117" s="26"/>
      <c r="BUF117" s="132"/>
      <c r="BUG117" s="133"/>
      <c r="BUH117" s="129"/>
      <c r="BUI117" s="130"/>
      <c r="BUJ117" s="131"/>
      <c r="BUK117" s="26"/>
      <c r="BUL117" s="26"/>
      <c r="BUM117" s="132"/>
      <c r="BUN117" s="133"/>
      <c r="BUO117" s="129"/>
      <c r="BUP117" s="130"/>
      <c r="BUQ117" s="131"/>
      <c r="BUR117" s="26"/>
      <c r="BUS117" s="26"/>
      <c r="BUT117" s="132"/>
      <c r="BUU117" s="133"/>
      <c r="BUV117" s="129"/>
      <c r="BUW117" s="130"/>
      <c r="BUX117" s="131"/>
      <c r="BUY117" s="26"/>
      <c r="BUZ117" s="26"/>
      <c r="BVA117" s="132"/>
      <c r="BVB117" s="133"/>
      <c r="BVC117" s="129"/>
      <c r="BVD117" s="130"/>
      <c r="BVE117" s="131"/>
      <c r="BVF117" s="26"/>
      <c r="BVG117" s="26"/>
      <c r="BVH117" s="132"/>
      <c r="BVI117" s="133"/>
      <c r="BVJ117" s="129"/>
      <c r="BVK117" s="130"/>
      <c r="BVL117" s="131"/>
      <c r="BVM117" s="26"/>
      <c r="BVN117" s="26"/>
      <c r="BVO117" s="132"/>
      <c r="BVP117" s="133"/>
      <c r="BVQ117" s="129"/>
      <c r="BVR117" s="130"/>
      <c r="BVS117" s="131"/>
      <c r="BVT117" s="26"/>
      <c r="BVU117" s="26"/>
      <c r="BVV117" s="132"/>
      <c r="BVW117" s="133"/>
      <c r="BVX117" s="129"/>
      <c r="BVY117" s="130"/>
      <c r="BVZ117" s="131"/>
      <c r="BWA117" s="26"/>
      <c r="BWB117" s="26"/>
      <c r="BWC117" s="132"/>
      <c r="BWD117" s="133"/>
      <c r="BWE117" s="129"/>
      <c r="BWF117" s="130"/>
      <c r="BWG117" s="131"/>
      <c r="BWH117" s="26"/>
      <c r="BWI117" s="26"/>
      <c r="BWJ117" s="132"/>
      <c r="BWK117" s="133"/>
      <c r="BWL117" s="129"/>
      <c r="BWM117" s="130"/>
      <c r="BWN117" s="131"/>
      <c r="BWO117" s="26"/>
      <c r="BWP117" s="26"/>
      <c r="BWQ117" s="132"/>
      <c r="BWR117" s="133"/>
      <c r="BWS117" s="129"/>
      <c r="BWT117" s="130"/>
      <c r="BWU117" s="131"/>
      <c r="BWV117" s="26"/>
      <c r="BWW117" s="26"/>
      <c r="BWX117" s="132"/>
      <c r="BWY117" s="133"/>
      <c r="BWZ117" s="129"/>
      <c r="BXA117" s="130"/>
      <c r="BXB117" s="131"/>
      <c r="BXC117" s="26"/>
      <c r="BXD117" s="26"/>
      <c r="BXE117" s="132"/>
      <c r="BXF117" s="133"/>
      <c r="BXG117" s="129"/>
      <c r="BXH117" s="130"/>
      <c r="BXI117" s="131"/>
      <c r="BXJ117" s="26"/>
      <c r="BXK117" s="26"/>
      <c r="BXL117" s="132"/>
      <c r="BXM117" s="133"/>
      <c r="BXN117" s="129"/>
      <c r="BXO117" s="130"/>
      <c r="BXP117" s="131"/>
      <c r="BXQ117" s="26"/>
      <c r="BXR117" s="26"/>
      <c r="BXS117" s="132"/>
      <c r="BXT117" s="133"/>
      <c r="BXU117" s="129"/>
      <c r="BXV117" s="130"/>
      <c r="BXW117" s="131"/>
      <c r="BXX117" s="26"/>
      <c r="BXY117" s="26"/>
      <c r="BXZ117" s="132"/>
      <c r="BYA117" s="133"/>
      <c r="BYB117" s="129"/>
      <c r="BYC117" s="130"/>
      <c r="BYD117" s="131"/>
      <c r="BYE117" s="26"/>
      <c r="BYF117" s="26"/>
      <c r="BYG117" s="132"/>
      <c r="BYH117" s="133"/>
      <c r="BYI117" s="129"/>
      <c r="BYJ117" s="130"/>
      <c r="BYK117" s="131"/>
      <c r="BYL117" s="26"/>
      <c r="BYM117" s="26"/>
      <c r="BYN117" s="132"/>
      <c r="BYO117" s="133"/>
      <c r="BYP117" s="129"/>
      <c r="BYQ117" s="130"/>
      <c r="BYR117" s="131"/>
      <c r="BYS117" s="26"/>
      <c r="BYT117" s="26"/>
      <c r="BYU117" s="132"/>
      <c r="BYV117" s="133"/>
      <c r="BYW117" s="129"/>
      <c r="BYX117" s="130"/>
      <c r="BYY117" s="131"/>
      <c r="BYZ117" s="26"/>
      <c r="BZA117" s="26"/>
      <c r="BZB117" s="132"/>
      <c r="BZC117" s="133"/>
      <c r="BZD117" s="129"/>
      <c r="BZE117" s="130"/>
      <c r="BZF117" s="131"/>
      <c r="BZG117" s="26"/>
      <c r="BZH117" s="26"/>
      <c r="BZI117" s="132"/>
      <c r="BZJ117" s="133"/>
      <c r="BZK117" s="129"/>
      <c r="BZL117" s="130"/>
      <c r="BZM117" s="131"/>
      <c r="BZN117" s="26"/>
      <c r="BZO117" s="26"/>
      <c r="BZP117" s="132"/>
      <c r="BZQ117" s="133"/>
      <c r="BZR117" s="129"/>
      <c r="BZS117" s="130"/>
      <c r="BZT117" s="131"/>
      <c r="BZU117" s="26"/>
      <c r="BZV117" s="26"/>
      <c r="BZW117" s="132"/>
      <c r="BZX117" s="133"/>
      <c r="BZY117" s="129"/>
      <c r="BZZ117" s="130"/>
      <c r="CAA117" s="131"/>
      <c r="CAB117" s="26"/>
      <c r="CAC117" s="26"/>
      <c r="CAD117" s="132"/>
      <c r="CAE117" s="133"/>
      <c r="CAF117" s="129"/>
      <c r="CAG117" s="130"/>
      <c r="CAH117" s="131"/>
      <c r="CAI117" s="26"/>
      <c r="CAJ117" s="26"/>
      <c r="CAK117" s="132"/>
      <c r="CAL117" s="133"/>
      <c r="CAM117" s="129"/>
      <c r="CAN117" s="130"/>
      <c r="CAO117" s="131"/>
      <c r="CAP117" s="26"/>
      <c r="CAQ117" s="26"/>
      <c r="CAR117" s="132"/>
      <c r="CAS117" s="133"/>
      <c r="CAT117" s="129"/>
      <c r="CAU117" s="130"/>
      <c r="CAV117" s="131"/>
      <c r="CAW117" s="26"/>
      <c r="CAX117" s="26"/>
      <c r="CAY117" s="132"/>
      <c r="CAZ117" s="133"/>
      <c r="CBA117" s="129"/>
      <c r="CBB117" s="130"/>
      <c r="CBC117" s="131"/>
      <c r="CBD117" s="26"/>
      <c r="CBE117" s="26"/>
      <c r="CBF117" s="132"/>
      <c r="CBG117" s="133"/>
      <c r="CBH117" s="129"/>
      <c r="CBI117" s="130"/>
      <c r="CBJ117" s="131"/>
      <c r="CBK117" s="26"/>
      <c r="CBL117" s="26"/>
      <c r="CBM117" s="132"/>
      <c r="CBN117" s="133"/>
      <c r="CBO117" s="129"/>
      <c r="CBP117" s="130"/>
      <c r="CBQ117" s="131"/>
      <c r="CBR117" s="26"/>
      <c r="CBS117" s="26"/>
      <c r="CBT117" s="132"/>
      <c r="CBU117" s="133"/>
      <c r="CBV117" s="129"/>
      <c r="CBW117" s="130"/>
      <c r="CBX117" s="131"/>
      <c r="CBY117" s="26"/>
      <c r="CBZ117" s="26"/>
      <c r="CCA117" s="132"/>
      <c r="CCB117" s="133"/>
      <c r="CCC117" s="129"/>
      <c r="CCD117" s="130"/>
      <c r="CCE117" s="131"/>
      <c r="CCF117" s="26"/>
      <c r="CCG117" s="26"/>
      <c r="CCH117" s="132"/>
      <c r="CCI117" s="133"/>
      <c r="CCJ117" s="129"/>
      <c r="CCK117" s="130"/>
      <c r="CCL117" s="131"/>
      <c r="CCM117" s="26"/>
      <c r="CCN117" s="26"/>
      <c r="CCO117" s="132"/>
      <c r="CCP117" s="133"/>
      <c r="CCQ117" s="129"/>
      <c r="CCR117" s="130"/>
      <c r="CCS117" s="131"/>
      <c r="CCT117" s="26"/>
      <c r="CCU117" s="26"/>
      <c r="CCV117" s="132"/>
      <c r="CCW117" s="133"/>
      <c r="CCX117" s="129"/>
      <c r="CCY117" s="130"/>
      <c r="CCZ117" s="131"/>
      <c r="CDA117" s="26"/>
      <c r="CDB117" s="26"/>
      <c r="CDC117" s="132"/>
      <c r="CDD117" s="133"/>
      <c r="CDE117" s="129"/>
      <c r="CDF117" s="130"/>
      <c r="CDG117" s="131"/>
      <c r="CDH117" s="26"/>
      <c r="CDI117" s="26"/>
      <c r="CDJ117" s="132"/>
      <c r="CDK117" s="133"/>
      <c r="CDL117" s="129"/>
      <c r="CDM117" s="130"/>
      <c r="CDN117" s="131"/>
      <c r="CDO117" s="26"/>
      <c r="CDP117" s="26"/>
      <c r="CDQ117" s="132"/>
      <c r="CDR117" s="133"/>
      <c r="CDS117" s="129"/>
      <c r="CDT117" s="130"/>
      <c r="CDU117" s="131"/>
      <c r="CDV117" s="26"/>
      <c r="CDW117" s="26"/>
      <c r="CDX117" s="132"/>
      <c r="CDY117" s="133"/>
      <c r="CDZ117" s="129"/>
      <c r="CEA117" s="130"/>
      <c r="CEB117" s="131"/>
      <c r="CEC117" s="26"/>
      <c r="CED117" s="26"/>
      <c r="CEE117" s="132"/>
      <c r="CEF117" s="133"/>
      <c r="CEG117" s="129"/>
      <c r="CEH117" s="130"/>
      <c r="CEI117" s="131"/>
      <c r="CEJ117" s="26"/>
      <c r="CEK117" s="26"/>
      <c r="CEL117" s="132"/>
      <c r="CEM117" s="133"/>
      <c r="CEN117" s="129"/>
      <c r="CEO117" s="130"/>
      <c r="CEP117" s="131"/>
      <c r="CEQ117" s="26"/>
      <c r="CER117" s="26"/>
      <c r="CES117" s="132"/>
      <c r="CET117" s="133"/>
      <c r="CEU117" s="129"/>
      <c r="CEV117" s="130"/>
      <c r="CEW117" s="131"/>
      <c r="CEX117" s="26"/>
      <c r="CEY117" s="26"/>
      <c r="CEZ117" s="132"/>
      <c r="CFA117" s="133"/>
      <c r="CFB117" s="129"/>
      <c r="CFC117" s="130"/>
      <c r="CFD117" s="131"/>
      <c r="CFE117" s="26"/>
      <c r="CFF117" s="26"/>
      <c r="CFG117" s="132"/>
      <c r="CFH117" s="133"/>
      <c r="CFI117" s="129"/>
      <c r="CFJ117" s="130"/>
      <c r="CFK117" s="131"/>
      <c r="CFL117" s="26"/>
      <c r="CFM117" s="26"/>
      <c r="CFN117" s="132"/>
      <c r="CFO117" s="133"/>
      <c r="CFP117" s="129"/>
      <c r="CFQ117" s="130"/>
      <c r="CFR117" s="131"/>
      <c r="CFS117" s="26"/>
      <c r="CFT117" s="26"/>
      <c r="CFU117" s="132"/>
      <c r="CFV117" s="133"/>
      <c r="CFW117" s="129"/>
      <c r="CFX117" s="130"/>
      <c r="CFY117" s="131"/>
      <c r="CFZ117" s="26"/>
      <c r="CGA117" s="26"/>
      <c r="CGB117" s="132"/>
      <c r="CGC117" s="133"/>
      <c r="CGD117" s="129"/>
      <c r="CGE117" s="130"/>
      <c r="CGF117" s="131"/>
      <c r="CGG117" s="26"/>
      <c r="CGH117" s="26"/>
      <c r="CGI117" s="132"/>
      <c r="CGJ117" s="133"/>
      <c r="CGK117" s="129"/>
      <c r="CGL117" s="130"/>
      <c r="CGM117" s="131"/>
      <c r="CGN117" s="26"/>
      <c r="CGO117" s="26"/>
      <c r="CGP117" s="132"/>
      <c r="CGQ117" s="133"/>
      <c r="CGR117" s="129"/>
      <c r="CGS117" s="130"/>
      <c r="CGT117" s="131"/>
      <c r="CGU117" s="26"/>
      <c r="CGV117" s="26"/>
      <c r="CGW117" s="132"/>
      <c r="CGX117" s="133"/>
      <c r="CGY117" s="129"/>
      <c r="CGZ117" s="130"/>
      <c r="CHA117" s="131"/>
      <c r="CHB117" s="26"/>
      <c r="CHC117" s="26"/>
      <c r="CHD117" s="132"/>
      <c r="CHE117" s="133"/>
      <c r="CHF117" s="129"/>
      <c r="CHG117" s="130"/>
      <c r="CHH117" s="131"/>
      <c r="CHI117" s="26"/>
      <c r="CHJ117" s="26"/>
      <c r="CHK117" s="132"/>
      <c r="CHL117" s="133"/>
      <c r="CHM117" s="129"/>
      <c r="CHN117" s="130"/>
      <c r="CHO117" s="131"/>
      <c r="CHP117" s="26"/>
      <c r="CHQ117" s="26"/>
      <c r="CHR117" s="132"/>
      <c r="CHS117" s="133"/>
      <c r="CHT117" s="129"/>
      <c r="CHU117" s="130"/>
      <c r="CHV117" s="131"/>
      <c r="CHW117" s="26"/>
      <c r="CHX117" s="26"/>
      <c r="CHY117" s="132"/>
      <c r="CHZ117" s="133"/>
      <c r="CIA117" s="129"/>
      <c r="CIB117" s="130"/>
      <c r="CIC117" s="131"/>
      <c r="CID117" s="26"/>
      <c r="CIE117" s="26"/>
      <c r="CIF117" s="132"/>
      <c r="CIG117" s="133"/>
      <c r="CIH117" s="129"/>
      <c r="CII117" s="130"/>
      <c r="CIJ117" s="131"/>
      <c r="CIK117" s="26"/>
      <c r="CIL117" s="26"/>
      <c r="CIM117" s="132"/>
      <c r="CIN117" s="133"/>
      <c r="CIO117" s="129"/>
      <c r="CIP117" s="130"/>
      <c r="CIQ117" s="131"/>
      <c r="CIR117" s="26"/>
      <c r="CIS117" s="26"/>
      <c r="CIT117" s="132"/>
      <c r="CIU117" s="133"/>
      <c r="CIV117" s="129"/>
      <c r="CIW117" s="130"/>
      <c r="CIX117" s="131"/>
      <c r="CIY117" s="26"/>
      <c r="CIZ117" s="26"/>
      <c r="CJA117" s="132"/>
      <c r="CJB117" s="133"/>
      <c r="CJC117" s="129"/>
      <c r="CJD117" s="130"/>
      <c r="CJE117" s="131"/>
      <c r="CJF117" s="26"/>
      <c r="CJG117" s="26"/>
      <c r="CJH117" s="132"/>
      <c r="CJI117" s="133"/>
      <c r="CJJ117" s="129"/>
      <c r="CJK117" s="130"/>
      <c r="CJL117" s="131"/>
      <c r="CJM117" s="26"/>
      <c r="CJN117" s="26"/>
      <c r="CJO117" s="132"/>
      <c r="CJP117" s="133"/>
      <c r="CJQ117" s="129"/>
      <c r="CJR117" s="130"/>
      <c r="CJS117" s="131"/>
      <c r="CJT117" s="26"/>
      <c r="CJU117" s="26"/>
      <c r="CJV117" s="132"/>
      <c r="CJW117" s="133"/>
      <c r="CJX117" s="129"/>
      <c r="CJY117" s="130"/>
      <c r="CJZ117" s="131"/>
      <c r="CKA117" s="26"/>
      <c r="CKB117" s="26"/>
      <c r="CKC117" s="132"/>
      <c r="CKD117" s="133"/>
      <c r="CKE117" s="129"/>
      <c r="CKF117" s="130"/>
      <c r="CKG117" s="131"/>
      <c r="CKH117" s="26"/>
      <c r="CKI117" s="26"/>
      <c r="CKJ117" s="132"/>
      <c r="CKK117" s="133"/>
      <c r="CKL117" s="129"/>
      <c r="CKM117" s="130"/>
      <c r="CKN117" s="131"/>
      <c r="CKO117" s="26"/>
      <c r="CKP117" s="26"/>
      <c r="CKQ117" s="132"/>
      <c r="CKR117" s="133"/>
      <c r="CKS117" s="129"/>
      <c r="CKT117" s="130"/>
      <c r="CKU117" s="131"/>
      <c r="CKV117" s="26"/>
      <c r="CKW117" s="26"/>
      <c r="CKX117" s="132"/>
      <c r="CKY117" s="133"/>
      <c r="CKZ117" s="129"/>
      <c r="CLA117" s="130"/>
      <c r="CLB117" s="131"/>
      <c r="CLC117" s="26"/>
      <c r="CLD117" s="26"/>
      <c r="CLE117" s="132"/>
      <c r="CLF117" s="133"/>
      <c r="CLG117" s="129"/>
      <c r="CLH117" s="130"/>
      <c r="CLI117" s="131"/>
      <c r="CLJ117" s="26"/>
      <c r="CLK117" s="26"/>
      <c r="CLL117" s="132"/>
      <c r="CLM117" s="133"/>
      <c r="CLN117" s="129"/>
      <c r="CLO117" s="130"/>
      <c r="CLP117" s="131"/>
      <c r="CLQ117" s="26"/>
      <c r="CLR117" s="26"/>
      <c r="CLS117" s="132"/>
      <c r="CLT117" s="133"/>
      <c r="CLU117" s="129"/>
      <c r="CLV117" s="130"/>
      <c r="CLW117" s="131"/>
      <c r="CLX117" s="26"/>
      <c r="CLY117" s="26"/>
      <c r="CLZ117" s="132"/>
      <c r="CMA117" s="133"/>
      <c r="CMB117" s="129"/>
      <c r="CMC117" s="130"/>
      <c r="CMD117" s="131"/>
      <c r="CME117" s="26"/>
      <c r="CMF117" s="26"/>
      <c r="CMG117" s="132"/>
      <c r="CMH117" s="133"/>
      <c r="CMI117" s="129"/>
      <c r="CMJ117" s="130"/>
      <c r="CMK117" s="131"/>
      <c r="CML117" s="26"/>
      <c r="CMM117" s="26"/>
      <c r="CMN117" s="132"/>
      <c r="CMO117" s="133"/>
      <c r="CMP117" s="129"/>
      <c r="CMQ117" s="130"/>
      <c r="CMR117" s="131"/>
      <c r="CMS117" s="26"/>
      <c r="CMT117" s="26"/>
      <c r="CMU117" s="132"/>
      <c r="CMV117" s="133"/>
      <c r="CMW117" s="129"/>
      <c r="CMX117" s="130"/>
      <c r="CMY117" s="131"/>
      <c r="CMZ117" s="26"/>
      <c r="CNA117" s="26"/>
      <c r="CNB117" s="132"/>
      <c r="CNC117" s="133"/>
      <c r="CND117" s="129"/>
      <c r="CNE117" s="130"/>
      <c r="CNF117" s="131"/>
      <c r="CNG117" s="26"/>
      <c r="CNH117" s="26"/>
      <c r="CNI117" s="132"/>
      <c r="CNJ117" s="133"/>
      <c r="CNK117" s="129"/>
      <c r="CNL117" s="130"/>
      <c r="CNM117" s="131"/>
      <c r="CNN117" s="26"/>
      <c r="CNO117" s="26"/>
      <c r="CNP117" s="132"/>
      <c r="CNQ117" s="133"/>
      <c r="CNR117" s="129"/>
      <c r="CNS117" s="130"/>
      <c r="CNT117" s="131"/>
      <c r="CNU117" s="26"/>
      <c r="CNV117" s="26"/>
      <c r="CNW117" s="132"/>
      <c r="CNX117" s="133"/>
      <c r="CNY117" s="129"/>
      <c r="CNZ117" s="130"/>
      <c r="COA117" s="131"/>
      <c r="COB117" s="26"/>
      <c r="COC117" s="26"/>
      <c r="COD117" s="132"/>
      <c r="COE117" s="133"/>
      <c r="COF117" s="129"/>
      <c r="COG117" s="130"/>
      <c r="COH117" s="131"/>
      <c r="COI117" s="26"/>
      <c r="COJ117" s="26"/>
      <c r="COK117" s="132"/>
      <c r="COL117" s="133"/>
      <c r="COM117" s="129"/>
      <c r="CON117" s="130"/>
      <c r="COO117" s="131"/>
      <c r="COP117" s="26"/>
      <c r="COQ117" s="26"/>
      <c r="COR117" s="132"/>
      <c r="COS117" s="133"/>
      <c r="COT117" s="129"/>
      <c r="COU117" s="130"/>
      <c r="COV117" s="131"/>
      <c r="COW117" s="26"/>
      <c r="COX117" s="26"/>
      <c r="COY117" s="132"/>
      <c r="COZ117" s="133"/>
      <c r="CPA117" s="129"/>
      <c r="CPB117" s="130"/>
      <c r="CPC117" s="131"/>
      <c r="CPD117" s="26"/>
      <c r="CPE117" s="26"/>
      <c r="CPF117" s="132"/>
      <c r="CPG117" s="133"/>
      <c r="CPH117" s="129"/>
      <c r="CPI117" s="130"/>
      <c r="CPJ117" s="131"/>
      <c r="CPK117" s="26"/>
      <c r="CPL117" s="26"/>
      <c r="CPM117" s="132"/>
      <c r="CPN117" s="133"/>
      <c r="CPO117" s="129"/>
      <c r="CPP117" s="130"/>
      <c r="CPQ117" s="131"/>
      <c r="CPR117" s="26"/>
      <c r="CPS117" s="26"/>
      <c r="CPT117" s="132"/>
      <c r="CPU117" s="133"/>
      <c r="CPV117" s="129"/>
      <c r="CPW117" s="130"/>
      <c r="CPX117" s="131"/>
      <c r="CPY117" s="26"/>
      <c r="CPZ117" s="26"/>
      <c r="CQA117" s="132"/>
      <c r="CQB117" s="133"/>
      <c r="CQC117" s="129"/>
      <c r="CQD117" s="130"/>
      <c r="CQE117" s="131"/>
      <c r="CQF117" s="26"/>
      <c r="CQG117" s="26"/>
      <c r="CQH117" s="132"/>
      <c r="CQI117" s="133"/>
      <c r="CQJ117" s="129"/>
      <c r="CQK117" s="130"/>
      <c r="CQL117" s="131"/>
      <c r="CQM117" s="26"/>
      <c r="CQN117" s="26"/>
      <c r="CQO117" s="132"/>
      <c r="CQP117" s="133"/>
      <c r="CQQ117" s="129"/>
      <c r="CQR117" s="130"/>
      <c r="CQS117" s="131"/>
      <c r="CQT117" s="26"/>
      <c r="CQU117" s="26"/>
      <c r="CQV117" s="132"/>
      <c r="CQW117" s="133"/>
      <c r="CQX117" s="129"/>
      <c r="CQY117" s="130"/>
      <c r="CQZ117" s="131"/>
      <c r="CRA117" s="26"/>
      <c r="CRB117" s="26"/>
      <c r="CRC117" s="132"/>
      <c r="CRD117" s="133"/>
      <c r="CRE117" s="129"/>
      <c r="CRF117" s="130"/>
      <c r="CRG117" s="131"/>
      <c r="CRH117" s="26"/>
      <c r="CRI117" s="26"/>
      <c r="CRJ117" s="132"/>
      <c r="CRK117" s="133"/>
      <c r="CRL117" s="129"/>
      <c r="CRM117" s="130"/>
      <c r="CRN117" s="131"/>
      <c r="CRO117" s="26"/>
      <c r="CRP117" s="26"/>
      <c r="CRQ117" s="132"/>
      <c r="CRR117" s="133"/>
      <c r="CRS117" s="129"/>
      <c r="CRT117" s="130"/>
      <c r="CRU117" s="131"/>
      <c r="CRV117" s="26"/>
      <c r="CRW117" s="26"/>
      <c r="CRX117" s="132"/>
      <c r="CRY117" s="133"/>
      <c r="CRZ117" s="129"/>
      <c r="CSA117" s="130"/>
      <c r="CSB117" s="131"/>
      <c r="CSC117" s="26"/>
      <c r="CSD117" s="26"/>
      <c r="CSE117" s="132"/>
      <c r="CSF117" s="133"/>
      <c r="CSG117" s="129"/>
      <c r="CSH117" s="130"/>
      <c r="CSI117" s="131"/>
      <c r="CSJ117" s="26"/>
      <c r="CSK117" s="26"/>
      <c r="CSL117" s="132"/>
      <c r="CSM117" s="133"/>
      <c r="CSN117" s="129"/>
      <c r="CSO117" s="130"/>
      <c r="CSP117" s="131"/>
      <c r="CSQ117" s="26"/>
      <c r="CSR117" s="26"/>
      <c r="CSS117" s="132"/>
      <c r="CST117" s="133"/>
      <c r="CSU117" s="129"/>
      <c r="CSV117" s="130"/>
      <c r="CSW117" s="131"/>
      <c r="CSX117" s="26"/>
      <c r="CSY117" s="26"/>
      <c r="CSZ117" s="132"/>
      <c r="CTA117" s="133"/>
      <c r="CTB117" s="129"/>
      <c r="CTC117" s="130"/>
      <c r="CTD117" s="131"/>
      <c r="CTE117" s="26"/>
      <c r="CTF117" s="26"/>
      <c r="CTG117" s="132"/>
      <c r="CTH117" s="133"/>
      <c r="CTI117" s="129"/>
      <c r="CTJ117" s="130"/>
      <c r="CTK117" s="131"/>
      <c r="CTL117" s="26"/>
      <c r="CTM117" s="26"/>
      <c r="CTN117" s="132"/>
      <c r="CTO117" s="133"/>
      <c r="CTP117" s="129"/>
      <c r="CTQ117" s="130"/>
      <c r="CTR117" s="131"/>
      <c r="CTS117" s="26"/>
      <c r="CTT117" s="26"/>
      <c r="CTU117" s="132"/>
      <c r="CTV117" s="133"/>
      <c r="CTW117" s="129"/>
      <c r="CTX117" s="130"/>
      <c r="CTY117" s="131"/>
      <c r="CTZ117" s="26"/>
      <c r="CUA117" s="26"/>
      <c r="CUB117" s="132"/>
      <c r="CUC117" s="133"/>
      <c r="CUD117" s="129"/>
      <c r="CUE117" s="130"/>
      <c r="CUF117" s="131"/>
      <c r="CUG117" s="26"/>
      <c r="CUH117" s="26"/>
      <c r="CUI117" s="132"/>
      <c r="CUJ117" s="133"/>
      <c r="CUK117" s="129"/>
      <c r="CUL117" s="130"/>
      <c r="CUM117" s="131"/>
      <c r="CUN117" s="26"/>
      <c r="CUO117" s="26"/>
      <c r="CUP117" s="132"/>
      <c r="CUQ117" s="133"/>
      <c r="CUR117" s="129"/>
      <c r="CUS117" s="130"/>
      <c r="CUT117" s="131"/>
      <c r="CUU117" s="26"/>
      <c r="CUV117" s="26"/>
      <c r="CUW117" s="132"/>
      <c r="CUX117" s="133"/>
      <c r="CUY117" s="129"/>
      <c r="CUZ117" s="130"/>
      <c r="CVA117" s="131"/>
      <c r="CVB117" s="26"/>
      <c r="CVC117" s="26"/>
      <c r="CVD117" s="132"/>
      <c r="CVE117" s="133"/>
      <c r="CVF117" s="129"/>
      <c r="CVG117" s="130"/>
      <c r="CVH117" s="131"/>
      <c r="CVI117" s="26"/>
      <c r="CVJ117" s="26"/>
      <c r="CVK117" s="132"/>
      <c r="CVL117" s="133"/>
      <c r="CVM117" s="129"/>
      <c r="CVN117" s="130"/>
      <c r="CVO117" s="131"/>
      <c r="CVP117" s="26"/>
      <c r="CVQ117" s="26"/>
      <c r="CVR117" s="132"/>
      <c r="CVS117" s="133"/>
      <c r="CVT117" s="129"/>
      <c r="CVU117" s="130"/>
      <c r="CVV117" s="131"/>
      <c r="CVW117" s="26"/>
      <c r="CVX117" s="26"/>
      <c r="CVY117" s="132"/>
      <c r="CVZ117" s="133"/>
      <c r="CWA117" s="129"/>
      <c r="CWB117" s="130"/>
      <c r="CWC117" s="131"/>
      <c r="CWD117" s="26"/>
      <c r="CWE117" s="26"/>
      <c r="CWF117" s="132"/>
      <c r="CWG117" s="133"/>
      <c r="CWH117" s="129"/>
      <c r="CWI117" s="130"/>
      <c r="CWJ117" s="131"/>
      <c r="CWK117" s="26"/>
      <c r="CWL117" s="26"/>
      <c r="CWM117" s="132"/>
      <c r="CWN117" s="133"/>
      <c r="CWO117" s="129"/>
      <c r="CWP117" s="130"/>
      <c r="CWQ117" s="131"/>
      <c r="CWR117" s="26"/>
      <c r="CWS117" s="26"/>
      <c r="CWT117" s="132"/>
      <c r="CWU117" s="133"/>
      <c r="CWV117" s="129"/>
      <c r="CWW117" s="130"/>
      <c r="CWX117" s="131"/>
      <c r="CWY117" s="26"/>
      <c r="CWZ117" s="26"/>
      <c r="CXA117" s="132"/>
      <c r="CXB117" s="133"/>
      <c r="CXC117" s="129"/>
      <c r="CXD117" s="130"/>
      <c r="CXE117" s="131"/>
      <c r="CXF117" s="26"/>
      <c r="CXG117" s="26"/>
      <c r="CXH117" s="132"/>
      <c r="CXI117" s="133"/>
      <c r="CXJ117" s="129"/>
      <c r="CXK117" s="130"/>
      <c r="CXL117" s="131"/>
      <c r="CXM117" s="26"/>
      <c r="CXN117" s="26"/>
      <c r="CXO117" s="132"/>
      <c r="CXP117" s="133"/>
      <c r="CXQ117" s="129"/>
      <c r="CXR117" s="130"/>
      <c r="CXS117" s="131"/>
      <c r="CXT117" s="26"/>
      <c r="CXU117" s="26"/>
      <c r="CXV117" s="132"/>
      <c r="CXW117" s="133"/>
      <c r="CXX117" s="129"/>
      <c r="CXY117" s="130"/>
      <c r="CXZ117" s="131"/>
      <c r="CYA117" s="26"/>
      <c r="CYB117" s="26"/>
      <c r="CYC117" s="132"/>
      <c r="CYD117" s="133"/>
      <c r="CYE117" s="129"/>
      <c r="CYF117" s="130"/>
      <c r="CYG117" s="131"/>
      <c r="CYH117" s="26"/>
      <c r="CYI117" s="26"/>
      <c r="CYJ117" s="132"/>
      <c r="CYK117" s="133"/>
      <c r="CYL117" s="129"/>
      <c r="CYM117" s="130"/>
      <c r="CYN117" s="131"/>
      <c r="CYO117" s="26"/>
      <c r="CYP117" s="26"/>
      <c r="CYQ117" s="132"/>
      <c r="CYR117" s="133"/>
      <c r="CYS117" s="129"/>
      <c r="CYT117" s="130"/>
      <c r="CYU117" s="131"/>
      <c r="CYV117" s="26"/>
      <c r="CYW117" s="26"/>
      <c r="CYX117" s="132"/>
      <c r="CYY117" s="133"/>
      <c r="CYZ117" s="129"/>
      <c r="CZA117" s="130"/>
      <c r="CZB117" s="131"/>
      <c r="CZC117" s="26"/>
      <c r="CZD117" s="26"/>
      <c r="CZE117" s="132"/>
      <c r="CZF117" s="133"/>
      <c r="CZG117" s="129"/>
      <c r="CZH117" s="130"/>
      <c r="CZI117" s="131"/>
      <c r="CZJ117" s="26"/>
      <c r="CZK117" s="26"/>
      <c r="CZL117" s="132"/>
      <c r="CZM117" s="133"/>
      <c r="CZN117" s="129"/>
      <c r="CZO117" s="130"/>
      <c r="CZP117" s="131"/>
      <c r="CZQ117" s="26"/>
      <c r="CZR117" s="26"/>
      <c r="CZS117" s="132"/>
      <c r="CZT117" s="133"/>
      <c r="CZU117" s="129"/>
      <c r="CZV117" s="130"/>
      <c r="CZW117" s="131"/>
      <c r="CZX117" s="26"/>
      <c r="CZY117" s="26"/>
      <c r="CZZ117" s="132"/>
      <c r="DAA117" s="133"/>
      <c r="DAB117" s="129"/>
      <c r="DAC117" s="130"/>
      <c r="DAD117" s="131"/>
      <c r="DAE117" s="26"/>
      <c r="DAF117" s="26"/>
      <c r="DAG117" s="132"/>
      <c r="DAH117" s="133"/>
      <c r="DAI117" s="129"/>
      <c r="DAJ117" s="130"/>
      <c r="DAK117" s="131"/>
      <c r="DAL117" s="26"/>
      <c r="DAM117" s="26"/>
      <c r="DAN117" s="132"/>
      <c r="DAO117" s="133"/>
      <c r="DAP117" s="129"/>
      <c r="DAQ117" s="130"/>
      <c r="DAR117" s="131"/>
      <c r="DAS117" s="26"/>
      <c r="DAT117" s="26"/>
      <c r="DAU117" s="132"/>
      <c r="DAV117" s="133"/>
      <c r="DAW117" s="129"/>
      <c r="DAX117" s="130"/>
      <c r="DAY117" s="131"/>
      <c r="DAZ117" s="26"/>
      <c r="DBA117" s="26"/>
      <c r="DBB117" s="132"/>
      <c r="DBC117" s="133"/>
      <c r="DBD117" s="129"/>
      <c r="DBE117" s="130"/>
      <c r="DBF117" s="131"/>
      <c r="DBG117" s="26"/>
      <c r="DBH117" s="26"/>
      <c r="DBI117" s="132"/>
      <c r="DBJ117" s="133"/>
      <c r="DBK117" s="129"/>
      <c r="DBL117" s="130"/>
      <c r="DBM117" s="131"/>
      <c r="DBN117" s="26"/>
      <c r="DBO117" s="26"/>
      <c r="DBP117" s="132"/>
      <c r="DBQ117" s="133"/>
      <c r="DBR117" s="129"/>
      <c r="DBS117" s="130"/>
      <c r="DBT117" s="131"/>
      <c r="DBU117" s="26"/>
      <c r="DBV117" s="26"/>
      <c r="DBW117" s="132"/>
      <c r="DBX117" s="133"/>
      <c r="DBY117" s="129"/>
      <c r="DBZ117" s="130"/>
      <c r="DCA117" s="131"/>
      <c r="DCB117" s="26"/>
      <c r="DCC117" s="26"/>
      <c r="DCD117" s="132"/>
      <c r="DCE117" s="133"/>
      <c r="DCF117" s="129"/>
      <c r="DCG117" s="130"/>
      <c r="DCH117" s="131"/>
      <c r="DCI117" s="26"/>
      <c r="DCJ117" s="26"/>
      <c r="DCK117" s="132"/>
      <c r="DCL117" s="133"/>
      <c r="DCM117" s="129"/>
      <c r="DCN117" s="130"/>
      <c r="DCO117" s="131"/>
      <c r="DCP117" s="26"/>
      <c r="DCQ117" s="26"/>
      <c r="DCR117" s="132"/>
      <c r="DCS117" s="133"/>
      <c r="DCT117" s="129"/>
      <c r="DCU117" s="130"/>
      <c r="DCV117" s="131"/>
      <c r="DCW117" s="26"/>
      <c r="DCX117" s="26"/>
      <c r="DCY117" s="132"/>
      <c r="DCZ117" s="133"/>
      <c r="DDA117" s="129"/>
      <c r="DDB117" s="130"/>
      <c r="DDC117" s="131"/>
      <c r="DDD117" s="26"/>
      <c r="DDE117" s="26"/>
      <c r="DDF117" s="132"/>
      <c r="DDG117" s="133"/>
      <c r="DDH117" s="129"/>
      <c r="DDI117" s="130"/>
      <c r="DDJ117" s="131"/>
      <c r="DDK117" s="26"/>
      <c r="DDL117" s="26"/>
      <c r="DDM117" s="132"/>
      <c r="DDN117" s="133"/>
      <c r="DDO117" s="129"/>
      <c r="DDP117" s="130"/>
      <c r="DDQ117" s="131"/>
      <c r="DDR117" s="26"/>
      <c r="DDS117" s="26"/>
      <c r="DDT117" s="132"/>
      <c r="DDU117" s="133"/>
      <c r="DDV117" s="129"/>
      <c r="DDW117" s="130"/>
      <c r="DDX117" s="131"/>
      <c r="DDY117" s="26"/>
      <c r="DDZ117" s="26"/>
      <c r="DEA117" s="132"/>
      <c r="DEB117" s="133"/>
      <c r="DEC117" s="129"/>
      <c r="DED117" s="130"/>
      <c r="DEE117" s="131"/>
      <c r="DEF117" s="26"/>
      <c r="DEG117" s="26"/>
      <c r="DEH117" s="132"/>
      <c r="DEI117" s="133"/>
      <c r="DEJ117" s="129"/>
      <c r="DEK117" s="130"/>
      <c r="DEL117" s="131"/>
      <c r="DEM117" s="26"/>
      <c r="DEN117" s="26"/>
      <c r="DEO117" s="132"/>
      <c r="DEP117" s="133"/>
      <c r="DEQ117" s="129"/>
      <c r="DER117" s="130"/>
      <c r="DES117" s="131"/>
      <c r="DET117" s="26"/>
      <c r="DEU117" s="26"/>
      <c r="DEV117" s="132"/>
      <c r="DEW117" s="133"/>
      <c r="DEX117" s="129"/>
      <c r="DEY117" s="130"/>
      <c r="DEZ117" s="131"/>
      <c r="DFA117" s="26"/>
      <c r="DFB117" s="26"/>
      <c r="DFC117" s="132"/>
      <c r="DFD117" s="133"/>
      <c r="DFE117" s="129"/>
      <c r="DFF117" s="130"/>
      <c r="DFG117" s="131"/>
      <c r="DFH117" s="26"/>
      <c r="DFI117" s="26"/>
      <c r="DFJ117" s="132"/>
      <c r="DFK117" s="133"/>
      <c r="DFL117" s="129"/>
      <c r="DFM117" s="130"/>
      <c r="DFN117" s="131"/>
      <c r="DFO117" s="26"/>
      <c r="DFP117" s="26"/>
      <c r="DFQ117" s="132"/>
      <c r="DFR117" s="133"/>
      <c r="DFS117" s="129"/>
      <c r="DFT117" s="130"/>
      <c r="DFU117" s="131"/>
      <c r="DFV117" s="26"/>
      <c r="DFW117" s="26"/>
      <c r="DFX117" s="132"/>
      <c r="DFY117" s="133"/>
      <c r="DFZ117" s="129"/>
      <c r="DGA117" s="130"/>
      <c r="DGB117" s="131"/>
      <c r="DGC117" s="26"/>
      <c r="DGD117" s="26"/>
      <c r="DGE117" s="132"/>
      <c r="DGF117" s="133"/>
      <c r="DGG117" s="129"/>
      <c r="DGH117" s="130"/>
      <c r="DGI117" s="131"/>
      <c r="DGJ117" s="26"/>
      <c r="DGK117" s="26"/>
      <c r="DGL117" s="132"/>
      <c r="DGM117" s="133"/>
      <c r="DGN117" s="129"/>
      <c r="DGO117" s="130"/>
      <c r="DGP117" s="131"/>
      <c r="DGQ117" s="26"/>
      <c r="DGR117" s="26"/>
      <c r="DGS117" s="132"/>
      <c r="DGT117" s="133"/>
      <c r="DGU117" s="129"/>
      <c r="DGV117" s="130"/>
      <c r="DGW117" s="131"/>
      <c r="DGX117" s="26"/>
      <c r="DGY117" s="26"/>
      <c r="DGZ117" s="132"/>
      <c r="DHA117" s="133"/>
      <c r="DHB117" s="129"/>
      <c r="DHC117" s="130"/>
      <c r="DHD117" s="131"/>
      <c r="DHE117" s="26"/>
      <c r="DHF117" s="26"/>
      <c r="DHG117" s="132"/>
      <c r="DHH117" s="133"/>
      <c r="DHI117" s="129"/>
      <c r="DHJ117" s="130"/>
      <c r="DHK117" s="131"/>
      <c r="DHL117" s="26"/>
      <c r="DHM117" s="26"/>
      <c r="DHN117" s="132"/>
      <c r="DHO117" s="133"/>
      <c r="DHP117" s="129"/>
      <c r="DHQ117" s="130"/>
      <c r="DHR117" s="131"/>
      <c r="DHS117" s="26"/>
      <c r="DHT117" s="26"/>
      <c r="DHU117" s="132"/>
      <c r="DHV117" s="133"/>
      <c r="DHW117" s="129"/>
      <c r="DHX117" s="130"/>
      <c r="DHY117" s="131"/>
      <c r="DHZ117" s="26"/>
      <c r="DIA117" s="26"/>
      <c r="DIB117" s="132"/>
      <c r="DIC117" s="133"/>
      <c r="DID117" s="129"/>
      <c r="DIE117" s="130"/>
      <c r="DIF117" s="131"/>
      <c r="DIG117" s="26"/>
      <c r="DIH117" s="26"/>
      <c r="DII117" s="132"/>
      <c r="DIJ117" s="133"/>
      <c r="DIK117" s="129"/>
      <c r="DIL117" s="130"/>
      <c r="DIM117" s="131"/>
      <c r="DIN117" s="26"/>
      <c r="DIO117" s="26"/>
      <c r="DIP117" s="132"/>
      <c r="DIQ117" s="133"/>
      <c r="DIR117" s="129"/>
      <c r="DIS117" s="130"/>
      <c r="DIT117" s="131"/>
      <c r="DIU117" s="26"/>
      <c r="DIV117" s="26"/>
      <c r="DIW117" s="132"/>
      <c r="DIX117" s="133"/>
      <c r="DIY117" s="129"/>
      <c r="DIZ117" s="130"/>
      <c r="DJA117" s="131"/>
      <c r="DJB117" s="26"/>
      <c r="DJC117" s="26"/>
      <c r="DJD117" s="132"/>
      <c r="DJE117" s="133"/>
      <c r="DJF117" s="129"/>
      <c r="DJG117" s="130"/>
      <c r="DJH117" s="131"/>
      <c r="DJI117" s="26"/>
      <c r="DJJ117" s="26"/>
      <c r="DJK117" s="132"/>
      <c r="DJL117" s="133"/>
      <c r="DJM117" s="129"/>
      <c r="DJN117" s="130"/>
      <c r="DJO117" s="131"/>
      <c r="DJP117" s="26"/>
      <c r="DJQ117" s="26"/>
      <c r="DJR117" s="132"/>
      <c r="DJS117" s="133"/>
      <c r="DJT117" s="129"/>
      <c r="DJU117" s="130"/>
      <c r="DJV117" s="131"/>
      <c r="DJW117" s="26"/>
      <c r="DJX117" s="26"/>
      <c r="DJY117" s="132"/>
      <c r="DJZ117" s="133"/>
      <c r="DKA117" s="129"/>
      <c r="DKB117" s="130"/>
      <c r="DKC117" s="131"/>
      <c r="DKD117" s="26"/>
      <c r="DKE117" s="26"/>
      <c r="DKF117" s="132"/>
      <c r="DKG117" s="133"/>
      <c r="DKH117" s="129"/>
      <c r="DKI117" s="130"/>
      <c r="DKJ117" s="131"/>
      <c r="DKK117" s="26"/>
      <c r="DKL117" s="26"/>
      <c r="DKM117" s="132"/>
      <c r="DKN117" s="133"/>
      <c r="DKO117" s="129"/>
      <c r="DKP117" s="130"/>
      <c r="DKQ117" s="131"/>
      <c r="DKR117" s="26"/>
      <c r="DKS117" s="26"/>
      <c r="DKT117" s="132"/>
      <c r="DKU117" s="133"/>
      <c r="DKV117" s="129"/>
      <c r="DKW117" s="130"/>
      <c r="DKX117" s="131"/>
      <c r="DKY117" s="26"/>
      <c r="DKZ117" s="26"/>
      <c r="DLA117" s="132"/>
      <c r="DLB117" s="133"/>
      <c r="DLC117" s="129"/>
      <c r="DLD117" s="130"/>
      <c r="DLE117" s="131"/>
      <c r="DLF117" s="26"/>
      <c r="DLG117" s="26"/>
      <c r="DLH117" s="132"/>
      <c r="DLI117" s="133"/>
      <c r="DLJ117" s="129"/>
      <c r="DLK117" s="130"/>
      <c r="DLL117" s="131"/>
      <c r="DLM117" s="26"/>
      <c r="DLN117" s="26"/>
      <c r="DLO117" s="132"/>
      <c r="DLP117" s="133"/>
      <c r="DLQ117" s="129"/>
      <c r="DLR117" s="130"/>
      <c r="DLS117" s="131"/>
      <c r="DLT117" s="26"/>
      <c r="DLU117" s="26"/>
      <c r="DLV117" s="132"/>
      <c r="DLW117" s="133"/>
      <c r="DLX117" s="129"/>
      <c r="DLY117" s="130"/>
      <c r="DLZ117" s="131"/>
      <c r="DMA117" s="26"/>
      <c r="DMB117" s="26"/>
      <c r="DMC117" s="132"/>
      <c r="DMD117" s="133"/>
      <c r="DME117" s="129"/>
      <c r="DMF117" s="130"/>
      <c r="DMG117" s="131"/>
      <c r="DMH117" s="26"/>
      <c r="DMI117" s="26"/>
      <c r="DMJ117" s="132"/>
      <c r="DMK117" s="133"/>
      <c r="DML117" s="129"/>
      <c r="DMM117" s="130"/>
      <c r="DMN117" s="131"/>
      <c r="DMO117" s="26"/>
      <c r="DMP117" s="26"/>
      <c r="DMQ117" s="132"/>
      <c r="DMR117" s="133"/>
      <c r="DMS117" s="129"/>
      <c r="DMT117" s="130"/>
      <c r="DMU117" s="131"/>
      <c r="DMV117" s="26"/>
      <c r="DMW117" s="26"/>
      <c r="DMX117" s="132"/>
      <c r="DMY117" s="133"/>
      <c r="DMZ117" s="129"/>
      <c r="DNA117" s="130"/>
      <c r="DNB117" s="131"/>
      <c r="DNC117" s="26"/>
      <c r="DND117" s="26"/>
      <c r="DNE117" s="132"/>
      <c r="DNF117" s="133"/>
      <c r="DNG117" s="129"/>
      <c r="DNH117" s="130"/>
      <c r="DNI117" s="131"/>
      <c r="DNJ117" s="26"/>
      <c r="DNK117" s="26"/>
      <c r="DNL117" s="132"/>
      <c r="DNM117" s="133"/>
      <c r="DNN117" s="129"/>
      <c r="DNO117" s="130"/>
      <c r="DNP117" s="131"/>
      <c r="DNQ117" s="26"/>
      <c r="DNR117" s="26"/>
      <c r="DNS117" s="132"/>
      <c r="DNT117" s="133"/>
      <c r="DNU117" s="129"/>
      <c r="DNV117" s="130"/>
      <c r="DNW117" s="131"/>
      <c r="DNX117" s="26"/>
      <c r="DNY117" s="26"/>
      <c r="DNZ117" s="132"/>
      <c r="DOA117" s="133"/>
      <c r="DOB117" s="129"/>
      <c r="DOC117" s="130"/>
      <c r="DOD117" s="131"/>
      <c r="DOE117" s="26"/>
      <c r="DOF117" s="26"/>
      <c r="DOG117" s="132"/>
      <c r="DOH117" s="133"/>
      <c r="DOI117" s="129"/>
      <c r="DOJ117" s="130"/>
      <c r="DOK117" s="131"/>
      <c r="DOL117" s="26"/>
      <c r="DOM117" s="26"/>
      <c r="DON117" s="132"/>
      <c r="DOO117" s="133"/>
      <c r="DOP117" s="129"/>
      <c r="DOQ117" s="130"/>
      <c r="DOR117" s="131"/>
      <c r="DOS117" s="26"/>
      <c r="DOT117" s="26"/>
      <c r="DOU117" s="132"/>
      <c r="DOV117" s="133"/>
      <c r="DOW117" s="129"/>
      <c r="DOX117" s="130"/>
      <c r="DOY117" s="131"/>
      <c r="DOZ117" s="26"/>
      <c r="DPA117" s="26"/>
      <c r="DPB117" s="132"/>
      <c r="DPC117" s="133"/>
      <c r="DPD117" s="129"/>
      <c r="DPE117" s="130"/>
      <c r="DPF117" s="131"/>
      <c r="DPG117" s="26"/>
      <c r="DPH117" s="26"/>
      <c r="DPI117" s="132"/>
      <c r="DPJ117" s="133"/>
      <c r="DPK117" s="129"/>
      <c r="DPL117" s="130"/>
      <c r="DPM117" s="131"/>
      <c r="DPN117" s="26"/>
      <c r="DPO117" s="26"/>
      <c r="DPP117" s="132"/>
      <c r="DPQ117" s="133"/>
      <c r="DPR117" s="129"/>
      <c r="DPS117" s="130"/>
      <c r="DPT117" s="131"/>
      <c r="DPU117" s="26"/>
      <c r="DPV117" s="26"/>
      <c r="DPW117" s="132"/>
      <c r="DPX117" s="133"/>
      <c r="DPY117" s="129"/>
      <c r="DPZ117" s="130"/>
      <c r="DQA117" s="131"/>
      <c r="DQB117" s="26"/>
      <c r="DQC117" s="26"/>
      <c r="DQD117" s="132"/>
      <c r="DQE117" s="133"/>
      <c r="DQF117" s="129"/>
      <c r="DQG117" s="130"/>
      <c r="DQH117" s="131"/>
      <c r="DQI117" s="26"/>
      <c r="DQJ117" s="26"/>
      <c r="DQK117" s="132"/>
      <c r="DQL117" s="133"/>
      <c r="DQM117" s="129"/>
      <c r="DQN117" s="130"/>
      <c r="DQO117" s="131"/>
      <c r="DQP117" s="26"/>
      <c r="DQQ117" s="26"/>
      <c r="DQR117" s="132"/>
      <c r="DQS117" s="133"/>
      <c r="DQT117" s="129"/>
      <c r="DQU117" s="130"/>
      <c r="DQV117" s="131"/>
      <c r="DQW117" s="26"/>
      <c r="DQX117" s="26"/>
      <c r="DQY117" s="132"/>
      <c r="DQZ117" s="133"/>
      <c r="DRA117" s="129"/>
      <c r="DRB117" s="130"/>
      <c r="DRC117" s="131"/>
      <c r="DRD117" s="26"/>
      <c r="DRE117" s="26"/>
      <c r="DRF117" s="132"/>
      <c r="DRG117" s="133"/>
      <c r="DRH117" s="129"/>
      <c r="DRI117" s="130"/>
      <c r="DRJ117" s="131"/>
      <c r="DRK117" s="26"/>
      <c r="DRL117" s="26"/>
      <c r="DRM117" s="132"/>
      <c r="DRN117" s="133"/>
      <c r="DRO117" s="129"/>
      <c r="DRP117" s="130"/>
      <c r="DRQ117" s="131"/>
      <c r="DRR117" s="26"/>
      <c r="DRS117" s="26"/>
      <c r="DRT117" s="132"/>
      <c r="DRU117" s="133"/>
      <c r="DRV117" s="129"/>
      <c r="DRW117" s="130"/>
      <c r="DRX117" s="131"/>
      <c r="DRY117" s="26"/>
      <c r="DRZ117" s="26"/>
      <c r="DSA117" s="132"/>
      <c r="DSB117" s="133"/>
      <c r="DSC117" s="129"/>
      <c r="DSD117" s="130"/>
      <c r="DSE117" s="131"/>
      <c r="DSF117" s="26"/>
      <c r="DSG117" s="26"/>
      <c r="DSH117" s="132"/>
      <c r="DSI117" s="133"/>
      <c r="DSJ117" s="129"/>
      <c r="DSK117" s="130"/>
      <c r="DSL117" s="131"/>
      <c r="DSM117" s="26"/>
      <c r="DSN117" s="26"/>
      <c r="DSO117" s="132"/>
      <c r="DSP117" s="133"/>
      <c r="DSQ117" s="129"/>
      <c r="DSR117" s="130"/>
      <c r="DSS117" s="131"/>
      <c r="DST117" s="26"/>
      <c r="DSU117" s="26"/>
      <c r="DSV117" s="132"/>
      <c r="DSW117" s="133"/>
      <c r="DSX117" s="129"/>
      <c r="DSY117" s="130"/>
      <c r="DSZ117" s="131"/>
      <c r="DTA117" s="26"/>
      <c r="DTB117" s="26"/>
      <c r="DTC117" s="132"/>
      <c r="DTD117" s="133"/>
      <c r="DTE117" s="129"/>
      <c r="DTF117" s="130"/>
      <c r="DTG117" s="131"/>
      <c r="DTH117" s="26"/>
      <c r="DTI117" s="26"/>
      <c r="DTJ117" s="132"/>
      <c r="DTK117" s="133"/>
      <c r="DTL117" s="129"/>
      <c r="DTM117" s="130"/>
      <c r="DTN117" s="131"/>
      <c r="DTO117" s="26"/>
      <c r="DTP117" s="26"/>
      <c r="DTQ117" s="132"/>
      <c r="DTR117" s="133"/>
      <c r="DTS117" s="129"/>
      <c r="DTT117" s="130"/>
      <c r="DTU117" s="131"/>
      <c r="DTV117" s="26"/>
      <c r="DTW117" s="26"/>
      <c r="DTX117" s="132"/>
      <c r="DTY117" s="133"/>
      <c r="DTZ117" s="129"/>
      <c r="DUA117" s="130"/>
      <c r="DUB117" s="131"/>
      <c r="DUC117" s="26"/>
      <c r="DUD117" s="26"/>
      <c r="DUE117" s="132"/>
      <c r="DUF117" s="133"/>
      <c r="DUG117" s="129"/>
      <c r="DUH117" s="130"/>
      <c r="DUI117" s="131"/>
      <c r="DUJ117" s="26"/>
      <c r="DUK117" s="26"/>
      <c r="DUL117" s="132"/>
      <c r="DUM117" s="133"/>
      <c r="DUN117" s="129"/>
      <c r="DUO117" s="130"/>
      <c r="DUP117" s="131"/>
      <c r="DUQ117" s="26"/>
      <c r="DUR117" s="26"/>
      <c r="DUS117" s="132"/>
      <c r="DUT117" s="133"/>
      <c r="DUU117" s="129"/>
      <c r="DUV117" s="130"/>
      <c r="DUW117" s="131"/>
      <c r="DUX117" s="26"/>
      <c r="DUY117" s="26"/>
      <c r="DUZ117" s="132"/>
      <c r="DVA117" s="133"/>
      <c r="DVB117" s="129"/>
      <c r="DVC117" s="130"/>
      <c r="DVD117" s="131"/>
      <c r="DVE117" s="26"/>
      <c r="DVF117" s="26"/>
      <c r="DVG117" s="132"/>
      <c r="DVH117" s="133"/>
      <c r="DVI117" s="129"/>
      <c r="DVJ117" s="130"/>
      <c r="DVK117" s="131"/>
      <c r="DVL117" s="26"/>
      <c r="DVM117" s="26"/>
      <c r="DVN117" s="132"/>
      <c r="DVO117" s="133"/>
      <c r="DVP117" s="129"/>
      <c r="DVQ117" s="130"/>
      <c r="DVR117" s="131"/>
      <c r="DVS117" s="26"/>
      <c r="DVT117" s="26"/>
      <c r="DVU117" s="132"/>
      <c r="DVV117" s="133"/>
      <c r="DVW117" s="129"/>
      <c r="DVX117" s="130"/>
      <c r="DVY117" s="131"/>
      <c r="DVZ117" s="26"/>
      <c r="DWA117" s="26"/>
      <c r="DWB117" s="132"/>
      <c r="DWC117" s="133"/>
      <c r="DWD117" s="129"/>
      <c r="DWE117" s="130"/>
      <c r="DWF117" s="131"/>
      <c r="DWG117" s="26"/>
      <c r="DWH117" s="26"/>
      <c r="DWI117" s="132"/>
      <c r="DWJ117" s="133"/>
      <c r="DWK117" s="129"/>
      <c r="DWL117" s="130"/>
      <c r="DWM117" s="131"/>
      <c r="DWN117" s="26"/>
      <c r="DWO117" s="26"/>
      <c r="DWP117" s="132"/>
      <c r="DWQ117" s="133"/>
      <c r="DWR117" s="129"/>
      <c r="DWS117" s="130"/>
      <c r="DWT117" s="131"/>
      <c r="DWU117" s="26"/>
      <c r="DWV117" s="26"/>
      <c r="DWW117" s="132"/>
      <c r="DWX117" s="133"/>
      <c r="DWY117" s="129"/>
      <c r="DWZ117" s="130"/>
      <c r="DXA117" s="131"/>
      <c r="DXB117" s="26"/>
      <c r="DXC117" s="26"/>
      <c r="DXD117" s="132"/>
      <c r="DXE117" s="133"/>
      <c r="DXF117" s="129"/>
      <c r="DXG117" s="130"/>
      <c r="DXH117" s="131"/>
      <c r="DXI117" s="26"/>
      <c r="DXJ117" s="26"/>
      <c r="DXK117" s="132"/>
      <c r="DXL117" s="133"/>
      <c r="DXM117" s="129"/>
      <c r="DXN117" s="130"/>
      <c r="DXO117" s="131"/>
      <c r="DXP117" s="26"/>
      <c r="DXQ117" s="26"/>
      <c r="DXR117" s="132"/>
      <c r="DXS117" s="133"/>
      <c r="DXT117" s="129"/>
      <c r="DXU117" s="130"/>
      <c r="DXV117" s="131"/>
      <c r="DXW117" s="26"/>
      <c r="DXX117" s="26"/>
      <c r="DXY117" s="132"/>
      <c r="DXZ117" s="133"/>
      <c r="DYA117" s="129"/>
      <c r="DYB117" s="130"/>
      <c r="DYC117" s="131"/>
      <c r="DYD117" s="26"/>
      <c r="DYE117" s="26"/>
      <c r="DYF117" s="132"/>
      <c r="DYG117" s="133"/>
      <c r="DYH117" s="129"/>
      <c r="DYI117" s="130"/>
      <c r="DYJ117" s="131"/>
      <c r="DYK117" s="26"/>
      <c r="DYL117" s="26"/>
      <c r="DYM117" s="132"/>
      <c r="DYN117" s="133"/>
      <c r="DYO117" s="129"/>
      <c r="DYP117" s="130"/>
      <c r="DYQ117" s="131"/>
      <c r="DYR117" s="26"/>
      <c r="DYS117" s="26"/>
      <c r="DYT117" s="132"/>
      <c r="DYU117" s="133"/>
      <c r="DYV117" s="129"/>
      <c r="DYW117" s="130"/>
      <c r="DYX117" s="131"/>
      <c r="DYY117" s="26"/>
      <c r="DYZ117" s="26"/>
      <c r="DZA117" s="132"/>
      <c r="DZB117" s="133"/>
      <c r="DZC117" s="129"/>
      <c r="DZD117" s="130"/>
      <c r="DZE117" s="131"/>
      <c r="DZF117" s="26"/>
      <c r="DZG117" s="26"/>
      <c r="DZH117" s="132"/>
      <c r="DZI117" s="133"/>
      <c r="DZJ117" s="129"/>
      <c r="DZK117" s="130"/>
      <c r="DZL117" s="131"/>
      <c r="DZM117" s="26"/>
      <c r="DZN117" s="26"/>
      <c r="DZO117" s="132"/>
      <c r="DZP117" s="133"/>
      <c r="DZQ117" s="129"/>
      <c r="DZR117" s="130"/>
      <c r="DZS117" s="131"/>
      <c r="DZT117" s="26"/>
      <c r="DZU117" s="26"/>
      <c r="DZV117" s="132"/>
      <c r="DZW117" s="133"/>
      <c r="DZX117" s="129"/>
      <c r="DZY117" s="130"/>
      <c r="DZZ117" s="131"/>
      <c r="EAA117" s="26"/>
      <c r="EAB117" s="26"/>
      <c r="EAC117" s="132"/>
      <c r="EAD117" s="133"/>
      <c r="EAE117" s="129"/>
      <c r="EAF117" s="130"/>
      <c r="EAG117" s="131"/>
      <c r="EAH117" s="26"/>
      <c r="EAI117" s="26"/>
      <c r="EAJ117" s="132"/>
      <c r="EAK117" s="133"/>
      <c r="EAL117" s="129"/>
      <c r="EAM117" s="130"/>
      <c r="EAN117" s="131"/>
      <c r="EAO117" s="26"/>
      <c r="EAP117" s="26"/>
      <c r="EAQ117" s="132"/>
      <c r="EAR117" s="133"/>
      <c r="EAS117" s="129"/>
      <c r="EAT117" s="130"/>
      <c r="EAU117" s="131"/>
      <c r="EAV117" s="26"/>
      <c r="EAW117" s="26"/>
      <c r="EAX117" s="132"/>
      <c r="EAY117" s="133"/>
      <c r="EAZ117" s="129"/>
      <c r="EBA117" s="130"/>
      <c r="EBB117" s="131"/>
      <c r="EBC117" s="26"/>
      <c r="EBD117" s="26"/>
      <c r="EBE117" s="132"/>
      <c r="EBF117" s="133"/>
      <c r="EBG117" s="129"/>
      <c r="EBH117" s="130"/>
      <c r="EBI117" s="131"/>
      <c r="EBJ117" s="26"/>
      <c r="EBK117" s="26"/>
      <c r="EBL117" s="132"/>
      <c r="EBM117" s="133"/>
      <c r="EBN117" s="129"/>
      <c r="EBO117" s="130"/>
      <c r="EBP117" s="131"/>
      <c r="EBQ117" s="26"/>
      <c r="EBR117" s="26"/>
      <c r="EBS117" s="132"/>
      <c r="EBT117" s="133"/>
      <c r="EBU117" s="129"/>
      <c r="EBV117" s="130"/>
      <c r="EBW117" s="131"/>
      <c r="EBX117" s="26"/>
      <c r="EBY117" s="26"/>
      <c r="EBZ117" s="132"/>
      <c r="ECA117" s="133"/>
      <c r="ECB117" s="129"/>
      <c r="ECC117" s="130"/>
      <c r="ECD117" s="131"/>
      <c r="ECE117" s="26"/>
      <c r="ECF117" s="26"/>
      <c r="ECG117" s="132"/>
      <c r="ECH117" s="133"/>
      <c r="ECI117" s="129"/>
      <c r="ECJ117" s="130"/>
      <c r="ECK117" s="131"/>
      <c r="ECL117" s="26"/>
      <c r="ECM117" s="26"/>
      <c r="ECN117" s="132"/>
      <c r="ECO117" s="133"/>
      <c r="ECP117" s="129"/>
      <c r="ECQ117" s="130"/>
      <c r="ECR117" s="131"/>
      <c r="ECS117" s="26"/>
      <c r="ECT117" s="26"/>
      <c r="ECU117" s="132"/>
      <c r="ECV117" s="133"/>
      <c r="ECW117" s="129"/>
      <c r="ECX117" s="130"/>
      <c r="ECY117" s="131"/>
      <c r="ECZ117" s="26"/>
      <c r="EDA117" s="26"/>
      <c r="EDB117" s="132"/>
      <c r="EDC117" s="133"/>
      <c r="EDD117" s="129"/>
      <c r="EDE117" s="130"/>
      <c r="EDF117" s="131"/>
      <c r="EDG117" s="26"/>
      <c r="EDH117" s="26"/>
      <c r="EDI117" s="132"/>
      <c r="EDJ117" s="133"/>
      <c r="EDK117" s="129"/>
      <c r="EDL117" s="130"/>
      <c r="EDM117" s="131"/>
      <c r="EDN117" s="26"/>
      <c r="EDO117" s="26"/>
      <c r="EDP117" s="132"/>
      <c r="EDQ117" s="133"/>
      <c r="EDR117" s="129"/>
      <c r="EDS117" s="130"/>
      <c r="EDT117" s="131"/>
      <c r="EDU117" s="26"/>
      <c r="EDV117" s="26"/>
      <c r="EDW117" s="132"/>
      <c r="EDX117" s="133"/>
      <c r="EDY117" s="129"/>
      <c r="EDZ117" s="130"/>
      <c r="EEA117" s="131"/>
      <c r="EEB117" s="26"/>
      <c r="EEC117" s="26"/>
      <c r="EED117" s="132"/>
      <c r="EEE117" s="133"/>
      <c r="EEF117" s="129"/>
      <c r="EEG117" s="130"/>
      <c r="EEH117" s="131"/>
      <c r="EEI117" s="26"/>
      <c r="EEJ117" s="26"/>
      <c r="EEK117" s="132"/>
      <c r="EEL117" s="133"/>
      <c r="EEM117" s="129"/>
      <c r="EEN117" s="130"/>
      <c r="EEO117" s="131"/>
      <c r="EEP117" s="26"/>
      <c r="EEQ117" s="26"/>
      <c r="EER117" s="132"/>
      <c r="EES117" s="133"/>
      <c r="EET117" s="129"/>
      <c r="EEU117" s="130"/>
      <c r="EEV117" s="131"/>
      <c r="EEW117" s="26"/>
      <c r="EEX117" s="26"/>
      <c r="EEY117" s="132"/>
      <c r="EEZ117" s="133"/>
      <c r="EFA117" s="129"/>
      <c r="EFB117" s="130"/>
      <c r="EFC117" s="131"/>
      <c r="EFD117" s="26"/>
      <c r="EFE117" s="26"/>
      <c r="EFF117" s="132"/>
      <c r="EFG117" s="133"/>
      <c r="EFH117" s="129"/>
      <c r="EFI117" s="130"/>
      <c r="EFJ117" s="131"/>
      <c r="EFK117" s="26"/>
      <c r="EFL117" s="26"/>
      <c r="EFM117" s="132"/>
      <c r="EFN117" s="133"/>
      <c r="EFO117" s="129"/>
      <c r="EFP117" s="130"/>
      <c r="EFQ117" s="131"/>
      <c r="EFR117" s="26"/>
      <c r="EFS117" s="26"/>
      <c r="EFT117" s="132"/>
      <c r="EFU117" s="133"/>
      <c r="EFV117" s="129"/>
      <c r="EFW117" s="130"/>
      <c r="EFX117" s="131"/>
      <c r="EFY117" s="26"/>
      <c r="EFZ117" s="26"/>
      <c r="EGA117" s="132"/>
      <c r="EGB117" s="133"/>
      <c r="EGC117" s="129"/>
      <c r="EGD117" s="130"/>
      <c r="EGE117" s="131"/>
      <c r="EGF117" s="26"/>
      <c r="EGG117" s="26"/>
      <c r="EGH117" s="132"/>
      <c r="EGI117" s="133"/>
      <c r="EGJ117" s="129"/>
      <c r="EGK117" s="130"/>
      <c r="EGL117" s="131"/>
      <c r="EGM117" s="26"/>
      <c r="EGN117" s="26"/>
      <c r="EGO117" s="132"/>
      <c r="EGP117" s="133"/>
      <c r="EGQ117" s="129"/>
      <c r="EGR117" s="130"/>
      <c r="EGS117" s="131"/>
      <c r="EGT117" s="26"/>
      <c r="EGU117" s="26"/>
      <c r="EGV117" s="132"/>
      <c r="EGW117" s="133"/>
      <c r="EGX117" s="129"/>
      <c r="EGY117" s="130"/>
      <c r="EGZ117" s="131"/>
      <c r="EHA117" s="26"/>
      <c r="EHB117" s="26"/>
      <c r="EHC117" s="132"/>
      <c r="EHD117" s="133"/>
      <c r="EHE117" s="129"/>
      <c r="EHF117" s="130"/>
      <c r="EHG117" s="131"/>
      <c r="EHH117" s="26"/>
      <c r="EHI117" s="26"/>
      <c r="EHJ117" s="132"/>
      <c r="EHK117" s="133"/>
      <c r="EHL117" s="129"/>
      <c r="EHM117" s="130"/>
      <c r="EHN117" s="131"/>
      <c r="EHO117" s="26"/>
      <c r="EHP117" s="26"/>
      <c r="EHQ117" s="132"/>
      <c r="EHR117" s="133"/>
      <c r="EHS117" s="129"/>
      <c r="EHT117" s="130"/>
      <c r="EHU117" s="131"/>
      <c r="EHV117" s="26"/>
      <c r="EHW117" s="26"/>
      <c r="EHX117" s="132"/>
      <c r="EHY117" s="133"/>
      <c r="EHZ117" s="129"/>
      <c r="EIA117" s="130"/>
      <c r="EIB117" s="131"/>
      <c r="EIC117" s="26"/>
      <c r="EID117" s="26"/>
      <c r="EIE117" s="132"/>
      <c r="EIF117" s="133"/>
      <c r="EIG117" s="129"/>
      <c r="EIH117" s="130"/>
      <c r="EII117" s="131"/>
      <c r="EIJ117" s="26"/>
      <c r="EIK117" s="26"/>
      <c r="EIL117" s="132"/>
      <c r="EIM117" s="133"/>
      <c r="EIN117" s="129"/>
      <c r="EIO117" s="130"/>
      <c r="EIP117" s="131"/>
      <c r="EIQ117" s="26"/>
      <c r="EIR117" s="26"/>
      <c r="EIS117" s="132"/>
      <c r="EIT117" s="133"/>
      <c r="EIU117" s="129"/>
      <c r="EIV117" s="130"/>
      <c r="EIW117" s="131"/>
      <c r="EIX117" s="26"/>
      <c r="EIY117" s="26"/>
      <c r="EIZ117" s="132"/>
      <c r="EJA117" s="133"/>
      <c r="EJB117" s="129"/>
      <c r="EJC117" s="130"/>
      <c r="EJD117" s="131"/>
      <c r="EJE117" s="26"/>
      <c r="EJF117" s="26"/>
      <c r="EJG117" s="132"/>
      <c r="EJH117" s="133"/>
      <c r="EJI117" s="129"/>
      <c r="EJJ117" s="130"/>
      <c r="EJK117" s="131"/>
      <c r="EJL117" s="26"/>
      <c r="EJM117" s="26"/>
      <c r="EJN117" s="132"/>
      <c r="EJO117" s="133"/>
      <c r="EJP117" s="129"/>
      <c r="EJQ117" s="130"/>
      <c r="EJR117" s="131"/>
      <c r="EJS117" s="26"/>
      <c r="EJT117" s="26"/>
      <c r="EJU117" s="132"/>
      <c r="EJV117" s="133"/>
      <c r="EJW117" s="129"/>
      <c r="EJX117" s="130"/>
      <c r="EJY117" s="131"/>
      <c r="EJZ117" s="26"/>
      <c r="EKA117" s="26"/>
      <c r="EKB117" s="132"/>
      <c r="EKC117" s="133"/>
      <c r="EKD117" s="129"/>
      <c r="EKE117" s="130"/>
      <c r="EKF117" s="131"/>
      <c r="EKG117" s="26"/>
      <c r="EKH117" s="26"/>
      <c r="EKI117" s="132"/>
      <c r="EKJ117" s="133"/>
      <c r="EKK117" s="129"/>
      <c r="EKL117" s="130"/>
      <c r="EKM117" s="131"/>
      <c r="EKN117" s="26"/>
      <c r="EKO117" s="26"/>
      <c r="EKP117" s="132"/>
      <c r="EKQ117" s="133"/>
      <c r="EKR117" s="129"/>
      <c r="EKS117" s="130"/>
      <c r="EKT117" s="131"/>
      <c r="EKU117" s="26"/>
      <c r="EKV117" s="26"/>
      <c r="EKW117" s="132"/>
      <c r="EKX117" s="133"/>
      <c r="EKY117" s="129"/>
      <c r="EKZ117" s="130"/>
      <c r="ELA117" s="131"/>
      <c r="ELB117" s="26"/>
      <c r="ELC117" s="26"/>
      <c r="ELD117" s="132"/>
      <c r="ELE117" s="133"/>
      <c r="ELF117" s="129"/>
      <c r="ELG117" s="130"/>
      <c r="ELH117" s="131"/>
      <c r="ELI117" s="26"/>
      <c r="ELJ117" s="26"/>
      <c r="ELK117" s="132"/>
      <c r="ELL117" s="133"/>
      <c r="ELM117" s="129"/>
      <c r="ELN117" s="130"/>
      <c r="ELO117" s="131"/>
      <c r="ELP117" s="26"/>
      <c r="ELQ117" s="26"/>
      <c r="ELR117" s="132"/>
      <c r="ELS117" s="133"/>
      <c r="ELT117" s="129"/>
      <c r="ELU117" s="130"/>
      <c r="ELV117" s="131"/>
      <c r="ELW117" s="26"/>
      <c r="ELX117" s="26"/>
      <c r="ELY117" s="132"/>
      <c r="ELZ117" s="133"/>
      <c r="EMA117" s="129"/>
      <c r="EMB117" s="130"/>
      <c r="EMC117" s="131"/>
      <c r="EMD117" s="26"/>
      <c r="EME117" s="26"/>
      <c r="EMF117" s="132"/>
      <c r="EMG117" s="133"/>
      <c r="EMH117" s="129"/>
      <c r="EMI117" s="130"/>
      <c r="EMJ117" s="131"/>
      <c r="EMK117" s="26"/>
      <c r="EML117" s="26"/>
      <c r="EMM117" s="132"/>
      <c r="EMN117" s="133"/>
      <c r="EMO117" s="129"/>
      <c r="EMP117" s="130"/>
      <c r="EMQ117" s="131"/>
      <c r="EMR117" s="26"/>
      <c r="EMS117" s="26"/>
      <c r="EMT117" s="132"/>
      <c r="EMU117" s="133"/>
      <c r="EMV117" s="129"/>
      <c r="EMW117" s="130"/>
      <c r="EMX117" s="131"/>
      <c r="EMY117" s="26"/>
      <c r="EMZ117" s="26"/>
      <c r="ENA117" s="132"/>
      <c r="ENB117" s="133"/>
      <c r="ENC117" s="129"/>
      <c r="END117" s="130"/>
      <c r="ENE117" s="131"/>
      <c r="ENF117" s="26"/>
      <c r="ENG117" s="26"/>
      <c r="ENH117" s="132"/>
      <c r="ENI117" s="133"/>
      <c r="ENJ117" s="129"/>
      <c r="ENK117" s="130"/>
      <c r="ENL117" s="131"/>
      <c r="ENM117" s="26"/>
      <c r="ENN117" s="26"/>
      <c r="ENO117" s="132"/>
      <c r="ENP117" s="133"/>
      <c r="ENQ117" s="129"/>
      <c r="ENR117" s="130"/>
      <c r="ENS117" s="131"/>
      <c r="ENT117" s="26"/>
      <c r="ENU117" s="26"/>
      <c r="ENV117" s="132"/>
      <c r="ENW117" s="133"/>
      <c r="ENX117" s="129"/>
      <c r="ENY117" s="130"/>
      <c r="ENZ117" s="131"/>
      <c r="EOA117" s="26"/>
      <c r="EOB117" s="26"/>
      <c r="EOC117" s="132"/>
      <c r="EOD117" s="133"/>
      <c r="EOE117" s="129"/>
      <c r="EOF117" s="130"/>
      <c r="EOG117" s="131"/>
      <c r="EOH117" s="26"/>
      <c r="EOI117" s="26"/>
      <c r="EOJ117" s="132"/>
      <c r="EOK117" s="133"/>
      <c r="EOL117" s="129"/>
      <c r="EOM117" s="130"/>
      <c r="EON117" s="131"/>
      <c r="EOO117" s="26"/>
      <c r="EOP117" s="26"/>
      <c r="EOQ117" s="132"/>
      <c r="EOR117" s="133"/>
      <c r="EOS117" s="129"/>
      <c r="EOT117" s="130"/>
      <c r="EOU117" s="131"/>
      <c r="EOV117" s="26"/>
      <c r="EOW117" s="26"/>
      <c r="EOX117" s="132"/>
      <c r="EOY117" s="133"/>
      <c r="EOZ117" s="129"/>
      <c r="EPA117" s="130"/>
      <c r="EPB117" s="131"/>
      <c r="EPC117" s="26"/>
      <c r="EPD117" s="26"/>
      <c r="EPE117" s="132"/>
      <c r="EPF117" s="133"/>
      <c r="EPG117" s="129"/>
      <c r="EPH117" s="130"/>
      <c r="EPI117" s="131"/>
      <c r="EPJ117" s="26"/>
      <c r="EPK117" s="26"/>
      <c r="EPL117" s="132"/>
      <c r="EPM117" s="133"/>
      <c r="EPN117" s="129"/>
      <c r="EPO117" s="130"/>
      <c r="EPP117" s="131"/>
      <c r="EPQ117" s="26"/>
      <c r="EPR117" s="26"/>
      <c r="EPS117" s="132"/>
      <c r="EPT117" s="133"/>
      <c r="EPU117" s="129"/>
      <c r="EPV117" s="130"/>
      <c r="EPW117" s="131"/>
      <c r="EPX117" s="26"/>
      <c r="EPY117" s="26"/>
      <c r="EPZ117" s="132"/>
      <c r="EQA117" s="133"/>
      <c r="EQB117" s="129"/>
      <c r="EQC117" s="130"/>
      <c r="EQD117" s="131"/>
      <c r="EQE117" s="26"/>
      <c r="EQF117" s="26"/>
      <c r="EQG117" s="132"/>
      <c r="EQH117" s="133"/>
      <c r="EQI117" s="129"/>
      <c r="EQJ117" s="130"/>
      <c r="EQK117" s="131"/>
      <c r="EQL117" s="26"/>
      <c r="EQM117" s="26"/>
      <c r="EQN117" s="132"/>
      <c r="EQO117" s="133"/>
      <c r="EQP117" s="129"/>
      <c r="EQQ117" s="130"/>
      <c r="EQR117" s="131"/>
      <c r="EQS117" s="26"/>
      <c r="EQT117" s="26"/>
      <c r="EQU117" s="132"/>
      <c r="EQV117" s="133"/>
      <c r="EQW117" s="129"/>
      <c r="EQX117" s="130"/>
      <c r="EQY117" s="131"/>
      <c r="EQZ117" s="26"/>
      <c r="ERA117" s="26"/>
      <c r="ERB117" s="132"/>
      <c r="ERC117" s="133"/>
      <c r="ERD117" s="129"/>
      <c r="ERE117" s="130"/>
      <c r="ERF117" s="131"/>
      <c r="ERG117" s="26"/>
      <c r="ERH117" s="26"/>
      <c r="ERI117" s="132"/>
      <c r="ERJ117" s="133"/>
      <c r="ERK117" s="129"/>
      <c r="ERL117" s="130"/>
      <c r="ERM117" s="131"/>
      <c r="ERN117" s="26"/>
      <c r="ERO117" s="26"/>
      <c r="ERP117" s="132"/>
      <c r="ERQ117" s="133"/>
      <c r="ERR117" s="129"/>
      <c r="ERS117" s="130"/>
      <c r="ERT117" s="131"/>
      <c r="ERU117" s="26"/>
      <c r="ERV117" s="26"/>
      <c r="ERW117" s="132"/>
      <c r="ERX117" s="133"/>
      <c r="ERY117" s="129"/>
      <c r="ERZ117" s="130"/>
      <c r="ESA117" s="131"/>
      <c r="ESB117" s="26"/>
      <c r="ESC117" s="26"/>
      <c r="ESD117" s="132"/>
      <c r="ESE117" s="133"/>
      <c r="ESF117" s="129"/>
      <c r="ESG117" s="130"/>
      <c r="ESH117" s="131"/>
      <c r="ESI117" s="26"/>
      <c r="ESJ117" s="26"/>
      <c r="ESK117" s="132"/>
      <c r="ESL117" s="133"/>
      <c r="ESM117" s="129"/>
      <c r="ESN117" s="130"/>
      <c r="ESO117" s="131"/>
      <c r="ESP117" s="26"/>
      <c r="ESQ117" s="26"/>
      <c r="ESR117" s="132"/>
      <c r="ESS117" s="133"/>
      <c r="EST117" s="129"/>
      <c r="ESU117" s="130"/>
      <c r="ESV117" s="131"/>
      <c r="ESW117" s="26"/>
      <c r="ESX117" s="26"/>
      <c r="ESY117" s="132"/>
      <c r="ESZ117" s="133"/>
      <c r="ETA117" s="129"/>
      <c r="ETB117" s="130"/>
      <c r="ETC117" s="131"/>
      <c r="ETD117" s="26"/>
      <c r="ETE117" s="26"/>
      <c r="ETF117" s="132"/>
      <c r="ETG117" s="133"/>
      <c r="ETH117" s="129"/>
      <c r="ETI117" s="130"/>
      <c r="ETJ117" s="131"/>
      <c r="ETK117" s="26"/>
      <c r="ETL117" s="26"/>
      <c r="ETM117" s="132"/>
      <c r="ETN117" s="133"/>
      <c r="ETO117" s="129"/>
      <c r="ETP117" s="130"/>
      <c r="ETQ117" s="131"/>
      <c r="ETR117" s="26"/>
      <c r="ETS117" s="26"/>
      <c r="ETT117" s="132"/>
      <c r="ETU117" s="133"/>
      <c r="ETV117" s="129"/>
      <c r="ETW117" s="130"/>
      <c r="ETX117" s="131"/>
      <c r="ETY117" s="26"/>
      <c r="ETZ117" s="26"/>
      <c r="EUA117" s="132"/>
      <c r="EUB117" s="133"/>
      <c r="EUC117" s="129"/>
      <c r="EUD117" s="130"/>
      <c r="EUE117" s="131"/>
      <c r="EUF117" s="26"/>
      <c r="EUG117" s="26"/>
      <c r="EUH117" s="132"/>
      <c r="EUI117" s="133"/>
      <c r="EUJ117" s="129"/>
      <c r="EUK117" s="130"/>
      <c r="EUL117" s="131"/>
      <c r="EUM117" s="26"/>
      <c r="EUN117" s="26"/>
      <c r="EUO117" s="132"/>
      <c r="EUP117" s="133"/>
      <c r="EUQ117" s="129"/>
      <c r="EUR117" s="130"/>
      <c r="EUS117" s="131"/>
      <c r="EUT117" s="26"/>
      <c r="EUU117" s="26"/>
      <c r="EUV117" s="132"/>
      <c r="EUW117" s="133"/>
      <c r="EUX117" s="129"/>
      <c r="EUY117" s="130"/>
      <c r="EUZ117" s="131"/>
      <c r="EVA117" s="26"/>
      <c r="EVB117" s="26"/>
      <c r="EVC117" s="132"/>
      <c r="EVD117" s="133"/>
      <c r="EVE117" s="129"/>
      <c r="EVF117" s="130"/>
      <c r="EVG117" s="131"/>
      <c r="EVH117" s="26"/>
      <c r="EVI117" s="26"/>
      <c r="EVJ117" s="132"/>
      <c r="EVK117" s="133"/>
      <c r="EVL117" s="129"/>
      <c r="EVM117" s="130"/>
      <c r="EVN117" s="131"/>
      <c r="EVO117" s="26"/>
      <c r="EVP117" s="26"/>
      <c r="EVQ117" s="132"/>
      <c r="EVR117" s="133"/>
      <c r="EVS117" s="129"/>
      <c r="EVT117" s="130"/>
      <c r="EVU117" s="131"/>
      <c r="EVV117" s="26"/>
      <c r="EVW117" s="26"/>
      <c r="EVX117" s="132"/>
      <c r="EVY117" s="133"/>
      <c r="EVZ117" s="129"/>
      <c r="EWA117" s="130"/>
      <c r="EWB117" s="131"/>
      <c r="EWC117" s="26"/>
      <c r="EWD117" s="26"/>
      <c r="EWE117" s="132"/>
      <c r="EWF117" s="133"/>
      <c r="EWG117" s="129"/>
      <c r="EWH117" s="130"/>
      <c r="EWI117" s="131"/>
      <c r="EWJ117" s="26"/>
      <c r="EWK117" s="26"/>
      <c r="EWL117" s="132"/>
      <c r="EWM117" s="133"/>
      <c r="EWN117" s="129"/>
      <c r="EWO117" s="130"/>
      <c r="EWP117" s="131"/>
      <c r="EWQ117" s="26"/>
      <c r="EWR117" s="26"/>
      <c r="EWS117" s="132"/>
      <c r="EWT117" s="133"/>
      <c r="EWU117" s="129"/>
      <c r="EWV117" s="130"/>
      <c r="EWW117" s="131"/>
      <c r="EWX117" s="26"/>
      <c r="EWY117" s="26"/>
      <c r="EWZ117" s="132"/>
      <c r="EXA117" s="133"/>
      <c r="EXB117" s="129"/>
      <c r="EXC117" s="130"/>
      <c r="EXD117" s="131"/>
      <c r="EXE117" s="26"/>
      <c r="EXF117" s="26"/>
      <c r="EXG117" s="132"/>
      <c r="EXH117" s="133"/>
      <c r="EXI117" s="129"/>
      <c r="EXJ117" s="130"/>
      <c r="EXK117" s="131"/>
      <c r="EXL117" s="26"/>
      <c r="EXM117" s="26"/>
      <c r="EXN117" s="132"/>
      <c r="EXO117" s="133"/>
      <c r="EXP117" s="129"/>
      <c r="EXQ117" s="130"/>
      <c r="EXR117" s="131"/>
      <c r="EXS117" s="26"/>
      <c r="EXT117" s="26"/>
      <c r="EXU117" s="132"/>
      <c r="EXV117" s="133"/>
      <c r="EXW117" s="129"/>
      <c r="EXX117" s="130"/>
      <c r="EXY117" s="131"/>
      <c r="EXZ117" s="26"/>
      <c r="EYA117" s="26"/>
      <c r="EYB117" s="132"/>
      <c r="EYC117" s="133"/>
      <c r="EYD117" s="129"/>
      <c r="EYE117" s="130"/>
      <c r="EYF117" s="131"/>
      <c r="EYG117" s="26"/>
      <c r="EYH117" s="26"/>
      <c r="EYI117" s="132"/>
      <c r="EYJ117" s="133"/>
      <c r="EYK117" s="129"/>
      <c r="EYL117" s="130"/>
      <c r="EYM117" s="131"/>
      <c r="EYN117" s="26"/>
      <c r="EYO117" s="26"/>
      <c r="EYP117" s="132"/>
      <c r="EYQ117" s="133"/>
      <c r="EYR117" s="129"/>
      <c r="EYS117" s="130"/>
      <c r="EYT117" s="131"/>
      <c r="EYU117" s="26"/>
      <c r="EYV117" s="26"/>
      <c r="EYW117" s="132"/>
      <c r="EYX117" s="133"/>
      <c r="EYY117" s="129"/>
      <c r="EYZ117" s="130"/>
      <c r="EZA117" s="131"/>
      <c r="EZB117" s="26"/>
      <c r="EZC117" s="26"/>
      <c r="EZD117" s="132"/>
      <c r="EZE117" s="133"/>
      <c r="EZF117" s="129"/>
      <c r="EZG117" s="130"/>
      <c r="EZH117" s="131"/>
      <c r="EZI117" s="26"/>
      <c r="EZJ117" s="26"/>
      <c r="EZK117" s="132"/>
      <c r="EZL117" s="133"/>
      <c r="EZM117" s="129"/>
      <c r="EZN117" s="130"/>
      <c r="EZO117" s="131"/>
      <c r="EZP117" s="26"/>
      <c r="EZQ117" s="26"/>
      <c r="EZR117" s="132"/>
      <c r="EZS117" s="133"/>
      <c r="EZT117" s="129"/>
      <c r="EZU117" s="130"/>
      <c r="EZV117" s="131"/>
      <c r="EZW117" s="26"/>
      <c r="EZX117" s="26"/>
      <c r="EZY117" s="132"/>
      <c r="EZZ117" s="133"/>
      <c r="FAA117" s="129"/>
      <c r="FAB117" s="130"/>
      <c r="FAC117" s="131"/>
      <c r="FAD117" s="26"/>
      <c r="FAE117" s="26"/>
      <c r="FAF117" s="132"/>
      <c r="FAG117" s="133"/>
      <c r="FAH117" s="129"/>
      <c r="FAI117" s="130"/>
      <c r="FAJ117" s="131"/>
      <c r="FAK117" s="26"/>
      <c r="FAL117" s="26"/>
      <c r="FAM117" s="132"/>
      <c r="FAN117" s="133"/>
      <c r="FAO117" s="129"/>
      <c r="FAP117" s="130"/>
      <c r="FAQ117" s="131"/>
      <c r="FAR117" s="26"/>
      <c r="FAS117" s="26"/>
      <c r="FAT117" s="132"/>
      <c r="FAU117" s="133"/>
      <c r="FAV117" s="129"/>
      <c r="FAW117" s="130"/>
      <c r="FAX117" s="131"/>
      <c r="FAY117" s="26"/>
      <c r="FAZ117" s="26"/>
      <c r="FBA117" s="132"/>
      <c r="FBB117" s="133"/>
      <c r="FBC117" s="129"/>
      <c r="FBD117" s="130"/>
      <c r="FBE117" s="131"/>
      <c r="FBF117" s="26"/>
      <c r="FBG117" s="26"/>
      <c r="FBH117" s="132"/>
      <c r="FBI117" s="133"/>
      <c r="FBJ117" s="129"/>
      <c r="FBK117" s="130"/>
      <c r="FBL117" s="131"/>
      <c r="FBM117" s="26"/>
      <c r="FBN117" s="26"/>
      <c r="FBO117" s="132"/>
      <c r="FBP117" s="133"/>
      <c r="FBQ117" s="129"/>
      <c r="FBR117" s="130"/>
      <c r="FBS117" s="131"/>
      <c r="FBT117" s="26"/>
      <c r="FBU117" s="26"/>
      <c r="FBV117" s="132"/>
      <c r="FBW117" s="133"/>
      <c r="FBX117" s="129"/>
      <c r="FBY117" s="130"/>
      <c r="FBZ117" s="131"/>
      <c r="FCA117" s="26"/>
      <c r="FCB117" s="26"/>
      <c r="FCC117" s="132"/>
      <c r="FCD117" s="133"/>
      <c r="FCE117" s="129"/>
      <c r="FCF117" s="130"/>
      <c r="FCG117" s="131"/>
      <c r="FCH117" s="26"/>
      <c r="FCI117" s="26"/>
      <c r="FCJ117" s="132"/>
      <c r="FCK117" s="133"/>
      <c r="FCL117" s="129"/>
      <c r="FCM117" s="130"/>
      <c r="FCN117" s="131"/>
      <c r="FCO117" s="26"/>
      <c r="FCP117" s="26"/>
      <c r="FCQ117" s="132"/>
      <c r="FCR117" s="133"/>
      <c r="FCS117" s="129"/>
      <c r="FCT117" s="130"/>
      <c r="FCU117" s="131"/>
      <c r="FCV117" s="26"/>
      <c r="FCW117" s="26"/>
      <c r="FCX117" s="132"/>
      <c r="FCY117" s="133"/>
      <c r="FCZ117" s="129"/>
      <c r="FDA117" s="130"/>
      <c r="FDB117" s="131"/>
      <c r="FDC117" s="26"/>
      <c r="FDD117" s="26"/>
      <c r="FDE117" s="132"/>
      <c r="FDF117" s="133"/>
      <c r="FDG117" s="129"/>
      <c r="FDH117" s="130"/>
      <c r="FDI117" s="131"/>
      <c r="FDJ117" s="26"/>
      <c r="FDK117" s="26"/>
      <c r="FDL117" s="132"/>
      <c r="FDM117" s="133"/>
      <c r="FDN117" s="129"/>
      <c r="FDO117" s="130"/>
      <c r="FDP117" s="131"/>
      <c r="FDQ117" s="26"/>
      <c r="FDR117" s="26"/>
      <c r="FDS117" s="132"/>
      <c r="FDT117" s="133"/>
      <c r="FDU117" s="129"/>
      <c r="FDV117" s="130"/>
      <c r="FDW117" s="131"/>
      <c r="FDX117" s="26"/>
      <c r="FDY117" s="26"/>
      <c r="FDZ117" s="132"/>
      <c r="FEA117" s="133"/>
      <c r="FEB117" s="129"/>
      <c r="FEC117" s="130"/>
      <c r="FED117" s="131"/>
      <c r="FEE117" s="26"/>
      <c r="FEF117" s="26"/>
      <c r="FEG117" s="132"/>
      <c r="FEH117" s="133"/>
      <c r="FEI117" s="129"/>
      <c r="FEJ117" s="130"/>
      <c r="FEK117" s="131"/>
      <c r="FEL117" s="26"/>
      <c r="FEM117" s="26"/>
      <c r="FEN117" s="132"/>
      <c r="FEO117" s="133"/>
      <c r="FEP117" s="129"/>
      <c r="FEQ117" s="130"/>
      <c r="FER117" s="131"/>
      <c r="FES117" s="26"/>
      <c r="FET117" s="26"/>
      <c r="FEU117" s="132"/>
      <c r="FEV117" s="133"/>
      <c r="FEW117" s="129"/>
      <c r="FEX117" s="130"/>
      <c r="FEY117" s="131"/>
      <c r="FEZ117" s="26"/>
      <c r="FFA117" s="26"/>
      <c r="FFB117" s="132"/>
      <c r="FFC117" s="133"/>
      <c r="FFD117" s="129"/>
      <c r="FFE117" s="130"/>
      <c r="FFF117" s="131"/>
      <c r="FFG117" s="26"/>
      <c r="FFH117" s="26"/>
      <c r="FFI117" s="132"/>
      <c r="FFJ117" s="133"/>
      <c r="FFK117" s="129"/>
      <c r="FFL117" s="130"/>
      <c r="FFM117" s="131"/>
      <c r="FFN117" s="26"/>
      <c r="FFO117" s="26"/>
      <c r="FFP117" s="132"/>
      <c r="FFQ117" s="133"/>
      <c r="FFR117" s="129"/>
      <c r="FFS117" s="130"/>
      <c r="FFT117" s="131"/>
      <c r="FFU117" s="26"/>
      <c r="FFV117" s="26"/>
      <c r="FFW117" s="132"/>
      <c r="FFX117" s="133"/>
      <c r="FFY117" s="129"/>
      <c r="FFZ117" s="130"/>
      <c r="FGA117" s="131"/>
      <c r="FGB117" s="26"/>
      <c r="FGC117" s="26"/>
      <c r="FGD117" s="132"/>
      <c r="FGE117" s="133"/>
      <c r="FGF117" s="129"/>
      <c r="FGG117" s="130"/>
      <c r="FGH117" s="131"/>
      <c r="FGI117" s="26"/>
      <c r="FGJ117" s="26"/>
      <c r="FGK117" s="132"/>
      <c r="FGL117" s="133"/>
      <c r="FGM117" s="129"/>
      <c r="FGN117" s="130"/>
      <c r="FGO117" s="131"/>
      <c r="FGP117" s="26"/>
      <c r="FGQ117" s="26"/>
      <c r="FGR117" s="132"/>
      <c r="FGS117" s="133"/>
      <c r="FGT117" s="129"/>
      <c r="FGU117" s="130"/>
      <c r="FGV117" s="131"/>
      <c r="FGW117" s="26"/>
      <c r="FGX117" s="26"/>
      <c r="FGY117" s="132"/>
      <c r="FGZ117" s="133"/>
      <c r="FHA117" s="129"/>
      <c r="FHB117" s="130"/>
      <c r="FHC117" s="131"/>
      <c r="FHD117" s="26"/>
      <c r="FHE117" s="26"/>
      <c r="FHF117" s="132"/>
      <c r="FHG117" s="133"/>
      <c r="FHH117" s="129"/>
      <c r="FHI117" s="130"/>
      <c r="FHJ117" s="131"/>
      <c r="FHK117" s="26"/>
      <c r="FHL117" s="26"/>
      <c r="FHM117" s="132"/>
      <c r="FHN117" s="133"/>
      <c r="FHO117" s="129"/>
      <c r="FHP117" s="130"/>
      <c r="FHQ117" s="131"/>
      <c r="FHR117" s="26"/>
      <c r="FHS117" s="26"/>
      <c r="FHT117" s="132"/>
      <c r="FHU117" s="133"/>
      <c r="FHV117" s="129"/>
      <c r="FHW117" s="130"/>
      <c r="FHX117" s="131"/>
      <c r="FHY117" s="26"/>
      <c r="FHZ117" s="26"/>
      <c r="FIA117" s="132"/>
      <c r="FIB117" s="133"/>
      <c r="FIC117" s="129"/>
      <c r="FID117" s="130"/>
      <c r="FIE117" s="131"/>
      <c r="FIF117" s="26"/>
      <c r="FIG117" s="26"/>
      <c r="FIH117" s="132"/>
      <c r="FII117" s="133"/>
      <c r="FIJ117" s="129"/>
      <c r="FIK117" s="130"/>
      <c r="FIL117" s="131"/>
      <c r="FIM117" s="26"/>
      <c r="FIN117" s="26"/>
      <c r="FIO117" s="132"/>
      <c r="FIP117" s="133"/>
      <c r="FIQ117" s="129"/>
      <c r="FIR117" s="130"/>
      <c r="FIS117" s="131"/>
      <c r="FIT117" s="26"/>
      <c r="FIU117" s="26"/>
      <c r="FIV117" s="132"/>
      <c r="FIW117" s="133"/>
      <c r="FIX117" s="129"/>
      <c r="FIY117" s="130"/>
      <c r="FIZ117" s="131"/>
      <c r="FJA117" s="26"/>
      <c r="FJB117" s="26"/>
      <c r="FJC117" s="132"/>
      <c r="FJD117" s="133"/>
      <c r="FJE117" s="129"/>
      <c r="FJF117" s="130"/>
      <c r="FJG117" s="131"/>
      <c r="FJH117" s="26"/>
      <c r="FJI117" s="26"/>
      <c r="FJJ117" s="132"/>
      <c r="FJK117" s="133"/>
      <c r="FJL117" s="129"/>
      <c r="FJM117" s="130"/>
      <c r="FJN117" s="131"/>
      <c r="FJO117" s="26"/>
      <c r="FJP117" s="26"/>
      <c r="FJQ117" s="132"/>
      <c r="FJR117" s="133"/>
      <c r="FJS117" s="129"/>
      <c r="FJT117" s="130"/>
      <c r="FJU117" s="131"/>
      <c r="FJV117" s="26"/>
      <c r="FJW117" s="26"/>
      <c r="FJX117" s="132"/>
      <c r="FJY117" s="133"/>
      <c r="FJZ117" s="129"/>
      <c r="FKA117" s="130"/>
      <c r="FKB117" s="131"/>
      <c r="FKC117" s="26"/>
      <c r="FKD117" s="26"/>
      <c r="FKE117" s="132"/>
      <c r="FKF117" s="133"/>
      <c r="FKG117" s="129"/>
      <c r="FKH117" s="130"/>
      <c r="FKI117" s="131"/>
      <c r="FKJ117" s="26"/>
      <c r="FKK117" s="26"/>
      <c r="FKL117" s="132"/>
      <c r="FKM117" s="133"/>
      <c r="FKN117" s="129"/>
      <c r="FKO117" s="130"/>
      <c r="FKP117" s="131"/>
      <c r="FKQ117" s="26"/>
      <c r="FKR117" s="26"/>
      <c r="FKS117" s="132"/>
      <c r="FKT117" s="133"/>
      <c r="FKU117" s="129"/>
      <c r="FKV117" s="130"/>
      <c r="FKW117" s="131"/>
      <c r="FKX117" s="26"/>
      <c r="FKY117" s="26"/>
      <c r="FKZ117" s="132"/>
      <c r="FLA117" s="133"/>
      <c r="FLB117" s="129"/>
      <c r="FLC117" s="130"/>
      <c r="FLD117" s="131"/>
      <c r="FLE117" s="26"/>
      <c r="FLF117" s="26"/>
      <c r="FLG117" s="132"/>
      <c r="FLH117" s="133"/>
      <c r="FLI117" s="129"/>
      <c r="FLJ117" s="130"/>
      <c r="FLK117" s="131"/>
      <c r="FLL117" s="26"/>
      <c r="FLM117" s="26"/>
      <c r="FLN117" s="132"/>
      <c r="FLO117" s="133"/>
      <c r="FLP117" s="129"/>
      <c r="FLQ117" s="130"/>
      <c r="FLR117" s="131"/>
      <c r="FLS117" s="26"/>
      <c r="FLT117" s="26"/>
      <c r="FLU117" s="132"/>
      <c r="FLV117" s="133"/>
      <c r="FLW117" s="129"/>
      <c r="FLX117" s="130"/>
      <c r="FLY117" s="131"/>
      <c r="FLZ117" s="26"/>
      <c r="FMA117" s="26"/>
      <c r="FMB117" s="132"/>
      <c r="FMC117" s="133"/>
      <c r="FMD117" s="129"/>
      <c r="FME117" s="130"/>
      <c r="FMF117" s="131"/>
      <c r="FMG117" s="26"/>
      <c r="FMH117" s="26"/>
      <c r="FMI117" s="132"/>
      <c r="FMJ117" s="133"/>
      <c r="FMK117" s="129"/>
      <c r="FML117" s="130"/>
      <c r="FMM117" s="131"/>
      <c r="FMN117" s="26"/>
      <c r="FMO117" s="26"/>
      <c r="FMP117" s="132"/>
      <c r="FMQ117" s="133"/>
      <c r="FMR117" s="129"/>
      <c r="FMS117" s="130"/>
      <c r="FMT117" s="131"/>
      <c r="FMU117" s="26"/>
      <c r="FMV117" s="26"/>
      <c r="FMW117" s="132"/>
      <c r="FMX117" s="133"/>
      <c r="FMY117" s="129"/>
      <c r="FMZ117" s="130"/>
      <c r="FNA117" s="131"/>
      <c r="FNB117" s="26"/>
      <c r="FNC117" s="26"/>
      <c r="FND117" s="132"/>
      <c r="FNE117" s="133"/>
      <c r="FNF117" s="129"/>
      <c r="FNG117" s="130"/>
      <c r="FNH117" s="131"/>
      <c r="FNI117" s="26"/>
      <c r="FNJ117" s="26"/>
      <c r="FNK117" s="132"/>
      <c r="FNL117" s="133"/>
      <c r="FNM117" s="129"/>
      <c r="FNN117" s="130"/>
      <c r="FNO117" s="131"/>
      <c r="FNP117" s="26"/>
      <c r="FNQ117" s="26"/>
      <c r="FNR117" s="132"/>
      <c r="FNS117" s="133"/>
      <c r="FNT117" s="129"/>
      <c r="FNU117" s="130"/>
      <c r="FNV117" s="131"/>
      <c r="FNW117" s="26"/>
      <c r="FNX117" s="26"/>
      <c r="FNY117" s="132"/>
      <c r="FNZ117" s="133"/>
      <c r="FOA117" s="129"/>
      <c r="FOB117" s="130"/>
      <c r="FOC117" s="131"/>
      <c r="FOD117" s="26"/>
      <c r="FOE117" s="26"/>
      <c r="FOF117" s="132"/>
      <c r="FOG117" s="133"/>
      <c r="FOH117" s="129"/>
      <c r="FOI117" s="130"/>
      <c r="FOJ117" s="131"/>
      <c r="FOK117" s="26"/>
      <c r="FOL117" s="26"/>
      <c r="FOM117" s="132"/>
      <c r="FON117" s="133"/>
      <c r="FOO117" s="129"/>
      <c r="FOP117" s="130"/>
      <c r="FOQ117" s="131"/>
      <c r="FOR117" s="26"/>
      <c r="FOS117" s="26"/>
      <c r="FOT117" s="132"/>
      <c r="FOU117" s="133"/>
      <c r="FOV117" s="129"/>
      <c r="FOW117" s="130"/>
      <c r="FOX117" s="131"/>
      <c r="FOY117" s="26"/>
      <c r="FOZ117" s="26"/>
      <c r="FPA117" s="132"/>
      <c r="FPB117" s="133"/>
      <c r="FPC117" s="129"/>
      <c r="FPD117" s="130"/>
      <c r="FPE117" s="131"/>
      <c r="FPF117" s="26"/>
      <c r="FPG117" s="26"/>
      <c r="FPH117" s="132"/>
      <c r="FPI117" s="133"/>
      <c r="FPJ117" s="129"/>
      <c r="FPK117" s="130"/>
      <c r="FPL117" s="131"/>
      <c r="FPM117" s="26"/>
      <c r="FPN117" s="26"/>
      <c r="FPO117" s="132"/>
      <c r="FPP117" s="133"/>
      <c r="FPQ117" s="129"/>
      <c r="FPR117" s="130"/>
      <c r="FPS117" s="131"/>
      <c r="FPT117" s="26"/>
      <c r="FPU117" s="26"/>
      <c r="FPV117" s="132"/>
      <c r="FPW117" s="133"/>
      <c r="FPX117" s="129"/>
      <c r="FPY117" s="130"/>
      <c r="FPZ117" s="131"/>
      <c r="FQA117" s="26"/>
      <c r="FQB117" s="26"/>
      <c r="FQC117" s="132"/>
      <c r="FQD117" s="133"/>
      <c r="FQE117" s="129"/>
      <c r="FQF117" s="130"/>
      <c r="FQG117" s="131"/>
      <c r="FQH117" s="26"/>
      <c r="FQI117" s="26"/>
      <c r="FQJ117" s="132"/>
      <c r="FQK117" s="133"/>
      <c r="FQL117" s="129"/>
      <c r="FQM117" s="130"/>
      <c r="FQN117" s="131"/>
      <c r="FQO117" s="26"/>
      <c r="FQP117" s="26"/>
      <c r="FQQ117" s="132"/>
      <c r="FQR117" s="133"/>
      <c r="FQS117" s="129"/>
      <c r="FQT117" s="130"/>
      <c r="FQU117" s="131"/>
      <c r="FQV117" s="26"/>
      <c r="FQW117" s="26"/>
      <c r="FQX117" s="132"/>
      <c r="FQY117" s="133"/>
      <c r="FQZ117" s="129"/>
      <c r="FRA117" s="130"/>
      <c r="FRB117" s="131"/>
      <c r="FRC117" s="26"/>
      <c r="FRD117" s="26"/>
      <c r="FRE117" s="132"/>
      <c r="FRF117" s="133"/>
      <c r="FRG117" s="129"/>
      <c r="FRH117" s="130"/>
      <c r="FRI117" s="131"/>
      <c r="FRJ117" s="26"/>
      <c r="FRK117" s="26"/>
      <c r="FRL117" s="132"/>
      <c r="FRM117" s="133"/>
      <c r="FRN117" s="129"/>
      <c r="FRO117" s="130"/>
      <c r="FRP117" s="131"/>
      <c r="FRQ117" s="26"/>
      <c r="FRR117" s="26"/>
      <c r="FRS117" s="132"/>
      <c r="FRT117" s="133"/>
      <c r="FRU117" s="129"/>
      <c r="FRV117" s="130"/>
      <c r="FRW117" s="131"/>
      <c r="FRX117" s="26"/>
      <c r="FRY117" s="26"/>
      <c r="FRZ117" s="132"/>
      <c r="FSA117" s="133"/>
      <c r="FSB117" s="129"/>
      <c r="FSC117" s="130"/>
      <c r="FSD117" s="131"/>
      <c r="FSE117" s="26"/>
      <c r="FSF117" s="26"/>
      <c r="FSG117" s="132"/>
      <c r="FSH117" s="133"/>
      <c r="FSI117" s="129"/>
      <c r="FSJ117" s="130"/>
      <c r="FSK117" s="131"/>
      <c r="FSL117" s="26"/>
      <c r="FSM117" s="26"/>
      <c r="FSN117" s="132"/>
      <c r="FSO117" s="133"/>
      <c r="FSP117" s="129"/>
      <c r="FSQ117" s="130"/>
      <c r="FSR117" s="131"/>
      <c r="FSS117" s="26"/>
      <c r="FST117" s="26"/>
      <c r="FSU117" s="132"/>
      <c r="FSV117" s="133"/>
      <c r="FSW117" s="129"/>
      <c r="FSX117" s="130"/>
      <c r="FSY117" s="131"/>
      <c r="FSZ117" s="26"/>
      <c r="FTA117" s="26"/>
      <c r="FTB117" s="132"/>
      <c r="FTC117" s="133"/>
      <c r="FTD117" s="129"/>
      <c r="FTE117" s="130"/>
      <c r="FTF117" s="131"/>
      <c r="FTG117" s="26"/>
      <c r="FTH117" s="26"/>
      <c r="FTI117" s="132"/>
      <c r="FTJ117" s="133"/>
      <c r="FTK117" s="129"/>
      <c r="FTL117" s="130"/>
      <c r="FTM117" s="131"/>
      <c r="FTN117" s="26"/>
      <c r="FTO117" s="26"/>
      <c r="FTP117" s="132"/>
      <c r="FTQ117" s="133"/>
      <c r="FTR117" s="129"/>
      <c r="FTS117" s="130"/>
      <c r="FTT117" s="131"/>
      <c r="FTU117" s="26"/>
      <c r="FTV117" s="26"/>
      <c r="FTW117" s="132"/>
      <c r="FTX117" s="133"/>
      <c r="FTY117" s="129"/>
      <c r="FTZ117" s="130"/>
      <c r="FUA117" s="131"/>
      <c r="FUB117" s="26"/>
      <c r="FUC117" s="26"/>
      <c r="FUD117" s="132"/>
      <c r="FUE117" s="133"/>
      <c r="FUF117" s="129"/>
      <c r="FUG117" s="130"/>
      <c r="FUH117" s="131"/>
      <c r="FUI117" s="26"/>
      <c r="FUJ117" s="26"/>
      <c r="FUK117" s="132"/>
      <c r="FUL117" s="133"/>
      <c r="FUM117" s="129"/>
      <c r="FUN117" s="130"/>
      <c r="FUO117" s="131"/>
      <c r="FUP117" s="26"/>
      <c r="FUQ117" s="26"/>
      <c r="FUR117" s="132"/>
      <c r="FUS117" s="133"/>
      <c r="FUT117" s="129"/>
      <c r="FUU117" s="130"/>
      <c r="FUV117" s="131"/>
      <c r="FUW117" s="26"/>
      <c r="FUX117" s="26"/>
      <c r="FUY117" s="132"/>
      <c r="FUZ117" s="133"/>
      <c r="FVA117" s="129"/>
      <c r="FVB117" s="130"/>
      <c r="FVC117" s="131"/>
      <c r="FVD117" s="26"/>
      <c r="FVE117" s="26"/>
      <c r="FVF117" s="132"/>
      <c r="FVG117" s="133"/>
      <c r="FVH117" s="129"/>
      <c r="FVI117" s="130"/>
      <c r="FVJ117" s="131"/>
      <c r="FVK117" s="26"/>
      <c r="FVL117" s="26"/>
      <c r="FVM117" s="132"/>
      <c r="FVN117" s="133"/>
      <c r="FVO117" s="129"/>
      <c r="FVP117" s="130"/>
      <c r="FVQ117" s="131"/>
      <c r="FVR117" s="26"/>
      <c r="FVS117" s="26"/>
      <c r="FVT117" s="132"/>
      <c r="FVU117" s="133"/>
      <c r="FVV117" s="129"/>
      <c r="FVW117" s="130"/>
      <c r="FVX117" s="131"/>
      <c r="FVY117" s="26"/>
      <c r="FVZ117" s="26"/>
      <c r="FWA117" s="132"/>
      <c r="FWB117" s="133"/>
      <c r="FWC117" s="129"/>
      <c r="FWD117" s="130"/>
      <c r="FWE117" s="131"/>
      <c r="FWF117" s="26"/>
      <c r="FWG117" s="26"/>
      <c r="FWH117" s="132"/>
      <c r="FWI117" s="133"/>
      <c r="FWJ117" s="129"/>
      <c r="FWK117" s="130"/>
      <c r="FWL117" s="131"/>
      <c r="FWM117" s="26"/>
      <c r="FWN117" s="26"/>
      <c r="FWO117" s="132"/>
      <c r="FWP117" s="133"/>
      <c r="FWQ117" s="129"/>
      <c r="FWR117" s="130"/>
      <c r="FWS117" s="131"/>
      <c r="FWT117" s="26"/>
      <c r="FWU117" s="26"/>
      <c r="FWV117" s="132"/>
      <c r="FWW117" s="133"/>
      <c r="FWX117" s="129"/>
      <c r="FWY117" s="130"/>
      <c r="FWZ117" s="131"/>
      <c r="FXA117" s="26"/>
      <c r="FXB117" s="26"/>
      <c r="FXC117" s="132"/>
      <c r="FXD117" s="133"/>
      <c r="FXE117" s="129"/>
      <c r="FXF117" s="130"/>
      <c r="FXG117" s="131"/>
      <c r="FXH117" s="26"/>
      <c r="FXI117" s="26"/>
      <c r="FXJ117" s="132"/>
      <c r="FXK117" s="133"/>
      <c r="FXL117" s="129"/>
      <c r="FXM117" s="130"/>
      <c r="FXN117" s="131"/>
      <c r="FXO117" s="26"/>
      <c r="FXP117" s="26"/>
      <c r="FXQ117" s="132"/>
      <c r="FXR117" s="133"/>
      <c r="FXS117" s="129"/>
      <c r="FXT117" s="130"/>
      <c r="FXU117" s="131"/>
      <c r="FXV117" s="26"/>
      <c r="FXW117" s="26"/>
      <c r="FXX117" s="132"/>
      <c r="FXY117" s="133"/>
      <c r="FXZ117" s="129"/>
      <c r="FYA117" s="130"/>
      <c r="FYB117" s="131"/>
      <c r="FYC117" s="26"/>
      <c r="FYD117" s="26"/>
      <c r="FYE117" s="132"/>
      <c r="FYF117" s="133"/>
      <c r="FYG117" s="129"/>
      <c r="FYH117" s="130"/>
      <c r="FYI117" s="131"/>
      <c r="FYJ117" s="26"/>
      <c r="FYK117" s="26"/>
      <c r="FYL117" s="132"/>
      <c r="FYM117" s="133"/>
      <c r="FYN117" s="129"/>
      <c r="FYO117" s="130"/>
      <c r="FYP117" s="131"/>
      <c r="FYQ117" s="26"/>
      <c r="FYR117" s="26"/>
      <c r="FYS117" s="132"/>
      <c r="FYT117" s="133"/>
      <c r="FYU117" s="129"/>
      <c r="FYV117" s="130"/>
      <c r="FYW117" s="131"/>
      <c r="FYX117" s="26"/>
      <c r="FYY117" s="26"/>
      <c r="FYZ117" s="132"/>
      <c r="FZA117" s="133"/>
      <c r="FZB117" s="129"/>
      <c r="FZC117" s="130"/>
      <c r="FZD117" s="131"/>
      <c r="FZE117" s="26"/>
      <c r="FZF117" s="26"/>
      <c r="FZG117" s="132"/>
      <c r="FZH117" s="133"/>
      <c r="FZI117" s="129"/>
      <c r="FZJ117" s="130"/>
      <c r="FZK117" s="131"/>
      <c r="FZL117" s="26"/>
      <c r="FZM117" s="26"/>
      <c r="FZN117" s="132"/>
      <c r="FZO117" s="133"/>
      <c r="FZP117" s="129"/>
      <c r="FZQ117" s="130"/>
      <c r="FZR117" s="131"/>
      <c r="FZS117" s="26"/>
      <c r="FZT117" s="26"/>
      <c r="FZU117" s="132"/>
      <c r="FZV117" s="133"/>
      <c r="FZW117" s="129"/>
      <c r="FZX117" s="130"/>
      <c r="FZY117" s="131"/>
      <c r="FZZ117" s="26"/>
      <c r="GAA117" s="26"/>
      <c r="GAB117" s="132"/>
      <c r="GAC117" s="133"/>
      <c r="GAD117" s="129"/>
      <c r="GAE117" s="130"/>
      <c r="GAF117" s="131"/>
      <c r="GAG117" s="26"/>
      <c r="GAH117" s="26"/>
      <c r="GAI117" s="132"/>
      <c r="GAJ117" s="133"/>
      <c r="GAK117" s="129"/>
      <c r="GAL117" s="130"/>
      <c r="GAM117" s="131"/>
      <c r="GAN117" s="26"/>
      <c r="GAO117" s="26"/>
      <c r="GAP117" s="132"/>
      <c r="GAQ117" s="133"/>
      <c r="GAR117" s="129"/>
      <c r="GAS117" s="130"/>
      <c r="GAT117" s="131"/>
      <c r="GAU117" s="26"/>
      <c r="GAV117" s="26"/>
      <c r="GAW117" s="132"/>
      <c r="GAX117" s="133"/>
      <c r="GAY117" s="129"/>
      <c r="GAZ117" s="130"/>
      <c r="GBA117" s="131"/>
      <c r="GBB117" s="26"/>
      <c r="GBC117" s="26"/>
      <c r="GBD117" s="132"/>
      <c r="GBE117" s="133"/>
      <c r="GBF117" s="129"/>
      <c r="GBG117" s="130"/>
      <c r="GBH117" s="131"/>
      <c r="GBI117" s="26"/>
      <c r="GBJ117" s="26"/>
      <c r="GBK117" s="132"/>
      <c r="GBL117" s="133"/>
      <c r="GBM117" s="129"/>
      <c r="GBN117" s="130"/>
      <c r="GBO117" s="131"/>
      <c r="GBP117" s="26"/>
      <c r="GBQ117" s="26"/>
      <c r="GBR117" s="132"/>
      <c r="GBS117" s="133"/>
      <c r="GBT117" s="129"/>
      <c r="GBU117" s="130"/>
      <c r="GBV117" s="131"/>
      <c r="GBW117" s="26"/>
      <c r="GBX117" s="26"/>
      <c r="GBY117" s="132"/>
      <c r="GBZ117" s="133"/>
      <c r="GCA117" s="129"/>
      <c r="GCB117" s="130"/>
      <c r="GCC117" s="131"/>
      <c r="GCD117" s="26"/>
      <c r="GCE117" s="26"/>
      <c r="GCF117" s="132"/>
      <c r="GCG117" s="133"/>
      <c r="GCH117" s="129"/>
      <c r="GCI117" s="130"/>
      <c r="GCJ117" s="131"/>
      <c r="GCK117" s="26"/>
      <c r="GCL117" s="26"/>
      <c r="GCM117" s="132"/>
      <c r="GCN117" s="133"/>
      <c r="GCO117" s="129"/>
      <c r="GCP117" s="130"/>
      <c r="GCQ117" s="131"/>
      <c r="GCR117" s="26"/>
      <c r="GCS117" s="26"/>
      <c r="GCT117" s="132"/>
      <c r="GCU117" s="133"/>
      <c r="GCV117" s="129"/>
      <c r="GCW117" s="130"/>
      <c r="GCX117" s="131"/>
      <c r="GCY117" s="26"/>
      <c r="GCZ117" s="26"/>
      <c r="GDA117" s="132"/>
      <c r="GDB117" s="133"/>
      <c r="GDC117" s="129"/>
      <c r="GDD117" s="130"/>
      <c r="GDE117" s="131"/>
      <c r="GDF117" s="26"/>
      <c r="GDG117" s="26"/>
      <c r="GDH117" s="132"/>
      <c r="GDI117" s="133"/>
      <c r="GDJ117" s="129"/>
      <c r="GDK117" s="130"/>
      <c r="GDL117" s="131"/>
      <c r="GDM117" s="26"/>
      <c r="GDN117" s="26"/>
      <c r="GDO117" s="132"/>
      <c r="GDP117" s="133"/>
      <c r="GDQ117" s="129"/>
      <c r="GDR117" s="130"/>
      <c r="GDS117" s="131"/>
      <c r="GDT117" s="26"/>
      <c r="GDU117" s="26"/>
      <c r="GDV117" s="132"/>
      <c r="GDW117" s="133"/>
      <c r="GDX117" s="129"/>
      <c r="GDY117" s="130"/>
      <c r="GDZ117" s="131"/>
      <c r="GEA117" s="26"/>
      <c r="GEB117" s="26"/>
      <c r="GEC117" s="132"/>
      <c r="GED117" s="133"/>
      <c r="GEE117" s="129"/>
      <c r="GEF117" s="130"/>
      <c r="GEG117" s="131"/>
      <c r="GEH117" s="26"/>
      <c r="GEI117" s="26"/>
      <c r="GEJ117" s="132"/>
      <c r="GEK117" s="133"/>
      <c r="GEL117" s="129"/>
      <c r="GEM117" s="130"/>
      <c r="GEN117" s="131"/>
      <c r="GEO117" s="26"/>
      <c r="GEP117" s="26"/>
      <c r="GEQ117" s="132"/>
      <c r="GER117" s="133"/>
      <c r="GES117" s="129"/>
      <c r="GET117" s="130"/>
      <c r="GEU117" s="131"/>
      <c r="GEV117" s="26"/>
      <c r="GEW117" s="26"/>
      <c r="GEX117" s="132"/>
      <c r="GEY117" s="133"/>
      <c r="GEZ117" s="129"/>
      <c r="GFA117" s="130"/>
      <c r="GFB117" s="131"/>
      <c r="GFC117" s="26"/>
      <c r="GFD117" s="26"/>
      <c r="GFE117" s="132"/>
      <c r="GFF117" s="133"/>
      <c r="GFG117" s="129"/>
      <c r="GFH117" s="130"/>
      <c r="GFI117" s="131"/>
      <c r="GFJ117" s="26"/>
      <c r="GFK117" s="26"/>
      <c r="GFL117" s="132"/>
      <c r="GFM117" s="133"/>
      <c r="GFN117" s="129"/>
      <c r="GFO117" s="130"/>
      <c r="GFP117" s="131"/>
      <c r="GFQ117" s="26"/>
      <c r="GFR117" s="26"/>
      <c r="GFS117" s="132"/>
      <c r="GFT117" s="133"/>
      <c r="GFU117" s="129"/>
      <c r="GFV117" s="130"/>
      <c r="GFW117" s="131"/>
      <c r="GFX117" s="26"/>
      <c r="GFY117" s="26"/>
      <c r="GFZ117" s="132"/>
      <c r="GGA117" s="133"/>
      <c r="GGB117" s="129"/>
      <c r="GGC117" s="130"/>
      <c r="GGD117" s="131"/>
      <c r="GGE117" s="26"/>
      <c r="GGF117" s="26"/>
      <c r="GGG117" s="132"/>
      <c r="GGH117" s="133"/>
      <c r="GGI117" s="129"/>
      <c r="GGJ117" s="130"/>
      <c r="GGK117" s="131"/>
      <c r="GGL117" s="26"/>
      <c r="GGM117" s="26"/>
      <c r="GGN117" s="132"/>
      <c r="GGO117" s="133"/>
      <c r="GGP117" s="129"/>
      <c r="GGQ117" s="130"/>
      <c r="GGR117" s="131"/>
      <c r="GGS117" s="26"/>
      <c r="GGT117" s="26"/>
      <c r="GGU117" s="132"/>
      <c r="GGV117" s="133"/>
      <c r="GGW117" s="129"/>
      <c r="GGX117" s="130"/>
      <c r="GGY117" s="131"/>
      <c r="GGZ117" s="26"/>
      <c r="GHA117" s="26"/>
      <c r="GHB117" s="132"/>
      <c r="GHC117" s="133"/>
      <c r="GHD117" s="129"/>
      <c r="GHE117" s="130"/>
      <c r="GHF117" s="131"/>
      <c r="GHG117" s="26"/>
      <c r="GHH117" s="26"/>
      <c r="GHI117" s="132"/>
      <c r="GHJ117" s="133"/>
      <c r="GHK117" s="129"/>
      <c r="GHL117" s="130"/>
      <c r="GHM117" s="131"/>
      <c r="GHN117" s="26"/>
      <c r="GHO117" s="26"/>
      <c r="GHP117" s="132"/>
      <c r="GHQ117" s="133"/>
      <c r="GHR117" s="129"/>
      <c r="GHS117" s="130"/>
      <c r="GHT117" s="131"/>
      <c r="GHU117" s="26"/>
      <c r="GHV117" s="26"/>
      <c r="GHW117" s="132"/>
      <c r="GHX117" s="133"/>
      <c r="GHY117" s="129"/>
      <c r="GHZ117" s="130"/>
      <c r="GIA117" s="131"/>
      <c r="GIB117" s="26"/>
      <c r="GIC117" s="26"/>
      <c r="GID117" s="132"/>
      <c r="GIE117" s="133"/>
      <c r="GIF117" s="129"/>
      <c r="GIG117" s="130"/>
      <c r="GIH117" s="131"/>
      <c r="GII117" s="26"/>
      <c r="GIJ117" s="26"/>
      <c r="GIK117" s="132"/>
      <c r="GIL117" s="133"/>
      <c r="GIM117" s="129"/>
      <c r="GIN117" s="130"/>
      <c r="GIO117" s="131"/>
      <c r="GIP117" s="26"/>
      <c r="GIQ117" s="26"/>
      <c r="GIR117" s="132"/>
      <c r="GIS117" s="133"/>
      <c r="GIT117" s="129"/>
      <c r="GIU117" s="130"/>
      <c r="GIV117" s="131"/>
      <c r="GIW117" s="26"/>
      <c r="GIX117" s="26"/>
      <c r="GIY117" s="132"/>
      <c r="GIZ117" s="133"/>
      <c r="GJA117" s="129"/>
      <c r="GJB117" s="130"/>
      <c r="GJC117" s="131"/>
      <c r="GJD117" s="26"/>
      <c r="GJE117" s="26"/>
      <c r="GJF117" s="132"/>
      <c r="GJG117" s="133"/>
      <c r="GJH117" s="129"/>
      <c r="GJI117" s="130"/>
      <c r="GJJ117" s="131"/>
      <c r="GJK117" s="26"/>
      <c r="GJL117" s="26"/>
      <c r="GJM117" s="132"/>
      <c r="GJN117" s="133"/>
      <c r="GJO117" s="129"/>
      <c r="GJP117" s="130"/>
      <c r="GJQ117" s="131"/>
      <c r="GJR117" s="26"/>
      <c r="GJS117" s="26"/>
      <c r="GJT117" s="132"/>
      <c r="GJU117" s="133"/>
      <c r="GJV117" s="129"/>
      <c r="GJW117" s="130"/>
      <c r="GJX117" s="131"/>
      <c r="GJY117" s="26"/>
      <c r="GJZ117" s="26"/>
      <c r="GKA117" s="132"/>
      <c r="GKB117" s="133"/>
      <c r="GKC117" s="129"/>
      <c r="GKD117" s="130"/>
      <c r="GKE117" s="131"/>
      <c r="GKF117" s="26"/>
      <c r="GKG117" s="26"/>
      <c r="GKH117" s="132"/>
      <c r="GKI117" s="133"/>
      <c r="GKJ117" s="129"/>
      <c r="GKK117" s="130"/>
      <c r="GKL117" s="131"/>
      <c r="GKM117" s="26"/>
      <c r="GKN117" s="26"/>
      <c r="GKO117" s="132"/>
      <c r="GKP117" s="133"/>
      <c r="GKQ117" s="129"/>
      <c r="GKR117" s="130"/>
      <c r="GKS117" s="131"/>
      <c r="GKT117" s="26"/>
      <c r="GKU117" s="26"/>
      <c r="GKV117" s="132"/>
      <c r="GKW117" s="133"/>
      <c r="GKX117" s="129"/>
      <c r="GKY117" s="130"/>
      <c r="GKZ117" s="131"/>
      <c r="GLA117" s="26"/>
      <c r="GLB117" s="26"/>
      <c r="GLC117" s="132"/>
      <c r="GLD117" s="133"/>
      <c r="GLE117" s="129"/>
      <c r="GLF117" s="130"/>
      <c r="GLG117" s="131"/>
      <c r="GLH117" s="26"/>
      <c r="GLI117" s="26"/>
      <c r="GLJ117" s="132"/>
      <c r="GLK117" s="133"/>
      <c r="GLL117" s="129"/>
      <c r="GLM117" s="130"/>
      <c r="GLN117" s="131"/>
      <c r="GLO117" s="26"/>
      <c r="GLP117" s="26"/>
      <c r="GLQ117" s="132"/>
      <c r="GLR117" s="133"/>
      <c r="GLS117" s="129"/>
      <c r="GLT117" s="130"/>
      <c r="GLU117" s="131"/>
      <c r="GLV117" s="26"/>
      <c r="GLW117" s="26"/>
      <c r="GLX117" s="132"/>
      <c r="GLY117" s="133"/>
      <c r="GLZ117" s="129"/>
      <c r="GMA117" s="130"/>
      <c r="GMB117" s="131"/>
      <c r="GMC117" s="26"/>
      <c r="GMD117" s="26"/>
      <c r="GME117" s="132"/>
      <c r="GMF117" s="133"/>
      <c r="GMG117" s="129"/>
      <c r="GMH117" s="130"/>
      <c r="GMI117" s="131"/>
      <c r="GMJ117" s="26"/>
      <c r="GMK117" s="26"/>
      <c r="GML117" s="132"/>
      <c r="GMM117" s="133"/>
      <c r="GMN117" s="129"/>
      <c r="GMO117" s="130"/>
      <c r="GMP117" s="131"/>
      <c r="GMQ117" s="26"/>
      <c r="GMR117" s="26"/>
      <c r="GMS117" s="132"/>
      <c r="GMT117" s="133"/>
      <c r="GMU117" s="129"/>
      <c r="GMV117" s="130"/>
      <c r="GMW117" s="131"/>
      <c r="GMX117" s="26"/>
      <c r="GMY117" s="26"/>
      <c r="GMZ117" s="132"/>
      <c r="GNA117" s="133"/>
      <c r="GNB117" s="129"/>
      <c r="GNC117" s="130"/>
      <c r="GND117" s="131"/>
      <c r="GNE117" s="26"/>
      <c r="GNF117" s="26"/>
      <c r="GNG117" s="132"/>
      <c r="GNH117" s="133"/>
      <c r="GNI117" s="129"/>
      <c r="GNJ117" s="130"/>
      <c r="GNK117" s="131"/>
      <c r="GNL117" s="26"/>
      <c r="GNM117" s="26"/>
      <c r="GNN117" s="132"/>
      <c r="GNO117" s="133"/>
      <c r="GNP117" s="129"/>
      <c r="GNQ117" s="130"/>
      <c r="GNR117" s="131"/>
      <c r="GNS117" s="26"/>
      <c r="GNT117" s="26"/>
      <c r="GNU117" s="132"/>
      <c r="GNV117" s="133"/>
      <c r="GNW117" s="129"/>
      <c r="GNX117" s="130"/>
      <c r="GNY117" s="131"/>
      <c r="GNZ117" s="26"/>
      <c r="GOA117" s="26"/>
      <c r="GOB117" s="132"/>
      <c r="GOC117" s="133"/>
      <c r="GOD117" s="129"/>
      <c r="GOE117" s="130"/>
      <c r="GOF117" s="131"/>
      <c r="GOG117" s="26"/>
      <c r="GOH117" s="26"/>
      <c r="GOI117" s="132"/>
      <c r="GOJ117" s="133"/>
      <c r="GOK117" s="129"/>
      <c r="GOL117" s="130"/>
      <c r="GOM117" s="131"/>
      <c r="GON117" s="26"/>
      <c r="GOO117" s="26"/>
      <c r="GOP117" s="132"/>
      <c r="GOQ117" s="133"/>
      <c r="GOR117" s="129"/>
      <c r="GOS117" s="130"/>
      <c r="GOT117" s="131"/>
      <c r="GOU117" s="26"/>
      <c r="GOV117" s="26"/>
      <c r="GOW117" s="132"/>
      <c r="GOX117" s="133"/>
      <c r="GOY117" s="129"/>
      <c r="GOZ117" s="130"/>
      <c r="GPA117" s="131"/>
      <c r="GPB117" s="26"/>
      <c r="GPC117" s="26"/>
      <c r="GPD117" s="132"/>
      <c r="GPE117" s="133"/>
      <c r="GPF117" s="129"/>
      <c r="GPG117" s="130"/>
      <c r="GPH117" s="131"/>
      <c r="GPI117" s="26"/>
      <c r="GPJ117" s="26"/>
      <c r="GPK117" s="132"/>
      <c r="GPL117" s="133"/>
      <c r="GPM117" s="129"/>
      <c r="GPN117" s="130"/>
      <c r="GPO117" s="131"/>
      <c r="GPP117" s="26"/>
      <c r="GPQ117" s="26"/>
      <c r="GPR117" s="132"/>
      <c r="GPS117" s="133"/>
      <c r="GPT117" s="129"/>
      <c r="GPU117" s="130"/>
      <c r="GPV117" s="131"/>
      <c r="GPW117" s="26"/>
      <c r="GPX117" s="26"/>
      <c r="GPY117" s="132"/>
      <c r="GPZ117" s="133"/>
      <c r="GQA117" s="129"/>
      <c r="GQB117" s="130"/>
      <c r="GQC117" s="131"/>
      <c r="GQD117" s="26"/>
      <c r="GQE117" s="26"/>
      <c r="GQF117" s="132"/>
      <c r="GQG117" s="133"/>
      <c r="GQH117" s="129"/>
      <c r="GQI117" s="130"/>
      <c r="GQJ117" s="131"/>
      <c r="GQK117" s="26"/>
      <c r="GQL117" s="26"/>
      <c r="GQM117" s="132"/>
      <c r="GQN117" s="133"/>
      <c r="GQO117" s="129"/>
      <c r="GQP117" s="130"/>
      <c r="GQQ117" s="131"/>
      <c r="GQR117" s="26"/>
      <c r="GQS117" s="26"/>
      <c r="GQT117" s="132"/>
      <c r="GQU117" s="133"/>
      <c r="GQV117" s="129"/>
      <c r="GQW117" s="130"/>
      <c r="GQX117" s="131"/>
      <c r="GQY117" s="26"/>
      <c r="GQZ117" s="26"/>
      <c r="GRA117" s="132"/>
      <c r="GRB117" s="133"/>
      <c r="GRC117" s="129"/>
      <c r="GRD117" s="130"/>
      <c r="GRE117" s="131"/>
      <c r="GRF117" s="26"/>
      <c r="GRG117" s="26"/>
      <c r="GRH117" s="132"/>
      <c r="GRI117" s="133"/>
      <c r="GRJ117" s="129"/>
      <c r="GRK117" s="130"/>
      <c r="GRL117" s="131"/>
      <c r="GRM117" s="26"/>
      <c r="GRN117" s="26"/>
      <c r="GRO117" s="132"/>
      <c r="GRP117" s="133"/>
      <c r="GRQ117" s="129"/>
      <c r="GRR117" s="130"/>
      <c r="GRS117" s="131"/>
      <c r="GRT117" s="26"/>
      <c r="GRU117" s="26"/>
      <c r="GRV117" s="132"/>
      <c r="GRW117" s="133"/>
      <c r="GRX117" s="129"/>
      <c r="GRY117" s="130"/>
      <c r="GRZ117" s="131"/>
      <c r="GSA117" s="26"/>
      <c r="GSB117" s="26"/>
      <c r="GSC117" s="132"/>
      <c r="GSD117" s="133"/>
      <c r="GSE117" s="129"/>
      <c r="GSF117" s="130"/>
      <c r="GSG117" s="131"/>
      <c r="GSH117" s="26"/>
      <c r="GSI117" s="26"/>
      <c r="GSJ117" s="132"/>
      <c r="GSK117" s="133"/>
      <c r="GSL117" s="129"/>
      <c r="GSM117" s="130"/>
      <c r="GSN117" s="131"/>
      <c r="GSO117" s="26"/>
      <c r="GSP117" s="26"/>
      <c r="GSQ117" s="132"/>
      <c r="GSR117" s="133"/>
      <c r="GSS117" s="129"/>
      <c r="GST117" s="130"/>
      <c r="GSU117" s="131"/>
      <c r="GSV117" s="26"/>
      <c r="GSW117" s="26"/>
      <c r="GSX117" s="132"/>
      <c r="GSY117" s="133"/>
      <c r="GSZ117" s="129"/>
      <c r="GTA117" s="130"/>
      <c r="GTB117" s="131"/>
      <c r="GTC117" s="26"/>
      <c r="GTD117" s="26"/>
      <c r="GTE117" s="132"/>
      <c r="GTF117" s="133"/>
      <c r="GTG117" s="129"/>
      <c r="GTH117" s="130"/>
      <c r="GTI117" s="131"/>
      <c r="GTJ117" s="26"/>
      <c r="GTK117" s="26"/>
      <c r="GTL117" s="132"/>
      <c r="GTM117" s="133"/>
      <c r="GTN117" s="129"/>
      <c r="GTO117" s="130"/>
      <c r="GTP117" s="131"/>
      <c r="GTQ117" s="26"/>
      <c r="GTR117" s="26"/>
      <c r="GTS117" s="132"/>
      <c r="GTT117" s="133"/>
      <c r="GTU117" s="129"/>
      <c r="GTV117" s="130"/>
      <c r="GTW117" s="131"/>
      <c r="GTX117" s="26"/>
      <c r="GTY117" s="26"/>
      <c r="GTZ117" s="132"/>
      <c r="GUA117" s="133"/>
      <c r="GUB117" s="129"/>
      <c r="GUC117" s="130"/>
      <c r="GUD117" s="131"/>
      <c r="GUE117" s="26"/>
      <c r="GUF117" s="26"/>
      <c r="GUG117" s="132"/>
      <c r="GUH117" s="133"/>
      <c r="GUI117" s="129"/>
      <c r="GUJ117" s="130"/>
      <c r="GUK117" s="131"/>
      <c r="GUL117" s="26"/>
      <c r="GUM117" s="26"/>
      <c r="GUN117" s="132"/>
      <c r="GUO117" s="133"/>
      <c r="GUP117" s="129"/>
      <c r="GUQ117" s="130"/>
      <c r="GUR117" s="131"/>
      <c r="GUS117" s="26"/>
      <c r="GUT117" s="26"/>
      <c r="GUU117" s="132"/>
      <c r="GUV117" s="133"/>
      <c r="GUW117" s="129"/>
      <c r="GUX117" s="130"/>
      <c r="GUY117" s="131"/>
      <c r="GUZ117" s="26"/>
      <c r="GVA117" s="26"/>
      <c r="GVB117" s="132"/>
      <c r="GVC117" s="133"/>
      <c r="GVD117" s="129"/>
      <c r="GVE117" s="130"/>
      <c r="GVF117" s="131"/>
      <c r="GVG117" s="26"/>
      <c r="GVH117" s="26"/>
      <c r="GVI117" s="132"/>
      <c r="GVJ117" s="133"/>
      <c r="GVK117" s="129"/>
      <c r="GVL117" s="130"/>
      <c r="GVM117" s="131"/>
      <c r="GVN117" s="26"/>
      <c r="GVO117" s="26"/>
      <c r="GVP117" s="132"/>
      <c r="GVQ117" s="133"/>
      <c r="GVR117" s="129"/>
      <c r="GVS117" s="130"/>
      <c r="GVT117" s="131"/>
      <c r="GVU117" s="26"/>
      <c r="GVV117" s="26"/>
      <c r="GVW117" s="132"/>
      <c r="GVX117" s="133"/>
      <c r="GVY117" s="129"/>
      <c r="GVZ117" s="130"/>
      <c r="GWA117" s="131"/>
      <c r="GWB117" s="26"/>
      <c r="GWC117" s="26"/>
      <c r="GWD117" s="132"/>
      <c r="GWE117" s="133"/>
      <c r="GWF117" s="129"/>
      <c r="GWG117" s="130"/>
      <c r="GWH117" s="131"/>
      <c r="GWI117" s="26"/>
      <c r="GWJ117" s="26"/>
      <c r="GWK117" s="132"/>
      <c r="GWL117" s="133"/>
      <c r="GWM117" s="129"/>
      <c r="GWN117" s="130"/>
      <c r="GWO117" s="131"/>
      <c r="GWP117" s="26"/>
      <c r="GWQ117" s="26"/>
      <c r="GWR117" s="132"/>
      <c r="GWS117" s="133"/>
      <c r="GWT117" s="129"/>
      <c r="GWU117" s="130"/>
      <c r="GWV117" s="131"/>
      <c r="GWW117" s="26"/>
      <c r="GWX117" s="26"/>
      <c r="GWY117" s="132"/>
      <c r="GWZ117" s="133"/>
      <c r="GXA117" s="129"/>
      <c r="GXB117" s="130"/>
      <c r="GXC117" s="131"/>
      <c r="GXD117" s="26"/>
      <c r="GXE117" s="26"/>
      <c r="GXF117" s="132"/>
      <c r="GXG117" s="133"/>
      <c r="GXH117" s="129"/>
      <c r="GXI117" s="130"/>
      <c r="GXJ117" s="131"/>
      <c r="GXK117" s="26"/>
      <c r="GXL117" s="26"/>
      <c r="GXM117" s="132"/>
      <c r="GXN117" s="133"/>
      <c r="GXO117" s="129"/>
      <c r="GXP117" s="130"/>
      <c r="GXQ117" s="131"/>
      <c r="GXR117" s="26"/>
      <c r="GXS117" s="26"/>
      <c r="GXT117" s="132"/>
      <c r="GXU117" s="133"/>
      <c r="GXV117" s="129"/>
      <c r="GXW117" s="130"/>
      <c r="GXX117" s="131"/>
      <c r="GXY117" s="26"/>
      <c r="GXZ117" s="26"/>
      <c r="GYA117" s="132"/>
      <c r="GYB117" s="133"/>
      <c r="GYC117" s="129"/>
      <c r="GYD117" s="130"/>
      <c r="GYE117" s="131"/>
      <c r="GYF117" s="26"/>
      <c r="GYG117" s="26"/>
      <c r="GYH117" s="132"/>
      <c r="GYI117" s="133"/>
      <c r="GYJ117" s="129"/>
      <c r="GYK117" s="130"/>
      <c r="GYL117" s="131"/>
      <c r="GYM117" s="26"/>
      <c r="GYN117" s="26"/>
      <c r="GYO117" s="132"/>
      <c r="GYP117" s="133"/>
      <c r="GYQ117" s="129"/>
      <c r="GYR117" s="130"/>
      <c r="GYS117" s="131"/>
      <c r="GYT117" s="26"/>
      <c r="GYU117" s="26"/>
      <c r="GYV117" s="132"/>
      <c r="GYW117" s="133"/>
      <c r="GYX117" s="129"/>
      <c r="GYY117" s="130"/>
      <c r="GYZ117" s="131"/>
      <c r="GZA117" s="26"/>
      <c r="GZB117" s="26"/>
      <c r="GZC117" s="132"/>
      <c r="GZD117" s="133"/>
      <c r="GZE117" s="129"/>
      <c r="GZF117" s="130"/>
      <c r="GZG117" s="131"/>
      <c r="GZH117" s="26"/>
      <c r="GZI117" s="26"/>
      <c r="GZJ117" s="132"/>
      <c r="GZK117" s="133"/>
      <c r="GZL117" s="129"/>
      <c r="GZM117" s="130"/>
      <c r="GZN117" s="131"/>
      <c r="GZO117" s="26"/>
      <c r="GZP117" s="26"/>
      <c r="GZQ117" s="132"/>
      <c r="GZR117" s="133"/>
      <c r="GZS117" s="129"/>
      <c r="GZT117" s="130"/>
      <c r="GZU117" s="131"/>
      <c r="GZV117" s="26"/>
      <c r="GZW117" s="26"/>
      <c r="GZX117" s="132"/>
      <c r="GZY117" s="133"/>
      <c r="GZZ117" s="129"/>
      <c r="HAA117" s="130"/>
      <c r="HAB117" s="131"/>
      <c r="HAC117" s="26"/>
      <c r="HAD117" s="26"/>
      <c r="HAE117" s="132"/>
      <c r="HAF117" s="133"/>
      <c r="HAG117" s="129"/>
      <c r="HAH117" s="130"/>
      <c r="HAI117" s="131"/>
      <c r="HAJ117" s="26"/>
      <c r="HAK117" s="26"/>
      <c r="HAL117" s="132"/>
      <c r="HAM117" s="133"/>
      <c r="HAN117" s="129"/>
      <c r="HAO117" s="130"/>
      <c r="HAP117" s="131"/>
      <c r="HAQ117" s="26"/>
      <c r="HAR117" s="26"/>
      <c r="HAS117" s="132"/>
      <c r="HAT117" s="133"/>
      <c r="HAU117" s="129"/>
      <c r="HAV117" s="130"/>
      <c r="HAW117" s="131"/>
      <c r="HAX117" s="26"/>
      <c r="HAY117" s="26"/>
      <c r="HAZ117" s="132"/>
      <c r="HBA117" s="133"/>
      <c r="HBB117" s="129"/>
      <c r="HBC117" s="130"/>
      <c r="HBD117" s="131"/>
      <c r="HBE117" s="26"/>
      <c r="HBF117" s="26"/>
      <c r="HBG117" s="132"/>
      <c r="HBH117" s="133"/>
      <c r="HBI117" s="129"/>
      <c r="HBJ117" s="130"/>
      <c r="HBK117" s="131"/>
      <c r="HBL117" s="26"/>
      <c r="HBM117" s="26"/>
      <c r="HBN117" s="132"/>
      <c r="HBO117" s="133"/>
      <c r="HBP117" s="129"/>
      <c r="HBQ117" s="130"/>
      <c r="HBR117" s="131"/>
      <c r="HBS117" s="26"/>
      <c r="HBT117" s="26"/>
      <c r="HBU117" s="132"/>
      <c r="HBV117" s="133"/>
      <c r="HBW117" s="129"/>
      <c r="HBX117" s="130"/>
      <c r="HBY117" s="131"/>
      <c r="HBZ117" s="26"/>
      <c r="HCA117" s="26"/>
      <c r="HCB117" s="132"/>
      <c r="HCC117" s="133"/>
      <c r="HCD117" s="129"/>
      <c r="HCE117" s="130"/>
      <c r="HCF117" s="131"/>
      <c r="HCG117" s="26"/>
      <c r="HCH117" s="26"/>
      <c r="HCI117" s="132"/>
      <c r="HCJ117" s="133"/>
      <c r="HCK117" s="129"/>
      <c r="HCL117" s="130"/>
      <c r="HCM117" s="131"/>
      <c r="HCN117" s="26"/>
      <c r="HCO117" s="26"/>
      <c r="HCP117" s="132"/>
      <c r="HCQ117" s="133"/>
      <c r="HCR117" s="129"/>
      <c r="HCS117" s="130"/>
      <c r="HCT117" s="131"/>
      <c r="HCU117" s="26"/>
      <c r="HCV117" s="26"/>
      <c r="HCW117" s="132"/>
      <c r="HCX117" s="133"/>
      <c r="HCY117" s="129"/>
      <c r="HCZ117" s="130"/>
      <c r="HDA117" s="131"/>
      <c r="HDB117" s="26"/>
      <c r="HDC117" s="26"/>
      <c r="HDD117" s="132"/>
      <c r="HDE117" s="133"/>
      <c r="HDF117" s="129"/>
      <c r="HDG117" s="130"/>
      <c r="HDH117" s="131"/>
      <c r="HDI117" s="26"/>
      <c r="HDJ117" s="26"/>
      <c r="HDK117" s="132"/>
      <c r="HDL117" s="133"/>
      <c r="HDM117" s="129"/>
      <c r="HDN117" s="130"/>
      <c r="HDO117" s="131"/>
      <c r="HDP117" s="26"/>
      <c r="HDQ117" s="26"/>
      <c r="HDR117" s="132"/>
      <c r="HDS117" s="133"/>
      <c r="HDT117" s="129"/>
      <c r="HDU117" s="130"/>
      <c r="HDV117" s="131"/>
      <c r="HDW117" s="26"/>
      <c r="HDX117" s="26"/>
      <c r="HDY117" s="132"/>
      <c r="HDZ117" s="133"/>
      <c r="HEA117" s="129"/>
      <c r="HEB117" s="130"/>
      <c r="HEC117" s="131"/>
      <c r="HED117" s="26"/>
      <c r="HEE117" s="26"/>
      <c r="HEF117" s="132"/>
      <c r="HEG117" s="133"/>
      <c r="HEH117" s="129"/>
      <c r="HEI117" s="130"/>
      <c r="HEJ117" s="131"/>
      <c r="HEK117" s="26"/>
      <c r="HEL117" s="26"/>
      <c r="HEM117" s="132"/>
      <c r="HEN117" s="133"/>
      <c r="HEO117" s="129"/>
      <c r="HEP117" s="130"/>
      <c r="HEQ117" s="131"/>
      <c r="HER117" s="26"/>
      <c r="HES117" s="26"/>
      <c r="HET117" s="132"/>
      <c r="HEU117" s="133"/>
      <c r="HEV117" s="129"/>
      <c r="HEW117" s="130"/>
      <c r="HEX117" s="131"/>
      <c r="HEY117" s="26"/>
      <c r="HEZ117" s="26"/>
      <c r="HFA117" s="132"/>
      <c r="HFB117" s="133"/>
      <c r="HFC117" s="129"/>
      <c r="HFD117" s="130"/>
      <c r="HFE117" s="131"/>
      <c r="HFF117" s="26"/>
      <c r="HFG117" s="26"/>
      <c r="HFH117" s="132"/>
      <c r="HFI117" s="133"/>
      <c r="HFJ117" s="129"/>
      <c r="HFK117" s="130"/>
      <c r="HFL117" s="131"/>
      <c r="HFM117" s="26"/>
      <c r="HFN117" s="26"/>
      <c r="HFO117" s="132"/>
      <c r="HFP117" s="133"/>
      <c r="HFQ117" s="129"/>
      <c r="HFR117" s="130"/>
      <c r="HFS117" s="131"/>
      <c r="HFT117" s="26"/>
      <c r="HFU117" s="26"/>
      <c r="HFV117" s="132"/>
      <c r="HFW117" s="133"/>
      <c r="HFX117" s="129"/>
      <c r="HFY117" s="130"/>
      <c r="HFZ117" s="131"/>
      <c r="HGA117" s="26"/>
      <c r="HGB117" s="26"/>
      <c r="HGC117" s="132"/>
      <c r="HGD117" s="133"/>
      <c r="HGE117" s="129"/>
      <c r="HGF117" s="130"/>
      <c r="HGG117" s="131"/>
      <c r="HGH117" s="26"/>
      <c r="HGI117" s="26"/>
      <c r="HGJ117" s="132"/>
      <c r="HGK117" s="133"/>
      <c r="HGL117" s="129"/>
      <c r="HGM117" s="130"/>
      <c r="HGN117" s="131"/>
      <c r="HGO117" s="26"/>
      <c r="HGP117" s="26"/>
      <c r="HGQ117" s="132"/>
      <c r="HGR117" s="133"/>
      <c r="HGS117" s="129"/>
      <c r="HGT117" s="130"/>
      <c r="HGU117" s="131"/>
      <c r="HGV117" s="26"/>
      <c r="HGW117" s="26"/>
      <c r="HGX117" s="132"/>
      <c r="HGY117" s="133"/>
      <c r="HGZ117" s="129"/>
      <c r="HHA117" s="130"/>
      <c r="HHB117" s="131"/>
      <c r="HHC117" s="26"/>
      <c r="HHD117" s="26"/>
      <c r="HHE117" s="132"/>
      <c r="HHF117" s="133"/>
      <c r="HHG117" s="129"/>
      <c r="HHH117" s="130"/>
      <c r="HHI117" s="131"/>
      <c r="HHJ117" s="26"/>
      <c r="HHK117" s="26"/>
      <c r="HHL117" s="132"/>
      <c r="HHM117" s="133"/>
      <c r="HHN117" s="129"/>
      <c r="HHO117" s="130"/>
      <c r="HHP117" s="131"/>
      <c r="HHQ117" s="26"/>
      <c r="HHR117" s="26"/>
      <c r="HHS117" s="132"/>
      <c r="HHT117" s="133"/>
      <c r="HHU117" s="129"/>
      <c r="HHV117" s="130"/>
      <c r="HHW117" s="131"/>
      <c r="HHX117" s="26"/>
      <c r="HHY117" s="26"/>
      <c r="HHZ117" s="132"/>
      <c r="HIA117" s="133"/>
      <c r="HIB117" s="129"/>
      <c r="HIC117" s="130"/>
      <c r="HID117" s="131"/>
      <c r="HIE117" s="26"/>
      <c r="HIF117" s="26"/>
      <c r="HIG117" s="132"/>
      <c r="HIH117" s="133"/>
      <c r="HII117" s="129"/>
      <c r="HIJ117" s="130"/>
      <c r="HIK117" s="131"/>
      <c r="HIL117" s="26"/>
      <c r="HIM117" s="26"/>
      <c r="HIN117" s="132"/>
      <c r="HIO117" s="133"/>
      <c r="HIP117" s="129"/>
      <c r="HIQ117" s="130"/>
      <c r="HIR117" s="131"/>
      <c r="HIS117" s="26"/>
      <c r="HIT117" s="26"/>
      <c r="HIU117" s="132"/>
      <c r="HIV117" s="133"/>
      <c r="HIW117" s="129"/>
      <c r="HIX117" s="130"/>
      <c r="HIY117" s="131"/>
      <c r="HIZ117" s="26"/>
      <c r="HJA117" s="26"/>
      <c r="HJB117" s="132"/>
      <c r="HJC117" s="133"/>
      <c r="HJD117" s="129"/>
      <c r="HJE117" s="130"/>
      <c r="HJF117" s="131"/>
      <c r="HJG117" s="26"/>
      <c r="HJH117" s="26"/>
      <c r="HJI117" s="132"/>
      <c r="HJJ117" s="133"/>
      <c r="HJK117" s="129"/>
      <c r="HJL117" s="130"/>
      <c r="HJM117" s="131"/>
      <c r="HJN117" s="26"/>
      <c r="HJO117" s="26"/>
      <c r="HJP117" s="132"/>
      <c r="HJQ117" s="133"/>
      <c r="HJR117" s="129"/>
      <c r="HJS117" s="130"/>
      <c r="HJT117" s="131"/>
      <c r="HJU117" s="26"/>
      <c r="HJV117" s="26"/>
      <c r="HJW117" s="132"/>
      <c r="HJX117" s="133"/>
      <c r="HJY117" s="129"/>
      <c r="HJZ117" s="130"/>
      <c r="HKA117" s="131"/>
      <c r="HKB117" s="26"/>
      <c r="HKC117" s="26"/>
      <c r="HKD117" s="132"/>
      <c r="HKE117" s="133"/>
      <c r="HKF117" s="129"/>
      <c r="HKG117" s="130"/>
      <c r="HKH117" s="131"/>
      <c r="HKI117" s="26"/>
      <c r="HKJ117" s="26"/>
      <c r="HKK117" s="132"/>
      <c r="HKL117" s="133"/>
      <c r="HKM117" s="129"/>
      <c r="HKN117" s="130"/>
      <c r="HKO117" s="131"/>
      <c r="HKP117" s="26"/>
      <c r="HKQ117" s="26"/>
      <c r="HKR117" s="132"/>
      <c r="HKS117" s="133"/>
      <c r="HKT117" s="129"/>
      <c r="HKU117" s="130"/>
      <c r="HKV117" s="131"/>
      <c r="HKW117" s="26"/>
      <c r="HKX117" s="26"/>
      <c r="HKY117" s="132"/>
      <c r="HKZ117" s="133"/>
      <c r="HLA117" s="129"/>
      <c r="HLB117" s="130"/>
      <c r="HLC117" s="131"/>
      <c r="HLD117" s="26"/>
      <c r="HLE117" s="26"/>
      <c r="HLF117" s="132"/>
      <c r="HLG117" s="133"/>
      <c r="HLH117" s="129"/>
      <c r="HLI117" s="130"/>
      <c r="HLJ117" s="131"/>
      <c r="HLK117" s="26"/>
      <c r="HLL117" s="26"/>
      <c r="HLM117" s="132"/>
      <c r="HLN117" s="133"/>
      <c r="HLO117" s="129"/>
      <c r="HLP117" s="130"/>
      <c r="HLQ117" s="131"/>
      <c r="HLR117" s="26"/>
      <c r="HLS117" s="26"/>
      <c r="HLT117" s="132"/>
      <c r="HLU117" s="133"/>
      <c r="HLV117" s="129"/>
      <c r="HLW117" s="130"/>
      <c r="HLX117" s="131"/>
      <c r="HLY117" s="26"/>
      <c r="HLZ117" s="26"/>
      <c r="HMA117" s="132"/>
      <c r="HMB117" s="133"/>
      <c r="HMC117" s="129"/>
      <c r="HMD117" s="130"/>
      <c r="HME117" s="131"/>
      <c r="HMF117" s="26"/>
      <c r="HMG117" s="26"/>
      <c r="HMH117" s="132"/>
      <c r="HMI117" s="133"/>
      <c r="HMJ117" s="129"/>
      <c r="HMK117" s="130"/>
      <c r="HML117" s="131"/>
      <c r="HMM117" s="26"/>
      <c r="HMN117" s="26"/>
      <c r="HMO117" s="132"/>
      <c r="HMP117" s="133"/>
      <c r="HMQ117" s="129"/>
      <c r="HMR117" s="130"/>
      <c r="HMS117" s="131"/>
      <c r="HMT117" s="26"/>
      <c r="HMU117" s="26"/>
      <c r="HMV117" s="132"/>
      <c r="HMW117" s="133"/>
      <c r="HMX117" s="129"/>
      <c r="HMY117" s="130"/>
      <c r="HMZ117" s="131"/>
      <c r="HNA117" s="26"/>
      <c r="HNB117" s="26"/>
      <c r="HNC117" s="132"/>
      <c r="HND117" s="133"/>
      <c r="HNE117" s="129"/>
      <c r="HNF117" s="130"/>
      <c r="HNG117" s="131"/>
      <c r="HNH117" s="26"/>
      <c r="HNI117" s="26"/>
      <c r="HNJ117" s="132"/>
      <c r="HNK117" s="133"/>
      <c r="HNL117" s="129"/>
      <c r="HNM117" s="130"/>
      <c r="HNN117" s="131"/>
      <c r="HNO117" s="26"/>
      <c r="HNP117" s="26"/>
      <c r="HNQ117" s="132"/>
      <c r="HNR117" s="133"/>
      <c r="HNS117" s="129"/>
      <c r="HNT117" s="130"/>
      <c r="HNU117" s="131"/>
      <c r="HNV117" s="26"/>
      <c r="HNW117" s="26"/>
      <c r="HNX117" s="132"/>
      <c r="HNY117" s="133"/>
      <c r="HNZ117" s="129"/>
      <c r="HOA117" s="130"/>
      <c r="HOB117" s="131"/>
      <c r="HOC117" s="26"/>
      <c r="HOD117" s="26"/>
      <c r="HOE117" s="132"/>
      <c r="HOF117" s="133"/>
      <c r="HOG117" s="129"/>
      <c r="HOH117" s="130"/>
      <c r="HOI117" s="131"/>
      <c r="HOJ117" s="26"/>
      <c r="HOK117" s="26"/>
      <c r="HOL117" s="132"/>
      <c r="HOM117" s="133"/>
      <c r="HON117" s="129"/>
      <c r="HOO117" s="130"/>
      <c r="HOP117" s="131"/>
      <c r="HOQ117" s="26"/>
      <c r="HOR117" s="26"/>
      <c r="HOS117" s="132"/>
      <c r="HOT117" s="133"/>
      <c r="HOU117" s="129"/>
      <c r="HOV117" s="130"/>
      <c r="HOW117" s="131"/>
      <c r="HOX117" s="26"/>
      <c r="HOY117" s="26"/>
      <c r="HOZ117" s="132"/>
      <c r="HPA117" s="133"/>
      <c r="HPB117" s="129"/>
      <c r="HPC117" s="130"/>
      <c r="HPD117" s="131"/>
      <c r="HPE117" s="26"/>
      <c r="HPF117" s="26"/>
      <c r="HPG117" s="132"/>
      <c r="HPH117" s="133"/>
      <c r="HPI117" s="129"/>
      <c r="HPJ117" s="130"/>
      <c r="HPK117" s="131"/>
      <c r="HPL117" s="26"/>
      <c r="HPM117" s="26"/>
      <c r="HPN117" s="132"/>
      <c r="HPO117" s="133"/>
      <c r="HPP117" s="129"/>
      <c r="HPQ117" s="130"/>
      <c r="HPR117" s="131"/>
      <c r="HPS117" s="26"/>
      <c r="HPT117" s="26"/>
      <c r="HPU117" s="132"/>
      <c r="HPV117" s="133"/>
      <c r="HPW117" s="129"/>
      <c r="HPX117" s="130"/>
      <c r="HPY117" s="131"/>
      <c r="HPZ117" s="26"/>
      <c r="HQA117" s="26"/>
      <c r="HQB117" s="132"/>
      <c r="HQC117" s="133"/>
      <c r="HQD117" s="129"/>
      <c r="HQE117" s="130"/>
      <c r="HQF117" s="131"/>
      <c r="HQG117" s="26"/>
      <c r="HQH117" s="26"/>
      <c r="HQI117" s="132"/>
      <c r="HQJ117" s="133"/>
      <c r="HQK117" s="129"/>
      <c r="HQL117" s="130"/>
      <c r="HQM117" s="131"/>
      <c r="HQN117" s="26"/>
      <c r="HQO117" s="26"/>
      <c r="HQP117" s="132"/>
      <c r="HQQ117" s="133"/>
      <c r="HQR117" s="129"/>
      <c r="HQS117" s="130"/>
      <c r="HQT117" s="131"/>
      <c r="HQU117" s="26"/>
      <c r="HQV117" s="26"/>
      <c r="HQW117" s="132"/>
      <c r="HQX117" s="133"/>
      <c r="HQY117" s="129"/>
      <c r="HQZ117" s="130"/>
      <c r="HRA117" s="131"/>
      <c r="HRB117" s="26"/>
      <c r="HRC117" s="26"/>
      <c r="HRD117" s="132"/>
      <c r="HRE117" s="133"/>
      <c r="HRF117" s="129"/>
      <c r="HRG117" s="130"/>
      <c r="HRH117" s="131"/>
      <c r="HRI117" s="26"/>
      <c r="HRJ117" s="26"/>
      <c r="HRK117" s="132"/>
      <c r="HRL117" s="133"/>
      <c r="HRM117" s="129"/>
      <c r="HRN117" s="130"/>
      <c r="HRO117" s="131"/>
      <c r="HRP117" s="26"/>
      <c r="HRQ117" s="26"/>
      <c r="HRR117" s="132"/>
      <c r="HRS117" s="133"/>
      <c r="HRT117" s="129"/>
      <c r="HRU117" s="130"/>
      <c r="HRV117" s="131"/>
      <c r="HRW117" s="26"/>
      <c r="HRX117" s="26"/>
      <c r="HRY117" s="132"/>
      <c r="HRZ117" s="133"/>
      <c r="HSA117" s="129"/>
      <c r="HSB117" s="130"/>
      <c r="HSC117" s="131"/>
      <c r="HSD117" s="26"/>
      <c r="HSE117" s="26"/>
      <c r="HSF117" s="132"/>
      <c r="HSG117" s="133"/>
      <c r="HSH117" s="129"/>
      <c r="HSI117" s="130"/>
      <c r="HSJ117" s="131"/>
      <c r="HSK117" s="26"/>
      <c r="HSL117" s="26"/>
      <c r="HSM117" s="132"/>
      <c r="HSN117" s="133"/>
      <c r="HSO117" s="129"/>
      <c r="HSP117" s="130"/>
      <c r="HSQ117" s="131"/>
      <c r="HSR117" s="26"/>
      <c r="HSS117" s="26"/>
      <c r="HST117" s="132"/>
      <c r="HSU117" s="133"/>
      <c r="HSV117" s="129"/>
      <c r="HSW117" s="130"/>
      <c r="HSX117" s="131"/>
      <c r="HSY117" s="26"/>
      <c r="HSZ117" s="26"/>
      <c r="HTA117" s="132"/>
      <c r="HTB117" s="133"/>
      <c r="HTC117" s="129"/>
      <c r="HTD117" s="130"/>
      <c r="HTE117" s="131"/>
      <c r="HTF117" s="26"/>
      <c r="HTG117" s="26"/>
      <c r="HTH117" s="132"/>
      <c r="HTI117" s="133"/>
      <c r="HTJ117" s="129"/>
      <c r="HTK117" s="130"/>
      <c r="HTL117" s="131"/>
      <c r="HTM117" s="26"/>
      <c r="HTN117" s="26"/>
      <c r="HTO117" s="132"/>
      <c r="HTP117" s="133"/>
      <c r="HTQ117" s="129"/>
      <c r="HTR117" s="130"/>
      <c r="HTS117" s="131"/>
      <c r="HTT117" s="26"/>
      <c r="HTU117" s="26"/>
      <c r="HTV117" s="132"/>
      <c r="HTW117" s="133"/>
      <c r="HTX117" s="129"/>
      <c r="HTY117" s="130"/>
      <c r="HTZ117" s="131"/>
      <c r="HUA117" s="26"/>
      <c r="HUB117" s="26"/>
      <c r="HUC117" s="132"/>
      <c r="HUD117" s="133"/>
      <c r="HUE117" s="129"/>
      <c r="HUF117" s="130"/>
      <c r="HUG117" s="131"/>
      <c r="HUH117" s="26"/>
      <c r="HUI117" s="26"/>
      <c r="HUJ117" s="132"/>
      <c r="HUK117" s="133"/>
      <c r="HUL117" s="129"/>
      <c r="HUM117" s="130"/>
      <c r="HUN117" s="131"/>
      <c r="HUO117" s="26"/>
      <c r="HUP117" s="26"/>
      <c r="HUQ117" s="132"/>
      <c r="HUR117" s="133"/>
      <c r="HUS117" s="129"/>
      <c r="HUT117" s="130"/>
      <c r="HUU117" s="131"/>
      <c r="HUV117" s="26"/>
      <c r="HUW117" s="26"/>
      <c r="HUX117" s="132"/>
      <c r="HUY117" s="133"/>
      <c r="HUZ117" s="129"/>
      <c r="HVA117" s="130"/>
      <c r="HVB117" s="131"/>
      <c r="HVC117" s="26"/>
      <c r="HVD117" s="26"/>
      <c r="HVE117" s="132"/>
      <c r="HVF117" s="133"/>
      <c r="HVG117" s="129"/>
      <c r="HVH117" s="130"/>
      <c r="HVI117" s="131"/>
      <c r="HVJ117" s="26"/>
      <c r="HVK117" s="26"/>
      <c r="HVL117" s="132"/>
      <c r="HVM117" s="133"/>
      <c r="HVN117" s="129"/>
      <c r="HVO117" s="130"/>
      <c r="HVP117" s="131"/>
      <c r="HVQ117" s="26"/>
      <c r="HVR117" s="26"/>
      <c r="HVS117" s="132"/>
      <c r="HVT117" s="133"/>
      <c r="HVU117" s="129"/>
      <c r="HVV117" s="130"/>
      <c r="HVW117" s="131"/>
      <c r="HVX117" s="26"/>
      <c r="HVY117" s="26"/>
      <c r="HVZ117" s="132"/>
      <c r="HWA117" s="133"/>
      <c r="HWB117" s="129"/>
      <c r="HWC117" s="130"/>
      <c r="HWD117" s="131"/>
      <c r="HWE117" s="26"/>
      <c r="HWF117" s="26"/>
      <c r="HWG117" s="132"/>
      <c r="HWH117" s="133"/>
      <c r="HWI117" s="129"/>
      <c r="HWJ117" s="130"/>
      <c r="HWK117" s="131"/>
      <c r="HWL117" s="26"/>
      <c r="HWM117" s="26"/>
      <c r="HWN117" s="132"/>
      <c r="HWO117" s="133"/>
      <c r="HWP117" s="129"/>
      <c r="HWQ117" s="130"/>
      <c r="HWR117" s="131"/>
      <c r="HWS117" s="26"/>
      <c r="HWT117" s="26"/>
      <c r="HWU117" s="132"/>
      <c r="HWV117" s="133"/>
      <c r="HWW117" s="129"/>
      <c r="HWX117" s="130"/>
      <c r="HWY117" s="131"/>
      <c r="HWZ117" s="26"/>
      <c r="HXA117" s="26"/>
      <c r="HXB117" s="132"/>
      <c r="HXC117" s="133"/>
      <c r="HXD117" s="129"/>
      <c r="HXE117" s="130"/>
      <c r="HXF117" s="131"/>
      <c r="HXG117" s="26"/>
      <c r="HXH117" s="26"/>
      <c r="HXI117" s="132"/>
      <c r="HXJ117" s="133"/>
      <c r="HXK117" s="129"/>
      <c r="HXL117" s="130"/>
      <c r="HXM117" s="131"/>
      <c r="HXN117" s="26"/>
      <c r="HXO117" s="26"/>
      <c r="HXP117" s="132"/>
      <c r="HXQ117" s="133"/>
      <c r="HXR117" s="129"/>
      <c r="HXS117" s="130"/>
      <c r="HXT117" s="131"/>
      <c r="HXU117" s="26"/>
      <c r="HXV117" s="26"/>
      <c r="HXW117" s="132"/>
      <c r="HXX117" s="133"/>
      <c r="HXY117" s="129"/>
      <c r="HXZ117" s="130"/>
      <c r="HYA117" s="131"/>
      <c r="HYB117" s="26"/>
      <c r="HYC117" s="26"/>
      <c r="HYD117" s="132"/>
      <c r="HYE117" s="133"/>
      <c r="HYF117" s="129"/>
      <c r="HYG117" s="130"/>
      <c r="HYH117" s="131"/>
      <c r="HYI117" s="26"/>
      <c r="HYJ117" s="26"/>
      <c r="HYK117" s="132"/>
      <c r="HYL117" s="133"/>
      <c r="HYM117" s="129"/>
      <c r="HYN117" s="130"/>
      <c r="HYO117" s="131"/>
      <c r="HYP117" s="26"/>
      <c r="HYQ117" s="26"/>
      <c r="HYR117" s="132"/>
      <c r="HYS117" s="133"/>
      <c r="HYT117" s="129"/>
      <c r="HYU117" s="130"/>
      <c r="HYV117" s="131"/>
      <c r="HYW117" s="26"/>
      <c r="HYX117" s="26"/>
      <c r="HYY117" s="132"/>
      <c r="HYZ117" s="133"/>
      <c r="HZA117" s="129"/>
      <c r="HZB117" s="130"/>
      <c r="HZC117" s="131"/>
      <c r="HZD117" s="26"/>
      <c r="HZE117" s="26"/>
      <c r="HZF117" s="132"/>
      <c r="HZG117" s="133"/>
      <c r="HZH117" s="129"/>
      <c r="HZI117" s="130"/>
      <c r="HZJ117" s="131"/>
      <c r="HZK117" s="26"/>
      <c r="HZL117" s="26"/>
      <c r="HZM117" s="132"/>
      <c r="HZN117" s="133"/>
      <c r="HZO117" s="129"/>
      <c r="HZP117" s="130"/>
      <c r="HZQ117" s="131"/>
      <c r="HZR117" s="26"/>
      <c r="HZS117" s="26"/>
      <c r="HZT117" s="132"/>
      <c r="HZU117" s="133"/>
      <c r="HZV117" s="129"/>
      <c r="HZW117" s="130"/>
      <c r="HZX117" s="131"/>
      <c r="HZY117" s="26"/>
      <c r="HZZ117" s="26"/>
      <c r="IAA117" s="132"/>
      <c r="IAB117" s="133"/>
      <c r="IAC117" s="129"/>
      <c r="IAD117" s="130"/>
      <c r="IAE117" s="131"/>
      <c r="IAF117" s="26"/>
      <c r="IAG117" s="26"/>
      <c r="IAH117" s="132"/>
      <c r="IAI117" s="133"/>
      <c r="IAJ117" s="129"/>
      <c r="IAK117" s="130"/>
      <c r="IAL117" s="131"/>
      <c r="IAM117" s="26"/>
      <c r="IAN117" s="26"/>
      <c r="IAO117" s="132"/>
      <c r="IAP117" s="133"/>
      <c r="IAQ117" s="129"/>
      <c r="IAR117" s="130"/>
      <c r="IAS117" s="131"/>
      <c r="IAT117" s="26"/>
      <c r="IAU117" s="26"/>
      <c r="IAV117" s="132"/>
      <c r="IAW117" s="133"/>
      <c r="IAX117" s="129"/>
      <c r="IAY117" s="130"/>
      <c r="IAZ117" s="131"/>
      <c r="IBA117" s="26"/>
      <c r="IBB117" s="26"/>
      <c r="IBC117" s="132"/>
      <c r="IBD117" s="133"/>
      <c r="IBE117" s="129"/>
      <c r="IBF117" s="130"/>
      <c r="IBG117" s="131"/>
      <c r="IBH117" s="26"/>
      <c r="IBI117" s="26"/>
      <c r="IBJ117" s="132"/>
      <c r="IBK117" s="133"/>
      <c r="IBL117" s="129"/>
      <c r="IBM117" s="130"/>
      <c r="IBN117" s="131"/>
      <c r="IBO117" s="26"/>
      <c r="IBP117" s="26"/>
      <c r="IBQ117" s="132"/>
      <c r="IBR117" s="133"/>
      <c r="IBS117" s="129"/>
      <c r="IBT117" s="130"/>
      <c r="IBU117" s="131"/>
      <c r="IBV117" s="26"/>
      <c r="IBW117" s="26"/>
      <c r="IBX117" s="132"/>
      <c r="IBY117" s="133"/>
      <c r="IBZ117" s="129"/>
      <c r="ICA117" s="130"/>
      <c r="ICB117" s="131"/>
      <c r="ICC117" s="26"/>
      <c r="ICD117" s="26"/>
      <c r="ICE117" s="132"/>
      <c r="ICF117" s="133"/>
      <c r="ICG117" s="129"/>
      <c r="ICH117" s="130"/>
      <c r="ICI117" s="131"/>
      <c r="ICJ117" s="26"/>
      <c r="ICK117" s="26"/>
      <c r="ICL117" s="132"/>
      <c r="ICM117" s="133"/>
      <c r="ICN117" s="129"/>
      <c r="ICO117" s="130"/>
      <c r="ICP117" s="131"/>
      <c r="ICQ117" s="26"/>
      <c r="ICR117" s="26"/>
      <c r="ICS117" s="132"/>
      <c r="ICT117" s="133"/>
      <c r="ICU117" s="129"/>
      <c r="ICV117" s="130"/>
      <c r="ICW117" s="131"/>
      <c r="ICX117" s="26"/>
      <c r="ICY117" s="26"/>
      <c r="ICZ117" s="132"/>
      <c r="IDA117" s="133"/>
      <c r="IDB117" s="129"/>
      <c r="IDC117" s="130"/>
      <c r="IDD117" s="131"/>
      <c r="IDE117" s="26"/>
      <c r="IDF117" s="26"/>
      <c r="IDG117" s="132"/>
      <c r="IDH117" s="133"/>
      <c r="IDI117" s="129"/>
      <c r="IDJ117" s="130"/>
      <c r="IDK117" s="131"/>
      <c r="IDL117" s="26"/>
      <c r="IDM117" s="26"/>
      <c r="IDN117" s="132"/>
      <c r="IDO117" s="133"/>
      <c r="IDP117" s="129"/>
      <c r="IDQ117" s="130"/>
      <c r="IDR117" s="131"/>
      <c r="IDS117" s="26"/>
      <c r="IDT117" s="26"/>
      <c r="IDU117" s="132"/>
      <c r="IDV117" s="133"/>
      <c r="IDW117" s="129"/>
      <c r="IDX117" s="130"/>
      <c r="IDY117" s="131"/>
      <c r="IDZ117" s="26"/>
      <c r="IEA117" s="26"/>
      <c r="IEB117" s="132"/>
      <c r="IEC117" s="133"/>
      <c r="IED117" s="129"/>
      <c r="IEE117" s="130"/>
      <c r="IEF117" s="131"/>
      <c r="IEG117" s="26"/>
      <c r="IEH117" s="26"/>
      <c r="IEI117" s="132"/>
      <c r="IEJ117" s="133"/>
      <c r="IEK117" s="129"/>
      <c r="IEL117" s="130"/>
      <c r="IEM117" s="131"/>
      <c r="IEN117" s="26"/>
      <c r="IEO117" s="26"/>
      <c r="IEP117" s="132"/>
      <c r="IEQ117" s="133"/>
      <c r="IER117" s="129"/>
      <c r="IES117" s="130"/>
      <c r="IET117" s="131"/>
      <c r="IEU117" s="26"/>
      <c r="IEV117" s="26"/>
      <c r="IEW117" s="132"/>
      <c r="IEX117" s="133"/>
      <c r="IEY117" s="129"/>
      <c r="IEZ117" s="130"/>
      <c r="IFA117" s="131"/>
      <c r="IFB117" s="26"/>
      <c r="IFC117" s="26"/>
      <c r="IFD117" s="132"/>
      <c r="IFE117" s="133"/>
      <c r="IFF117" s="129"/>
      <c r="IFG117" s="130"/>
      <c r="IFH117" s="131"/>
      <c r="IFI117" s="26"/>
      <c r="IFJ117" s="26"/>
      <c r="IFK117" s="132"/>
      <c r="IFL117" s="133"/>
      <c r="IFM117" s="129"/>
      <c r="IFN117" s="130"/>
      <c r="IFO117" s="131"/>
      <c r="IFP117" s="26"/>
      <c r="IFQ117" s="26"/>
      <c r="IFR117" s="132"/>
      <c r="IFS117" s="133"/>
      <c r="IFT117" s="129"/>
      <c r="IFU117" s="130"/>
      <c r="IFV117" s="131"/>
      <c r="IFW117" s="26"/>
      <c r="IFX117" s="26"/>
      <c r="IFY117" s="132"/>
      <c r="IFZ117" s="133"/>
      <c r="IGA117" s="129"/>
      <c r="IGB117" s="130"/>
      <c r="IGC117" s="131"/>
      <c r="IGD117" s="26"/>
      <c r="IGE117" s="26"/>
      <c r="IGF117" s="132"/>
      <c r="IGG117" s="133"/>
      <c r="IGH117" s="129"/>
      <c r="IGI117" s="130"/>
      <c r="IGJ117" s="131"/>
      <c r="IGK117" s="26"/>
      <c r="IGL117" s="26"/>
      <c r="IGM117" s="132"/>
      <c r="IGN117" s="133"/>
      <c r="IGO117" s="129"/>
      <c r="IGP117" s="130"/>
      <c r="IGQ117" s="131"/>
      <c r="IGR117" s="26"/>
      <c r="IGS117" s="26"/>
      <c r="IGT117" s="132"/>
      <c r="IGU117" s="133"/>
      <c r="IGV117" s="129"/>
      <c r="IGW117" s="130"/>
      <c r="IGX117" s="131"/>
      <c r="IGY117" s="26"/>
      <c r="IGZ117" s="26"/>
      <c r="IHA117" s="132"/>
      <c r="IHB117" s="133"/>
      <c r="IHC117" s="129"/>
      <c r="IHD117" s="130"/>
      <c r="IHE117" s="131"/>
      <c r="IHF117" s="26"/>
      <c r="IHG117" s="26"/>
      <c r="IHH117" s="132"/>
      <c r="IHI117" s="133"/>
      <c r="IHJ117" s="129"/>
      <c r="IHK117" s="130"/>
      <c r="IHL117" s="131"/>
      <c r="IHM117" s="26"/>
      <c r="IHN117" s="26"/>
      <c r="IHO117" s="132"/>
      <c r="IHP117" s="133"/>
      <c r="IHQ117" s="129"/>
      <c r="IHR117" s="130"/>
      <c r="IHS117" s="131"/>
      <c r="IHT117" s="26"/>
      <c r="IHU117" s="26"/>
      <c r="IHV117" s="132"/>
      <c r="IHW117" s="133"/>
      <c r="IHX117" s="129"/>
      <c r="IHY117" s="130"/>
      <c r="IHZ117" s="131"/>
      <c r="IIA117" s="26"/>
      <c r="IIB117" s="26"/>
      <c r="IIC117" s="132"/>
      <c r="IID117" s="133"/>
      <c r="IIE117" s="129"/>
      <c r="IIF117" s="130"/>
      <c r="IIG117" s="131"/>
      <c r="IIH117" s="26"/>
      <c r="III117" s="26"/>
      <c r="IIJ117" s="132"/>
      <c r="IIK117" s="133"/>
      <c r="IIL117" s="129"/>
      <c r="IIM117" s="130"/>
      <c r="IIN117" s="131"/>
      <c r="IIO117" s="26"/>
      <c r="IIP117" s="26"/>
      <c r="IIQ117" s="132"/>
      <c r="IIR117" s="133"/>
      <c r="IIS117" s="129"/>
      <c r="IIT117" s="130"/>
      <c r="IIU117" s="131"/>
      <c r="IIV117" s="26"/>
      <c r="IIW117" s="26"/>
      <c r="IIX117" s="132"/>
      <c r="IIY117" s="133"/>
      <c r="IIZ117" s="129"/>
      <c r="IJA117" s="130"/>
      <c r="IJB117" s="131"/>
      <c r="IJC117" s="26"/>
      <c r="IJD117" s="26"/>
      <c r="IJE117" s="132"/>
      <c r="IJF117" s="133"/>
      <c r="IJG117" s="129"/>
      <c r="IJH117" s="130"/>
      <c r="IJI117" s="131"/>
      <c r="IJJ117" s="26"/>
      <c r="IJK117" s="26"/>
      <c r="IJL117" s="132"/>
      <c r="IJM117" s="133"/>
      <c r="IJN117" s="129"/>
      <c r="IJO117" s="130"/>
      <c r="IJP117" s="131"/>
      <c r="IJQ117" s="26"/>
      <c r="IJR117" s="26"/>
      <c r="IJS117" s="132"/>
      <c r="IJT117" s="133"/>
      <c r="IJU117" s="129"/>
      <c r="IJV117" s="130"/>
      <c r="IJW117" s="131"/>
      <c r="IJX117" s="26"/>
      <c r="IJY117" s="26"/>
      <c r="IJZ117" s="132"/>
      <c r="IKA117" s="133"/>
      <c r="IKB117" s="129"/>
      <c r="IKC117" s="130"/>
      <c r="IKD117" s="131"/>
      <c r="IKE117" s="26"/>
      <c r="IKF117" s="26"/>
      <c r="IKG117" s="132"/>
      <c r="IKH117" s="133"/>
      <c r="IKI117" s="129"/>
      <c r="IKJ117" s="130"/>
      <c r="IKK117" s="131"/>
      <c r="IKL117" s="26"/>
      <c r="IKM117" s="26"/>
      <c r="IKN117" s="132"/>
      <c r="IKO117" s="133"/>
      <c r="IKP117" s="129"/>
      <c r="IKQ117" s="130"/>
      <c r="IKR117" s="131"/>
      <c r="IKS117" s="26"/>
      <c r="IKT117" s="26"/>
      <c r="IKU117" s="132"/>
      <c r="IKV117" s="133"/>
      <c r="IKW117" s="129"/>
      <c r="IKX117" s="130"/>
      <c r="IKY117" s="131"/>
      <c r="IKZ117" s="26"/>
      <c r="ILA117" s="26"/>
      <c r="ILB117" s="132"/>
      <c r="ILC117" s="133"/>
      <c r="ILD117" s="129"/>
      <c r="ILE117" s="130"/>
      <c r="ILF117" s="131"/>
      <c r="ILG117" s="26"/>
      <c r="ILH117" s="26"/>
      <c r="ILI117" s="132"/>
      <c r="ILJ117" s="133"/>
      <c r="ILK117" s="129"/>
      <c r="ILL117" s="130"/>
      <c r="ILM117" s="131"/>
      <c r="ILN117" s="26"/>
      <c r="ILO117" s="26"/>
      <c r="ILP117" s="132"/>
      <c r="ILQ117" s="133"/>
      <c r="ILR117" s="129"/>
      <c r="ILS117" s="130"/>
      <c r="ILT117" s="131"/>
      <c r="ILU117" s="26"/>
      <c r="ILV117" s="26"/>
      <c r="ILW117" s="132"/>
      <c r="ILX117" s="133"/>
      <c r="ILY117" s="129"/>
      <c r="ILZ117" s="130"/>
      <c r="IMA117" s="131"/>
      <c r="IMB117" s="26"/>
      <c r="IMC117" s="26"/>
      <c r="IMD117" s="132"/>
      <c r="IME117" s="133"/>
      <c r="IMF117" s="129"/>
      <c r="IMG117" s="130"/>
      <c r="IMH117" s="131"/>
      <c r="IMI117" s="26"/>
      <c r="IMJ117" s="26"/>
      <c r="IMK117" s="132"/>
      <c r="IML117" s="133"/>
      <c r="IMM117" s="129"/>
      <c r="IMN117" s="130"/>
      <c r="IMO117" s="131"/>
      <c r="IMP117" s="26"/>
      <c r="IMQ117" s="26"/>
      <c r="IMR117" s="132"/>
      <c r="IMS117" s="133"/>
      <c r="IMT117" s="129"/>
      <c r="IMU117" s="130"/>
      <c r="IMV117" s="131"/>
      <c r="IMW117" s="26"/>
      <c r="IMX117" s="26"/>
      <c r="IMY117" s="132"/>
      <c r="IMZ117" s="133"/>
      <c r="INA117" s="129"/>
      <c r="INB117" s="130"/>
      <c r="INC117" s="131"/>
      <c r="IND117" s="26"/>
      <c r="INE117" s="26"/>
      <c r="INF117" s="132"/>
      <c r="ING117" s="133"/>
      <c r="INH117" s="129"/>
      <c r="INI117" s="130"/>
      <c r="INJ117" s="131"/>
      <c r="INK117" s="26"/>
      <c r="INL117" s="26"/>
      <c r="INM117" s="132"/>
      <c r="INN117" s="133"/>
      <c r="INO117" s="129"/>
      <c r="INP117" s="130"/>
      <c r="INQ117" s="131"/>
      <c r="INR117" s="26"/>
      <c r="INS117" s="26"/>
      <c r="INT117" s="132"/>
      <c r="INU117" s="133"/>
      <c r="INV117" s="129"/>
      <c r="INW117" s="130"/>
      <c r="INX117" s="131"/>
      <c r="INY117" s="26"/>
      <c r="INZ117" s="26"/>
      <c r="IOA117" s="132"/>
      <c r="IOB117" s="133"/>
      <c r="IOC117" s="129"/>
      <c r="IOD117" s="130"/>
      <c r="IOE117" s="131"/>
      <c r="IOF117" s="26"/>
      <c r="IOG117" s="26"/>
      <c r="IOH117" s="132"/>
      <c r="IOI117" s="133"/>
      <c r="IOJ117" s="129"/>
      <c r="IOK117" s="130"/>
      <c r="IOL117" s="131"/>
      <c r="IOM117" s="26"/>
      <c r="ION117" s="26"/>
      <c r="IOO117" s="132"/>
      <c r="IOP117" s="133"/>
      <c r="IOQ117" s="129"/>
      <c r="IOR117" s="130"/>
      <c r="IOS117" s="131"/>
      <c r="IOT117" s="26"/>
      <c r="IOU117" s="26"/>
      <c r="IOV117" s="132"/>
      <c r="IOW117" s="133"/>
      <c r="IOX117" s="129"/>
      <c r="IOY117" s="130"/>
      <c r="IOZ117" s="131"/>
      <c r="IPA117" s="26"/>
      <c r="IPB117" s="26"/>
      <c r="IPC117" s="132"/>
      <c r="IPD117" s="133"/>
      <c r="IPE117" s="129"/>
      <c r="IPF117" s="130"/>
      <c r="IPG117" s="131"/>
      <c r="IPH117" s="26"/>
      <c r="IPI117" s="26"/>
      <c r="IPJ117" s="132"/>
      <c r="IPK117" s="133"/>
      <c r="IPL117" s="129"/>
      <c r="IPM117" s="130"/>
      <c r="IPN117" s="131"/>
      <c r="IPO117" s="26"/>
      <c r="IPP117" s="26"/>
      <c r="IPQ117" s="132"/>
      <c r="IPR117" s="133"/>
      <c r="IPS117" s="129"/>
      <c r="IPT117" s="130"/>
      <c r="IPU117" s="131"/>
      <c r="IPV117" s="26"/>
      <c r="IPW117" s="26"/>
      <c r="IPX117" s="132"/>
      <c r="IPY117" s="133"/>
      <c r="IPZ117" s="129"/>
      <c r="IQA117" s="130"/>
      <c r="IQB117" s="131"/>
      <c r="IQC117" s="26"/>
      <c r="IQD117" s="26"/>
      <c r="IQE117" s="132"/>
      <c r="IQF117" s="133"/>
      <c r="IQG117" s="129"/>
      <c r="IQH117" s="130"/>
      <c r="IQI117" s="131"/>
      <c r="IQJ117" s="26"/>
      <c r="IQK117" s="26"/>
      <c r="IQL117" s="132"/>
      <c r="IQM117" s="133"/>
      <c r="IQN117" s="129"/>
      <c r="IQO117" s="130"/>
      <c r="IQP117" s="131"/>
      <c r="IQQ117" s="26"/>
      <c r="IQR117" s="26"/>
      <c r="IQS117" s="132"/>
      <c r="IQT117" s="133"/>
      <c r="IQU117" s="129"/>
      <c r="IQV117" s="130"/>
      <c r="IQW117" s="131"/>
      <c r="IQX117" s="26"/>
      <c r="IQY117" s="26"/>
      <c r="IQZ117" s="132"/>
      <c r="IRA117" s="133"/>
      <c r="IRB117" s="129"/>
      <c r="IRC117" s="130"/>
      <c r="IRD117" s="131"/>
      <c r="IRE117" s="26"/>
      <c r="IRF117" s="26"/>
      <c r="IRG117" s="132"/>
      <c r="IRH117" s="133"/>
      <c r="IRI117" s="129"/>
      <c r="IRJ117" s="130"/>
      <c r="IRK117" s="131"/>
      <c r="IRL117" s="26"/>
      <c r="IRM117" s="26"/>
      <c r="IRN117" s="132"/>
      <c r="IRO117" s="133"/>
      <c r="IRP117" s="129"/>
      <c r="IRQ117" s="130"/>
      <c r="IRR117" s="131"/>
      <c r="IRS117" s="26"/>
      <c r="IRT117" s="26"/>
      <c r="IRU117" s="132"/>
      <c r="IRV117" s="133"/>
      <c r="IRW117" s="129"/>
      <c r="IRX117" s="130"/>
      <c r="IRY117" s="131"/>
      <c r="IRZ117" s="26"/>
      <c r="ISA117" s="26"/>
      <c r="ISB117" s="132"/>
      <c r="ISC117" s="133"/>
      <c r="ISD117" s="129"/>
      <c r="ISE117" s="130"/>
      <c r="ISF117" s="131"/>
      <c r="ISG117" s="26"/>
      <c r="ISH117" s="26"/>
      <c r="ISI117" s="132"/>
      <c r="ISJ117" s="133"/>
      <c r="ISK117" s="129"/>
      <c r="ISL117" s="130"/>
      <c r="ISM117" s="131"/>
      <c r="ISN117" s="26"/>
      <c r="ISO117" s="26"/>
      <c r="ISP117" s="132"/>
      <c r="ISQ117" s="133"/>
      <c r="ISR117" s="129"/>
      <c r="ISS117" s="130"/>
      <c r="IST117" s="131"/>
      <c r="ISU117" s="26"/>
      <c r="ISV117" s="26"/>
      <c r="ISW117" s="132"/>
      <c r="ISX117" s="133"/>
      <c r="ISY117" s="129"/>
      <c r="ISZ117" s="130"/>
      <c r="ITA117" s="131"/>
      <c r="ITB117" s="26"/>
      <c r="ITC117" s="26"/>
      <c r="ITD117" s="132"/>
      <c r="ITE117" s="133"/>
      <c r="ITF117" s="129"/>
      <c r="ITG117" s="130"/>
      <c r="ITH117" s="131"/>
      <c r="ITI117" s="26"/>
      <c r="ITJ117" s="26"/>
      <c r="ITK117" s="132"/>
      <c r="ITL117" s="133"/>
      <c r="ITM117" s="129"/>
      <c r="ITN117" s="130"/>
      <c r="ITO117" s="131"/>
      <c r="ITP117" s="26"/>
      <c r="ITQ117" s="26"/>
      <c r="ITR117" s="132"/>
      <c r="ITS117" s="133"/>
      <c r="ITT117" s="129"/>
      <c r="ITU117" s="130"/>
      <c r="ITV117" s="131"/>
      <c r="ITW117" s="26"/>
      <c r="ITX117" s="26"/>
      <c r="ITY117" s="132"/>
      <c r="ITZ117" s="133"/>
      <c r="IUA117" s="129"/>
      <c r="IUB117" s="130"/>
      <c r="IUC117" s="131"/>
      <c r="IUD117" s="26"/>
      <c r="IUE117" s="26"/>
      <c r="IUF117" s="132"/>
      <c r="IUG117" s="133"/>
      <c r="IUH117" s="129"/>
      <c r="IUI117" s="130"/>
      <c r="IUJ117" s="131"/>
      <c r="IUK117" s="26"/>
      <c r="IUL117" s="26"/>
      <c r="IUM117" s="132"/>
      <c r="IUN117" s="133"/>
      <c r="IUO117" s="129"/>
      <c r="IUP117" s="130"/>
      <c r="IUQ117" s="131"/>
      <c r="IUR117" s="26"/>
      <c r="IUS117" s="26"/>
      <c r="IUT117" s="132"/>
      <c r="IUU117" s="133"/>
      <c r="IUV117" s="129"/>
      <c r="IUW117" s="130"/>
      <c r="IUX117" s="131"/>
      <c r="IUY117" s="26"/>
      <c r="IUZ117" s="26"/>
      <c r="IVA117" s="132"/>
      <c r="IVB117" s="133"/>
      <c r="IVC117" s="129"/>
      <c r="IVD117" s="130"/>
      <c r="IVE117" s="131"/>
      <c r="IVF117" s="26"/>
      <c r="IVG117" s="26"/>
      <c r="IVH117" s="132"/>
      <c r="IVI117" s="133"/>
      <c r="IVJ117" s="129"/>
      <c r="IVK117" s="130"/>
      <c r="IVL117" s="131"/>
      <c r="IVM117" s="26"/>
      <c r="IVN117" s="26"/>
      <c r="IVO117" s="132"/>
      <c r="IVP117" s="133"/>
      <c r="IVQ117" s="129"/>
      <c r="IVR117" s="130"/>
      <c r="IVS117" s="131"/>
      <c r="IVT117" s="26"/>
      <c r="IVU117" s="26"/>
      <c r="IVV117" s="132"/>
      <c r="IVW117" s="133"/>
      <c r="IVX117" s="129"/>
      <c r="IVY117" s="130"/>
      <c r="IVZ117" s="131"/>
      <c r="IWA117" s="26"/>
      <c r="IWB117" s="26"/>
      <c r="IWC117" s="132"/>
      <c r="IWD117" s="133"/>
      <c r="IWE117" s="129"/>
      <c r="IWF117" s="130"/>
      <c r="IWG117" s="131"/>
      <c r="IWH117" s="26"/>
      <c r="IWI117" s="26"/>
      <c r="IWJ117" s="132"/>
      <c r="IWK117" s="133"/>
      <c r="IWL117" s="129"/>
      <c r="IWM117" s="130"/>
      <c r="IWN117" s="131"/>
      <c r="IWO117" s="26"/>
      <c r="IWP117" s="26"/>
      <c r="IWQ117" s="132"/>
      <c r="IWR117" s="133"/>
      <c r="IWS117" s="129"/>
      <c r="IWT117" s="130"/>
      <c r="IWU117" s="131"/>
      <c r="IWV117" s="26"/>
      <c r="IWW117" s="26"/>
      <c r="IWX117" s="132"/>
      <c r="IWY117" s="133"/>
      <c r="IWZ117" s="129"/>
      <c r="IXA117" s="130"/>
      <c r="IXB117" s="131"/>
      <c r="IXC117" s="26"/>
      <c r="IXD117" s="26"/>
      <c r="IXE117" s="132"/>
      <c r="IXF117" s="133"/>
      <c r="IXG117" s="129"/>
      <c r="IXH117" s="130"/>
      <c r="IXI117" s="131"/>
      <c r="IXJ117" s="26"/>
      <c r="IXK117" s="26"/>
      <c r="IXL117" s="132"/>
      <c r="IXM117" s="133"/>
      <c r="IXN117" s="129"/>
      <c r="IXO117" s="130"/>
      <c r="IXP117" s="131"/>
      <c r="IXQ117" s="26"/>
      <c r="IXR117" s="26"/>
      <c r="IXS117" s="132"/>
      <c r="IXT117" s="133"/>
      <c r="IXU117" s="129"/>
      <c r="IXV117" s="130"/>
      <c r="IXW117" s="131"/>
      <c r="IXX117" s="26"/>
      <c r="IXY117" s="26"/>
      <c r="IXZ117" s="132"/>
      <c r="IYA117" s="133"/>
      <c r="IYB117" s="129"/>
      <c r="IYC117" s="130"/>
      <c r="IYD117" s="131"/>
      <c r="IYE117" s="26"/>
      <c r="IYF117" s="26"/>
      <c r="IYG117" s="132"/>
      <c r="IYH117" s="133"/>
      <c r="IYI117" s="129"/>
      <c r="IYJ117" s="130"/>
      <c r="IYK117" s="131"/>
      <c r="IYL117" s="26"/>
      <c r="IYM117" s="26"/>
      <c r="IYN117" s="132"/>
      <c r="IYO117" s="133"/>
      <c r="IYP117" s="129"/>
      <c r="IYQ117" s="130"/>
      <c r="IYR117" s="131"/>
      <c r="IYS117" s="26"/>
      <c r="IYT117" s="26"/>
      <c r="IYU117" s="132"/>
      <c r="IYV117" s="133"/>
      <c r="IYW117" s="129"/>
      <c r="IYX117" s="130"/>
      <c r="IYY117" s="131"/>
      <c r="IYZ117" s="26"/>
      <c r="IZA117" s="26"/>
      <c r="IZB117" s="132"/>
      <c r="IZC117" s="133"/>
      <c r="IZD117" s="129"/>
      <c r="IZE117" s="130"/>
      <c r="IZF117" s="131"/>
      <c r="IZG117" s="26"/>
      <c r="IZH117" s="26"/>
      <c r="IZI117" s="132"/>
      <c r="IZJ117" s="133"/>
      <c r="IZK117" s="129"/>
      <c r="IZL117" s="130"/>
      <c r="IZM117" s="131"/>
      <c r="IZN117" s="26"/>
      <c r="IZO117" s="26"/>
      <c r="IZP117" s="132"/>
      <c r="IZQ117" s="133"/>
      <c r="IZR117" s="129"/>
      <c r="IZS117" s="130"/>
      <c r="IZT117" s="131"/>
      <c r="IZU117" s="26"/>
      <c r="IZV117" s="26"/>
      <c r="IZW117" s="132"/>
      <c r="IZX117" s="133"/>
      <c r="IZY117" s="129"/>
      <c r="IZZ117" s="130"/>
      <c r="JAA117" s="131"/>
      <c r="JAB117" s="26"/>
      <c r="JAC117" s="26"/>
      <c r="JAD117" s="132"/>
      <c r="JAE117" s="133"/>
      <c r="JAF117" s="129"/>
      <c r="JAG117" s="130"/>
      <c r="JAH117" s="131"/>
      <c r="JAI117" s="26"/>
      <c r="JAJ117" s="26"/>
      <c r="JAK117" s="132"/>
      <c r="JAL117" s="133"/>
      <c r="JAM117" s="129"/>
      <c r="JAN117" s="130"/>
      <c r="JAO117" s="131"/>
      <c r="JAP117" s="26"/>
      <c r="JAQ117" s="26"/>
      <c r="JAR117" s="132"/>
      <c r="JAS117" s="133"/>
      <c r="JAT117" s="129"/>
      <c r="JAU117" s="130"/>
      <c r="JAV117" s="131"/>
      <c r="JAW117" s="26"/>
      <c r="JAX117" s="26"/>
      <c r="JAY117" s="132"/>
      <c r="JAZ117" s="133"/>
      <c r="JBA117" s="129"/>
      <c r="JBB117" s="130"/>
      <c r="JBC117" s="131"/>
      <c r="JBD117" s="26"/>
      <c r="JBE117" s="26"/>
      <c r="JBF117" s="132"/>
      <c r="JBG117" s="133"/>
      <c r="JBH117" s="129"/>
      <c r="JBI117" s="130"/>
      <c r="JBJ117" s="131"/>
      <c r="JBK117" s="26"/>
      <c r="JBL117" s="26"/>
      <c r="JBM117" s="132"/>
      <c r="JBN117" s="133"/>
      <c r="JBO117" s="129"/>
      <c r="JBP117" s="130"/>
      <c r="JBQ117" s="131"/>
      <c r="JBR117" s="26"/>
      <c r="JBS117" s="26"/>
      <c r="JBT117" s="132"/>
      <c r="JBU117" s="133"/>
      <c r="JBV117" s="129"/>
      <c r="JBW117" s="130"/>
      <c r="JBX117" s="131"/>
      <c r="JBY117" s="26"/>
      <c r="JBZ117" s="26"/>
      <c r="JCA117" s="132"/>
      <c r="JCB117" s="133"/>
      <c r="JCC117" s="129"/>
      <c r="JCD117" s="130"/>
      <c r="JCE117" s="131"/>
      <c r="JCF117" s="26"/>
      <c r="JCG117" s="26"/>
      <c r="JCH117" s="132"/>
      <c r="JCI117" s="133"/>
      <c r="JCJ117" s="129"/>
      <c r="JCK117" s="130"/>
      <c r="JCL117" s="131"/>
      <c r="JCM117" s="26"/>
      <c r="JCN117" s="26"/>
      <c r="JCO117" s="132"/>
      <c r="JCP117" s="133"/>
      <c r="JCQ117" s="129"/>
      <c r="JCR117" s="130"/>
      <c r="JCS117" s="131"/>
      <c r="JCT117" s="26"/>
      <c r="JCU117" s="26"/>
      <c r="JCV117" s="132"/>
      <c r="JCW117" s="133"/>
      <c r="JCX117" s="129"/>
      <c r="JCY117" s="130"/>
      <c r="JCZ117" s="131"/>
      <c r="JDA117" s="26"/>
      <c r="JDB117" s="26"/>
      <c r="JDC117" s="132"/>
      <c r="JDD117" s="133"/>
      <c r="JDE117" s="129"/>
      <c r="JDF117" s="130"/>
      <c r="JDG117" s="131"/>
      <c r="JDH117" s="26"/>
      <c r="JDI117" s="26"/>
      <c r="JDJ117" s="132"/>
      <c r="JDK117" s="133"/>
      <c r="JDL117" s="129"/>
      <c r="JDM117" s="130"/>
      <c r="JDN117" s="131"/>
      <c r="JDO117" s="26"/>
      <c r="JDP117" s="26"/>
      <c r="JDQ117" s="132"/>
      <c r="JDR117" s="133"/>
      <c r="JDS117" s="129"/>
      <c r="JDT117" s="130"/>
      <c r="JDU117" s="131"/>
      <c r="JDV117" s="26"/>
      <c r="JDW117" s="26"/>
      <c r="JDX117" s="132"/>
      <c r="JDY117" s="133"/>
      <c r="JDZ117" s="129"/>
      <c r="JEA117" s="130"/>
      <c r="JEB117" s="131"/>
      <c r="JEC117" s="26"/>
      <c r="JED117" s="26"/>
      <c r="JEE117" s="132"/>
      <c r="JEF117" s="133"/>
      <c r="JEG117" s="129"/>
      <c r="JEH117" s="130"/>
      <c r="JEI117" s="131"/>
      <c r="JEJ117" s="26"/>
      <c r="JEK117" s="26"/>
      <c r="JEL117" s="132"/>
      <c r="JEM117" s="133"/>
      <c r="JEN117" s="129"/>
      <c r="JEO117" s="130"/>
      <c r="JEP117" s="131"/>
      <c r="JEQ117" s="26"/>
      <c r="JER117" s="26"/>
      <c r="JES117" s="132"/>
      <c r="JET117" s="133"/>
      <c r="JEU117" s="129"/>
      <c r="JEV117" s="130"/>
      <c r="JEW117" s="131"/>
      <c r="JEX117" s="26"/>
      <c r="JEY117" s="26"/>
      <c r="JEZ117" s="132"/>
      <c r="JFA117" s="133"/>
      <c r="JFB117" s="129"/>
      <c r="JFC117" s="130"/>
      <c r="JFD117" s="131"/>
      <c r="JFE117" s="26"/>
      <c r="JFF117" s="26"/>
      <c r="JFG117" s="132"/>
      <c r="JFH117" s="133"/>
      <c r="JFI117" s="129"/>
      <c r="JFJ117" s="130"/>
      <c r="JFK117" s="131"/>
      <c r="JFL117" s="26"/>
      <c r="JFM117" s="26"/>
      <c r="JFN117" s="132"/>
      <c r="JFO117" s="133"/>
      <c r="JFP117" s="129"/>
      <c r="JFQ117" s="130"/>
      <c r="JFR117" s="131"/>
      <c r="JFS117" s="26"/>
      <c r="JFT117" s="26"/>
      <c r="JFU117" s="132"/>
      <c r="JFV117" s="133"/>
      <c r="JFW117" s="129"/>
      <c r="JFX117" s="130"/>
      <c r="JFY117" s="131"/>
      <c r="JFZ117" s="26"/>
      <c r="JGA117" s="26"/>
      <c r="JGB117" s="132"/>
      <c r="JGC117" s="133"/>
      <c r="JGD117" s="129"/>
      <c r="JGE117" s="130"/>
      <c r="JGF117" s="131"/>
      <c r="JGG117" s="26"/>
      <c r="JGH117" s="26"/>
      <c r="JGI117" s="132"/>
      <c r="JGJ117" s="133"/>
      <c r="JGK117" s="129"/>
      <c r="JGL117" s="130"/>
      <c r="JGM117" s="131"/>
      <c r="JGN117" s="26"/>
      <c r="JGO117" s="26"/>
      <c r="JGP117" s="132"/>
      <c r="JGQ117" s="133"/>
      <c r="JGR117" s="129"/>
      <c r="JGS117" s="130"/>
      <c r="JGT117" s="131"/>
      <c r="JGU117" s="26"/>
      <c r="JGV117" s="26"/>
      <c r="JGW117" s="132"/>
      <c r="JGX117" s="133"/>
      <c r="JGY117" s="129"/>
      <c r="JGZ117" s="130"/>
      <c r="JHA117" s="131"/>
      <c r="JHB117" s="26"/>
      <c r="JHC117" s="26"/>
      <c r="JHD117" s="132"/>
      <c r="JHE117" s="133"/>
      <c r="JHF117" s="129"/>
      <c r="JHG117" s="130"/>
      <c r="JHH117" s="131"/>
      <c r="JHI117" s="26"/>
      <c r="JHJ117" s="26"/>
      <c r="JHK117" s="132"/>
      <c r="JHL117" s="133"/>
      <c r="JHM117" s="129"/>
      <c r="JHN117" s="130"/>
      <c r="JHO117" s="131"/>
      <c r="JHP117" s="26"/>
      <c r="JHQ117" s="26"/>
      <c r="JHR117" s="132"/>
      <c r="JHS117" s="133"/>
      <c r="JHT117" s="129"/>
      <c r="JHU117" s="130"/>
      <c r="JHV117" s="131"/>
      <c r="JHW117" s="26"/>
      <c r="JHX117" s="26"/>
      <c r="JHY117" s="132"/>
      <c r="JHZ117" s="133"/>
      <c r="JIA117" s="129"/>
      <c r="JIB117" s="130"/>
      <c r="JIC117" s="131"/>
      <c r="JID117" s="26"/>
      <c r="JIE117" s="26"/>
      <c r="JIF117" s="132"/>
      <c r="JIG117" s="133"/>
      <c r="JIH117" s="129"/>
      <c r="JII117" s="130"/>
      <c r="JIJ117" s="131"/>
      <c r="JIK117" s="26"/>
      <c r="JIL117" s="26"/>
      <c r="JIM117" s="132"/>
      <c r="JIN117" s="133"/>
      <c r="JIO117" s="129"/>
      <c r="JIP117" s="130"/>
      <c r="JIQ117" s="131"/>
      <c r="JIR117" s="26"/>
      <c r="JIS117" s="26"/>
      <c r="JIT117" s="132"/>
      <c r="JIU117" s="133"/>
      <c r="JIV117" s="129"/>
      <c r="JIW117" s="130"/>
      <c r="JIX117" s="131"/>
      <c r="JIY117" s="26"/>
      <c r="JIZ117" s="26"/>
      <c r="JJA117" s="132"/>
      <c r="JJB117" s="133"/>
      <c r="JJC117" s="129"/>
      <c r="JJD117" s="130"/>
      <c r="JJE117" s="131"/>
      <c r="JJF117" s="26"/>
      <c r="JJG117" s="26"/>
      <c r="JJH117" s="132"/>
      <c r="JJI117" s="133"/>
      <c r="JJJ117" s="129"/>
      <c r="JJK117" s="130"/>
      <c r="JJL117" s="131"/>
      <c r="JJM117" s="26"/>
      <c r="JJN117" s="26"/>
      <c r="JJO117" s="132"/>
      <c r="JJP117" s="133"/>
      <c r="JJQ117" s="129"/>
      <c r="JJR117" s="130"/>
      <c r="JJS117" s="131"/>
      <c r="JJT117" s="26"/>
      <c r="JJU117" s="26"/>
      <c r="JJV117" s="132"/>
      <c r="JJW117" s="133"/>
      <c r="JJX117" s="129"/>
      <c r="JJY117" s="130"/>
      <c r="JJZ117" s="131"/>
      <c r="JKA117" s="26"/>
      <c r="JKB117" s="26"/>
      <c r="JKC117" s="132"/>
      <c r="JKD117" s="133"/>
      <c r="JKE117" s="129"/>
      <c r="JKF117" s="130"/>
      <c r="JKG117" s="131"/>
      <c r="JKH117" s="26"/>
      <c r="JKI117" s="26"/>
      <c r="JKJ117" s="132"/>
      <c r="JKK117" s="133"/>
      <c r="JKL117" s="129"/>
      <c r="JKM117" s="130"/>
      <c r="JKN117" s="131"/>
      <c r="JKO117" s="26"/>
      <c r="JKP117" s="26"/>
      <c r="JKQ117" s="132"/>
      <c r="JKR117" s="133"/>
      <c r="JKS117" s="129"/>
      <c r="JKT117" s="130"/>
      <c r="JKU117" s="131"/>
      <c r="JKV117" s="26"/>
      <c r="JKW117" s="26"/>
      <c r="JKX117" s="132"/>
      <c r="JKY117" s="133"/>
      <c r="JKZ117" s="129"/>
      <c r="JLA117" s="130"/>
      <c r="JLB117" s="131"/>
      <c r="JLC117" s="26"/>
      <c r="JLD117" s="26"/>
      <c r="JLE117" s="132"/>
      <c r="JLF117" s="133"/>
      <c r="JLG117" s="129"/>
      <c r="JLH117" s="130"/>
      <c r="JLI117" s="131"/>
      <c r="JLJ117" s="26"/>
      <c r="JLK117" s="26"/>
      <c r="JLL117" s="132"/>
      <c r="JLM117" s="133"/>
      <c r="JLN117" s="129"/>
      <c r="JLO117" s="130"/>
      <c r="JLP117" s="131"/>
      <c r="JLQ117" s="26"/>
      <c r="JLR117" s="26"/>
      <c r="JLS117" s="132"/>
      <c r="JLT117" s="133"/>
      <c r="JLU117" s="129"/>
      <c r="JLV117" s="130"/>
      <c r="JLW117" s="131"/>
      <c r="JLX117" s="26"/>
      <c r="JLY117" s="26"/>
      <c r="JLZ117" s="132"/>
      <c r="JMA117" s="133"/>
      <c r="JMB117" s="129"/>
      <c r="JMC117" s="130"/>
      <c r="JMD117" s="131"/>
      <c r="JME117" s="26"/>
      <c r="JMF117" s="26"/>
      <c r="JMG117" s="132"/>
      <c r="JMH117" s="133"/>
      <c r="JMI117" s="129"/>
      <c r="JMJ117" s="130"/>
      <c r="JMK117" s="131"/>
      <c r="JML117" s="26"/>
      <c r="JMM117" s="26"/>
      <c r="JMN117" s="132"/>
      <c r="JMO117" s="133"/>
      <c r="JMP117" s="129"/>
      <c r="JMQ117" s="130"/>
      <c r="JMR117" s="131"/>
      <c r="JMS117" s="26"/>
      <c r="JMT117" s="26"/>
      <c r="JMU117" s="132"/>
      <c r="JMV117" s="133"/>
      <c r="JMW117" s="129"/>
      <c r="JMX117" s="130"/>
      <c r="JMY117" s="131"/>
      <c r="JMZ117" s="26"/>
      <c r="JNA117" s="26"/>
      <c r="JNB117" s="132"/>
      <c r="JNC117" s="133"/>
      <c r="JND117" s="129"/>
      <c r="JNE117" s="130"/>
      <c r="JNF117" s="131"/>
      <c r="JNG117" s="26"/>
      <c r="JNH117" s="26"/>
      <c r="JNI117" s="132"/>
      <c r="JNJ117" s="133"/>
      <c r="JNK117" s="129"/>
      <c r="JNL117" s="130"/>
      <c r="JNM117" s="131"/>
      <c r="JNN117" s="26"/>
      <c r="JNO117" s="26"/>
      <c r="JNP117" s="132"/>
      <c r="JNQ117" s="133"/>
      <c r="JNR117" s="129"/>
      <c r="JNS117" s="130"/>
      <c r="JNT117" s="131"/>
      <c r="JNU117" s="26"/>
      <c r="JNV117" s="26"/>
      <c r="JNW117" s="132"/>
      <c r="JNX117" s="133"/>
      <c r="JNY117" s="129"/>
      <c r="JNZ117" s="130"/>
      <c r="JOA117" s="131"/>
      <c r="JOB117" s="26"/>
      <c r="JOC117" s="26"/>
      <c r="JOD117" s="132"/>
      <c r="JOE117" s="133"/>
      <c r="JOF117" s="129"/>
      <c r="JOG117" s="130"/>
      <c r="JOH117" s="131"/>
      <c r="JOI117" s="26"/>
      <c r="JOJ117" s="26"/>
      <c r="JOK117" s="132"/>
      <c r="JOL117" s="133"/>
      <c r="JOM117" s="129"/>
      <c r="JON117" s="130"/>
      <c r="JOO117" s="131"/>
      <c r="JOP117" s="26"/>
      <c r="JOQ117" s="26"/>
      <c r="JOR117" s="132"/>
      <c r="JOS117" s="133"/>
      <c r="JOT117" s="129"/>
      <c r="JOU117" s="130"/>
      <c r="JOV117" s="131"/>
      <c r="JOW117" s="26"/>
      <c r="JOX117" s="26"/>
      <c r="JOY117" s="132"/>
      <c r="JOZ117" s="133"/>
      <c r="JPA117" s="129"/>
      <c r="JPB117" s="130"/>
      <c r="JPC117" s="131"/>
      <c r="JPD117" s="26"/>
      <c r="JPE117" s="26"/>
      <c r="JPF117" s="132"/>
      <c r="JPG117" s="133"/>
      <c r="JPH117" s="129"/>
      <c r="JPI117" s="130"/>
      <c r="JPJ117" s="131"/>
      <c r="JPK117" s="26"/>
      <c r="JPL117" s="26"/>
      <c r="JPM117" s="132"/>
      <c r="JPN117" s="133"/>
      <c r="JPO117" s="129"/>
      <c r="JPP117" s="130"/>
      <c r="JPQ117" s="131"/>
      <c r="JPR117" s="26"/>
      <c r="JPS117" s="26"/>
      <c r="JPT117" s="132"/>
      <c r="JPU117" s="133"/>
      <c r="JPV117" s="129"/>
      <c r="JPW117" s="130"/>
      <c r="JPX117" s="131"/>
      <c r="JPY117" s="26"/>
      <c r="JPZ117" s="26"/>
      <c r="JQA117" s="132"/>
      <c r="JQB117" s="133"/>
      <c r="JQC117" s="129"/>
      <c r="JQD117" s="130"/>
      <c r="JQE117" s="131"/>
      <c r="JQF117" s="26"/>
      <c r="JQG117" s="26"/>
      <c r="JQH117" s="132"/>
      <c r="JQI117" s="133"/>
      <c r="JQJ117" s="129"/>
      <c r="JQK117" s="130"/>
      <c r="JQL117" s="131"/>
      <c r="JQM117" s="26"/>
      <c r="JQN117" s="26"/>
      <c r="JQO117" s="132"/>
      <c r="JQP117" s="133"/>
      <c r="JQQ117" s="129"/>
      <c r="JQR117" s="130"/>
      <c r="JQS117" s="131"/>
      <c r="JQT117" s="26"/>
      <c r="JQU117" s="26"/>
      <c r="JQV117" s="132"/>
      <c r="JQW117" s="133"/>
      <c r="JQX117" s="129"/>
      <c r="JQY117" s="130"/>
      <c r="JQZ117" s="131"/>
      <c r="JRA117" s="26"/>
      <c r="JRB117" s="26"/>
      <c r="JRC117" s="132"/>
      <c r="JRD117" s="133"/>
      <c r="JRE117" s="129"/>
      <c r="JRF117" s="130"/>
      <c r="JRG117" s="131"/>
      <c r="JRH117" s="26"/>
      <c r="JRI117" s="26"/>
      <c r="JRJ117" s="132"/>
      <c r="JRK117" s="133"/>
      <c r="JRL117" s="129"/>
      <c r="JRM117" s="130"/>
      <c r="JRN117" s="131"/>
      <c r="JRO117" s="26"/>
      <c r="JRP117" s="26"/>
      <c r="JRQ117" s="132"/>
      <c r="JRR117" s="133"/>
      <c r="JRS117" s="129"/>
      <c r="JRT117" s="130"/>
      <c r="JRU117" s="131"/>
      <c r="JRV117" s="26"/>
      <c r="JRW117" s="26"/>
      <c r="JRX117" s="132"/>
      <c r="JRY117" s="133"/>
      <c r="JRZ117" s="129"/>
      <c r="JSA117" s="130"/>
      <c r="JSB117" s="131"/>
      <c r="JSC117" s="26"/>
      <c r="JSD117" s="26"/>
      <c r="JSE117" s="132"/>
      <c r="JSF117" s="133"/>
      <c r="JSG117" s="129"/>
      <c r="JSH117" s="130"/>
      <c r="JSI117" s="131"/>
      <c r="JSJ117" s="26"/>
      <c r="JSK117" s="26"/>
      <c r="JSL117" s="132"/>
      <c r="JSM117" s="133"/>
      <c r="JSN117" s="129"/>
      <c r="JSO117" s="130"/>
      <c r="JSP117" s="131"/>
      <c r="JSQ117" s="26"/>
      <c r="JSR117" s="26"/>
      <c r="JSS117" s="132"/>
      <c r="JST117" s="133"/>
      <c r="JSU117" s="129"/>
      <c r="JSV117" s="130"/>
      <c r="JSW117" s="131"/>
      <c r="JSX117" s="26"/>
      <c r="JSY117" s="26"/>
      <c r="JSZ117" s="132"/>
      <c r="JTA117" s="133"/>
      <c r="JTB117" s="129"/>
      <c r="JTC117" s="130"/>
      <c r="JTD117" s="131"/>
      <c r="JTE117" s="26"/>
      <c r="JTF117" s="26"/>
      <c r="JTG117" s="132"/>
      <c r="JTH117" s="133"/>
      <c r="JTI117" s="129"/>
      <c r="JTJ117" s="130"/>
      <c r="JTK117" s="131"/>
      <c r="JTL117" s="26"/>
      <c r="JTM117" s="26"/>
      <c r="JTN117" s="132"/>
      <c r="JTO117" s="133"/>
      <c r="JTP117" s="129"/>
      <c r="JTQ117" s="130"/>
      <c r="JTR117" s="131"/>
      <c r="JTS117" s="26"/>
      <c r="JTT117" s="26"/>
      <c r="JTU117" s="132"/>
      <c r="JTV117" s="133"/>
      <c r="JTW117" s="129"/>
      <c r="JTX117" s="130"/>
      <c r="JTY117" s="131"/>
      <c r="JTZ117" s="26"/>
      <c r="JUA117" s="26"/>
      <c r="JUB117" s="132"/>
      <c r="JUC117" s="133"/>
      <c r="JUD117" s="129"/>
      <c r="JUE117" s="130"/>
      <c r="JUF117" s="131"/>
      <c r="JUG117" s="26"/>
      <c r="JUH117" s="26"/>
      <c r="JUI117" s="132"/>
      <c r="JUJ117" s="133"/>
      <c r="JUK117" s="129"/>
      <c r="JUL117" s="130"/>
      <c r="JUM117" s="131"/>
      <c r="JUN117" s="26"/>
      <c r="JUO117" s="26"/>
      <c r="JUP117" s="132"/>
      <c r="JUQ117" s="133"/>
      <c r="JUR117" s="129"/>
      <c r="JUS117" s="130"/>
      <c r="JUT117" s="131"/>
      <c r="JUU117" s="26"/>
      <c r="JUV117" s="26"/>
      <c r="JUW117" s="132"/>
      <c r="JUX117" s="133"/>
      <c r="JUY117" s="129"/>
      <c r="JUZ117" s="130"/>
      <c r="JVA117" s="131"/>
      <c r="JVB117" s="26"/>
      <c r="JVC117" s="26"/>
      <c r="JVD117" s="132"/>
      <c r="JVE117" s="133"/>
      <c r="JVF117" s="129"/>
      <c r="JVG117" s="130"/>
      <c r="JVH117" s="131"/>
      <c r="JVI117" s="26"/>
      <c r="JVJ117" s="26"/>
      <c r="JVK117" s="132"/>
      <c r="JVL117" s="133"/>
      <c r="JVM117" s="129"/>
      <c r="JVN117" s="130"/>
      <c r="JVO117" s="131"/>
      <c r="JVP117" s="26"/>
      <c r="JVQ117" s="26"/>
      <c r="JVR117" s="132"/>
      <c r="JVS117" s="133"/>
      <c r="JVT117" s="129"/>
      <c r="JVU117" s="130"/>
      <c r="JVV117" s="131"/>
      <c r="JVW117" s="26"/>
      <c r="JVX117" s="26"/>
      <c r="JVY117" s="132"/>
      <c r="JVZ117" s="133"/>
      <c r="JWA117" s="129"/>
      <c r="JWB117" s="130"/>
      <c r="JWC117" s="131"/>
      <c r="JWD117" s="26"/>
      <c r="JWE117" s="26"/>
      <c r="JWF117" s="132"/>
      <c r="JWG117" s="133"/>
      <c r="JWH117" s="129"/>
      <c r="JWI117" s="130"/>
      <c r="JWJ117" s="131"/>
      <c r="JWK117" s="26"/>
      <c r="JWL117" s="26"/>
      <c r="JWM117" s="132"/>
      <c r="JWN117" s="133"/>
      <c r="JWO117" s="129"/>
      <c r="JWP117" s="130"/>
      <c r="JWQ117" s="131"/>
      <c r="JWR117" s="26"/>
      <c r="JWS117" s="26"/>
      <c r="JWT117" s="132"/>
      <c r="JWU117" s="133"/>
      <c r="JWV117" s="129"/>
      <c r="JWW117" s="130"/>
      <c r="JWX117" s="131"/>
      <c r="JWY117" s="26"/>
      <c r="JWZ117" s="26"/>
      <c r="JXA117" s="132"/>
      <c r="JXB117" s="133"/>
      <c r="JXC117" s="129"/>
      <c r="JXD117" s="130"/>
      <c r="JXE117" s="131"/>
      <c r="JXF117" s="26"/>
      <c r="JXG117" s="26"/>
      <c r="JXH117" s="132"/>
      <c r="JXI117" s="133"/>
      <c r="JXJ117" s="129"/>
      <c r="JXK117" s="130"/>
      <c r="JXL117" s="131"/>
      <c r="JXM117" s="26"/>
      <c r="JXN117" s="26"/>
      <c r="JXO117" s="132"/>
      <c r="JXP117" s="133"/>
      <c r="JXQ117" s="129"/>
      <c r="JXR117" s="130"/>
      <c r="JXS117" s="131"/>
      <c r="JXT117" s="26"/>
      <c r="JXU117" s="26"/>
      <c r="JXV117" s="132"/>
      <c r="JXW117" s="133"/>
      <c r="JXX117" s="129"/>
      <c r="JXY117" s="130"/>
      <c r="JXZ117" s="131"/>
      <c r="JYA117" s="26"/>
      <c r="JYB117" s="26"/>
      <c r="JYC117" s="132"/>
      <c r="JYD117" s="133"/>
      <c r="JYE117" s="129"/>
      <c r="JYF117" s="130"/>
      <c r="JYG117" s="131"/>
      <c r="JYH117" s="26"/>
      <c r="JYI117" s="26"/>
      <c r="JYJ117" s="132"/>
      <c r="JYK117" s="133"/>
      <c r="JYL117" s="129"/>
      <c r="JYM117" s="130"/>
      <c r="JYN117" s="131"/>
      <c r="JYO117" s="26"/>
      <c r="JYP117" s="26"/>
      <c r="JYQ117" s="132"/>
      <c r="JYR117" s="133"/>
      <c r="JYS117" s="129"/>
      <c r="JYT117" s="130"/>
      <c r="JYU117" s="131"/>
      <c r="JYV117" s="26"/>
      <c r="JYW117" s="26"/>
      <c r="JYX117" s="132"/>
      <c r="JYY117" s="133"/>
      <c r="JYZ117" s="129"/>
      <c r="JZA117" s="130"/>
      <c r="JZB117" s="131"/>
      <c r="JZC117" s="26"/>
      <c r="JZD117" s="26"/>
      <c r="JZE117" s="132"/>
      <c r="JZF117" s="133"/>
      <c r="JZG117" s="129"/>
      <c r="JZH117" s="130"/>
      <c r="JZI117" s="131"/>
      <c r="JZJ117" s="26"/>
      <c r="JZK117" s="26"/>
      <c r="JZL117" s="132"/>
      <c r="JZM117" s="133"/>
      <c r="JZN117" s="129"/>
      <c r="JZO117" s="130"/>
      <c r="JZP117" s="131"/>
      <c r="JZQ117" s="26"/>
      <c r="JZR117" s="26"/>
      <c r="JZS117" s="132"/>
      <c r="JZT117" s="133"/>
      <c r="JZU117" s="129"/>
      <c r="JZV117" s="130"/>
      <c r="JZW117" s="131"/>
      <c r="JZX117" s="26"/>
      <c r="JZY117" s="26"/>
      <c r="JZZ117" s="132"/>
      <c r="KAA117" s="133"/>
      <c r="KAB117" s="129"/>
      <c r="KAC117" s="130"/>
      <c r="KAD117" s="131"/>
      <c r="KAE117" s="26"/>
      <c r="KAF117" s="26"/>
      <c r="KAG117" s="132"/>
      <c r="KAH117" s="133"/>
      <c r="KAI117" s="129"/>
      <c r="KAJ117" s="130"/>
      <c r="KAK117" s="131"/>
      <c r="KAL117" s="26"/>
      <c r="KAM117" s="26"/>
      <c r="KAN117" s="132"/>
      <c r="KAO117" s="133"/>
      <c r="KAP117" s="129"/>
      <c r="KAQ117" s="130"/>
      <c r="KAR117" s="131"/>
      <c r="KAS117" s="26"/>
      <c r="KAT117" s="26"/>
      <c r="KAU117" s="132"/>
      <c r="KAV117" s="133"/>
      <c r="KAW117" s="129"/>
      <c r="KAX117" s="130"/>
      <c r="KAY117" s="131"/>
      <c r="KAZ117" s="26"/>
      <c r="KBA117" s="26"/>
      <c r="KBB117" s="132"/>
      <c r="KBC117" s="133"/>
      <c r="KBD117" s="129"/>
      <c r="KBE117" s="130"/>
      <c r="KBF117" s="131"/>
      <c r="KBG117" s="26"/>
      <c r="KBH117" s="26"/>
      <c r="KBI117" s="132"/>
      <c r="KBJ117" s="133"/>
      <c r="KBK117" s="129"/>
      <c r="KBL117" s="130"/>
      <c r="KBM117" s="131"/>
      <c r="KBN117" s="26"/>
      <c r="KBO117" s="26"/>
      <c r="KBP117" s="132"/>
      <c r="KBQ117" s="133"/>
      <c r="KBR117" s="129"/>
      <c r="KBS117" s="130"/>
      <c r="KBT117" s="131"/>
      <c r="KBU117" s="26"/>
      <c r="KBV117" s="26"/>
      <c r="KBW117" s="132"/>
      <c r="KBX117" s="133"/>
      <c r="KBY117" s="129"/>
      <c r="KBZ117" s="130"/>
      <c r="KCA117" s="131"/>
      <c r="KCB117" s="26"/>
      <c r="KCC117" s="26"/>
      <c r="KCD117" s="132"/>
      <c r="KCE117" s="133"/>
      <c r="KCF117" s="129"/>
      <c r="KCG117" s="130"/>
      <c r="KCH117" s="131"/>
      <c r="KCI117" s="26"/>
      <c r="KCJ117" s="26"/>
      <c r="KCK117" s="132"/>
      <c r="KCL117" s="133"/>
      <c r="KCM117" s="129"/>
      <c r="KCN117" s="130"/>
      <c r="KCO117" s="131"/>
      <c r="KCP117" s="26"/>
      <c r="KCQ117" s="26"/>
      <c r="KCR117" s="132"/>
      <c r="KCS117" s="133"/>
      <c r="KCT117" s="129"/>
      <c r="KCU117" s="130"/>
      <c r="KCV117" s="131"/>
      <c r="KCW117" s="26"/>
      <c r="KCX117" s="26"/>
      <c r="KCY117" s="132"/>
      <c r="KCZ117" s="133"/>
      <c r="KDA117" s="129"/>
      <c r="KDB117" s="130"/>
      <c r="KDC117" s="131"/>
      <c r="KDD117" s="26"/>
      <c r="KDE117" s="26"/>
      <c r="KDF117" s="132"/>
      <c r="KDG117" s="133"/>
      <c r="KDH117" s="129"/>
      <c r="KDI117" s="130"/>
      <c r="KDJ117" s="131"/>
      <c r="KDK117" s="26"/>
      <c r="KDL117" s="26"/>
      <c r="KDM117" s="132"/>
      <c r="KDN117" s="133"/>
      <c r="KDO117" s="129"/>
      <c r="KDP117" s="130"/>
      <c r="KDQ117" s="131"/>
      <c r="KDR117" s="26"/>
      <c r="KDS117" s="26"/>
      <c r="KDT117" s="132"/>
      <c r="KDU117" s="133"/>
      <c r="KDV117" s="129"/>
      <c r="KDW117" s="130"/>
      <c r="KDX117" s="131"/>
      <c r="KDY117" s="26"/>
      <c r="KDZ117" s="26"/>
      <c r="KEA117" s="132"/>
      <c r="KEB117" s="133"/>
      <c r="KEC117" s="129"/>
      <c r="KED117" s="130"/>
      <c r="KEE117" s="131"/>
      <c r="KEF117" s="26"/>
      <c r="KEG117" s="26"/>
      <c r="KEH117" s="132"/>
      <c r="KEI117" s="133"/>
      <c r="KEJ117" s="129"/>
      <c r="KEK117" s="130"/>
      <c r="KEL117" s="131"/>
      <c r="KEM117" s="26"/>
      <c r="KEN117" s="26"/>
      <c r="KEO117" s="132"/>
      <c r="KEP117" s="133"/>
      <c r="KEQ117" s="129"/>
      <c r="KER117" s="130"/>
      <c r="KES117" s="131"/>
      <c r="KET117" s="26"/>
      <c r="KEU117" s="26"/>
      <c r="KEV117" s="132"/>
      <c r="KEW117" s="133"/>
      <c r="KEX117" s="129"/>
      <c r="KEY117" s="130"/>
      <c r="KEZ117" s="131"/>
      <c r="KFA117" s="26"/>
      <c r="KFB117" s="26"/>
      <c r="KFC117" s="132"/>
      <c r="KFD117" s="133"/>
      <c r="KFE117" s="129"/>
      <c r="KFF117" s="130"/>
      <c r="KFG117" s="131"/>
      <c r="KFH117" s="26"/>
      <c r="KFI117" s="26"/>
      <c r="KFJ117" s="132"/>
      <c r="KFK117" s="133"/>
      <c r="KFL117" s="129"/>
      <c r="KFM117" s="130"/>
      <c r="KFN117" s="131"/>
      <c r="KFO117" s="26"/>
      <c r="KFP117" s="26"/>
      <c r="KFQ117" s="132"/>
      <c r="KFR117" s="133"/>
      <c r="KFS117" s="129"/>
      <c r="KFT117" s="130"/>
      <c r="KFU117" s="131"/>
      <c r="KFV117" s="26"/>
      <c r="KFW117" s="26"/>
      <c r="KFX117" s="132"/>
      <c r="KFY117" s="133"/>
      <c r="KFZ117" s="129"/>
      <c r="KGA117" s="130"/>
      <c r="KGB117" s="131"/>
      <c r="KGC117" s="26"/>
      <c r="KGD117" s="26"/>
      <c r="KGE117" s="132"/>
      <c r="KGF117" s="133"/>
      <c r="KGG117" s="129"/>
      <c r="KGH117" s="130"/>
      <c r="KGI117" s="131"/>
      <c r="KGJ117" s="26"/>
      <c r="KGK117" s="26"/>
      <c r="KGL117" s="132"/>
      <c r="KGM117" s="133"/>
      <c r="KGN117" s="129"/>
      <c r="KGO117" s="130"/>
      <c r="KGP117" s="131"/>
      <c r="KGQ117" s="26"/>
      <c r="KGR117" s="26"/>
      <c r="KGS117" s="132"/>
      <c r="KGT117" s="133"/>
      <c r="KGU117" s="129"/>
      <c r="KGV117" s="130"/>
      <c r="KGW117" s="131"/>
      <c r="KGX117" s="26"/>
      <c r="KGY117" s="26"/>
      <c r="KGZ117" s="132"/>
      <c r="KHA117" s="133"/>
      <c r="KHB117" s="129"/>
      <c r="KHC117" s="130"/>
      <c r="KHD117" s="131"/>
      <c r="KHE117" s="26"/>
      <c r="KHF117" s="26"/>
      <c r="KHG117" s="132"/>
      <c r="KHH117" s="133"/>
      <c r="KHI117" s="129"/>
      <c r="KHJ117" s="130"/>
      <c r="KHK117" s="131"/>
      <c r="KHL117" s="26"/>
      <c r="KHM117" s="26"/>
      <c r="KHN117" s="132"/>
      <c r="KHO117" s="133"/>
      <c r="KHP117" s="129"/>
      <c r="KHQ117" s="130"/>
      <c r="KHR117" s="131"/>
      <c r="KHS117" s="26"/>
      <c r="KHT117" s="26"/>
      <c r="KHU117" s="132"/>
      <c r="KHV117" s="133"/>
      <c r="KHW117" s="129"/>
      <c r="KHX117" s="130"/>
      <c r="KHY117" s="131"/>
      <c r="KHZ117" s="26"/>
      <c r="KIA117" s="26"/>
      <c r="KIB117" s="132"/>
      <c r="KIC117" s="133"/>
      <c r="KID117" s="129"/>
      <c r="KIE117" s="130"/>
      <c r="KIF117" s="131"/>
      <c r="KIG117" s="26"/>
      <c r="KIH117" s="26"/>
      <c r="KII117" s="132"/>
      <c r="KIJ117" s="133"/>
      <c r="KIK117" s="129"/>
      <c r="KIL117" s="130"/>
      <c r="KIM117" s="131"/>
      <c r="KIN117" s="26"/>
      <c r="KIO117" s="26"/>
      <c r="KIP117" s="132"/>
      <c r="KIQ117" s="133"/>
      <c r="KIR117" s="129"/>
      <c r="KIS117" s="130"/>
      <c r="KIT117" s="131"/>
      <c r="KIU117" s="26"/>
      <c r="KIV117" s="26"/>
      <c r="KIW117" s="132"/>
      <c r="KIX117" s="133"/>
      <c r="KIY117" s="129"/>
      <c r="KIZ117" s="130"/>
      <c r="KJA117" s="131"/>
      <c r="KJB117" s="26"/>
      <c r="KJC117" s="26"/>
      <c r="KJD117" s="132"/>
      <c r="KJE117" s="133"/>
      <c r="KJF117" s="129"/>
      <c r="KJG117" s="130"/>
      <c r="KJH117" s="131"/>
      <c r="KJI117" s="26"/>
      <c r="KJJ117" s="26"/>
      <c r="KJK117" s="132"/>
      <c r="KJL117" s="133"/>
      <c r="KJM117" s="129"/>
      <c r="KJN117" s="130"/>
      <c r="KJO117" s="131"/>
      <c r="KJP117" s="26"/>
      <c r="KJQ117" s="26"/>
      <c r="KJR117" s="132"/>
      <c r="KJS117" s="133"/>
      <c r="KJT117" s="129"/>
      <c r="KJU117" s="130"/>
      <c r="KJV117" s="131"/>
      <c r="KJW117" s="26"/>
      <c r="KJX117" s="26"/>
      <c r="KJY117" s="132"/>
      <c r="KJZ117" s="133"/>
      <c r="KKA117" s="129"/>
      <c r="KKB117" s="130"/>
      <c r="KKC117" s="131"/>
      <c r="KKD117" s="26"/>
      <c r="KKE117" s="26"/>
      <c r="KKF117" s="132"/>
      <c r="KKG117" s="133"/>
      <c r="KKH117" s="129"/>
      <c r="KKI117" s="130"/>
      <c r="KKJ117" s="131"/>
      <c r="KKK117" s="26"/>
      <c r="KKL117" s="26"/>
      <c r="KKM117" s="132"/>
      <c r="KKN117" s="133"/>
      <c r="KKO117" s="129"/>
      <c r="KKP117" s="130"/>
      <c r="KKQ117" s="131"/>
      <c r="KKR117" s="26"/>
      <c r="KKS117" s="26"/>
      <c r="KKT117" s="132"/>
      <c r="KKU117" s="133"/>
      <c r="KKV117" s="129"/>
      <c r="KKW117" s="130"/>
      <c r="KKX117" s="131"/>
      <c r="KKY117" s="26"/>
      <c r="KKZ117" s="26"/>
      <c r="KLA117" s="132"/>
      <c r="KLB117" s="133"/>
      <c r="KLC117" s="129"/>
      <c r="KLD117" s="130"/>
      <c r="KLE117" s="131"/>
      <c r="KLF117" s="26"/>
      <c r="KLG117" s="26"/>
      <c r="KLH117" s="132"/>
      <c r="KLI117" s="133"/>
      <c r="KLJ117" s="129"/>
      <c r="KLK117" s="130"/>
      <c r="KLL117" s="131"/>
      <c r="KLM117" s="26"/>
      <c r="KLN117" s="26"/>
      <c r="KLO117" s="132"/>
      <c r="KLP117" s="133"/>
      <c r="KLQ117" s="129"/>
      <c r="KLR117" s="130"/>
      <c r="KLS117" s="131"/>
      <c r="KLT117" s="26"/>
      <c r="KLU117" s="26"/>
      <c r="KLV117" s="132"/>
      <c r="KLW117" s="133"/>
      <c r="KLX117" s="129"/>
      <c r="KLY117" s="130"/>
      <c r="KLZ117" s="131"/>
      <c r="KMA117" s="26"/>
      <c r="KMB117" s="26"/>
      <c r="KMC117" s="132"/>
      <c r="KMD117" s="133"/>
      <c r="KME117" s="129"/>
      <c r="KMF117" s="130"/>
      <c r="KMG117" s="131"/>
      <c r="KMH117" s="26"/>
      <c r="KMI117" s="26"/>
      <c r="KMJ117" s="132"/>
      <c r="KMK117" s="133"/>
      <c r="KML117" s="129"/>
      <c r="KMM117" s="130"/>
      <c r="KMN117" s="131"/>
      <c r="KMO117" s="26"/>
      <c r="KMP117" s="26"/>
      <c r="KMQ117" s="132"/>
      <c r="KMR117" s="133"/>
      <c r="KMS117" s="129"/>
      <c r="KMT117" s="130"/>
      <c r="KMU117" s="131"/>
      <c r="KMV117" s="26"/>
      <c r="KMW117" s="26"/>
      <c r="KMX117" s="132"/>
      <c r="KMY117" s="133"/>
      <c r="KMZ117" s="129"/>
      <c r="KNA117" s="130"/>
      <c r="KNB117" s="131"/>
      <c r="KNC117" s="26"/>
      <c r="KND117" s="26"/>
      <c r="KNE117" s="132"/>
      <c r="KNF117" s="133"/>
      <c r="KNG117" s="129"/>
      <c r="KNH117" s="130"/>
      <c r="KNI117" s="131"/>
      <c r="KNJ117" s="26"/>
      <c r="KNK117" s="26"/>
      <c r="KNL117" s="132"/>
      <c r="KNM117" s="133"/>
      <c r="KNN117" s="129"/>
      <c r="KNO117" s="130"/>
      <c r="KNP117" s="131"/>
      <c r="KNQ117" s="26"/>
      <c r="KNR117" s="26"/>
      <c r="KNS117" s="132"/>
      <c r="KNT117" s="133"/>
      <c r="KNU117" s="129"/>
      <c r="KNV117" s="130"/>
      <c r="KNW117" s="131"/>
      <c r="KNX117" s="26"/>
      <c r="KNY117" s="26"/>
      <c r="KNZ117" s="132"/>
      <c r="KOA117" s="133"/>
      <c r="KOB117" s="129"/>
      <c r="KOC117" s="130"/>
      <c r="KOD117" s="131"/>
      <c r="KOE117" s="26"/>
      <c r="KOF117" s="26"/>
      <c r="KOG117" s="132"/>
      <c r="KOH117" s="133"/>
      <c r="KOI117" s="129"/>
      <c r="KOJ117" s="130"/>
      <c r="KOK117" s="131"/>
      <c r="KOL117" s="26"/>
      <c r="KOM117" s="26"/>
      <c r="KON117" s="132"/>
      <c r="KOO117" s="133"/>
      <c r="KOP117" s="129"/>
      <c r="KOQ117" s="130"/>
      <c r="KOR117" s="131"/>
      <c r="KOS117" s="26"/>
      <c r="KOT117" s="26"/>
      <c r="KOU117" s="132"/>
      <c r="KOV117" s="133"/>
      <c r="KOW117" s="129"/>
      <c r="KOX117" s="130"/>
      <c r="KOY117" s="131"/>
      <c r="KOZ117" s="26"/>
      <c r="KPA117" s="26"/>
      <c r="KPB117" s="132"/>
      <c r="KPC117" s="133"/>
      <c r="KPD117" s="129"/>
      <c r="KPE117" s="130"/>
      <c r="KPF117" s="131"/>
      <c r="KPG117" s="26"/>
      <c r="KPH117" s="26"/>
      <c r="KPI117" s="132"/>
      <c r="KPJ117" s="133"/>
      <c r="KPK117" s="129"/>
      <c r="KPL117" s="130"/>
      <c r="KPM117" s="131"/>
      <c r="KPN117" s="26"/>
      <c r="KPO117" s="26"/>
      <c r="KPP117" s="132"/>
      <c r="KPQ117" s="133"/>
      <c r="KPR117" s="129"/>
      <c r="KPS117" s="130"/>
      <c r="KPT117" s="131"/>
      <c r="KPU117" s="26"/>
      <c r="KPV117" s="26"/>
      <c r="KPW117" s="132"/>
      <c r="KPX117" s="133"/>
      <c r="KPY117" s="129"/>
      <c r="KPZ117" s="130"/>
      <c r="KQA117" s="131"/>
      <c r="KQB117" s="26"/>
      <c r="KQC117" s="26"/>
      <c r="KQD117" s="132"/>
      <c r="KQE117" s="133"/>
      <c r="KQF117" s="129"/>
      <c r="KQG117" s="130"/>
      <c r="KQH117" s="131"/>
      <c r="KQI117" s="26"/>
      <c r="KQJ117" s="26"/>
      <c r="KQK117" s="132"/>
      <c r="KQL117" s="133"/>
      <c r="KQM117" s="129"/>
      <c r="KQN117" s="130"/>
      <c r="KQO117" s="131"/>
      <c r="KQP117" s="26"/>
      <c r="KQQ117" s="26"/>
      <c r="KQR117" s="132"/>
      <c r="KQS117" s="133"/>
      <c r="KQT117" s="129"/>
      <c r="KQU117" s="130"/>
      <c r="KQV117" s="131"/>
      <c r="KQW117" s="26"/>
      <c r="KQX117" s="26"/>
      <c r="KQY117" s="132"/>
      <c r="KQZ117" s="133"/>
      <c r="KRA117" s="129"/>
      <c r="KRB117" s="130"/>
      <c r="KRC117" s="131"/>
      <c r="KRD117" s="26"/>
      <c r="KRE117" s="26"/>
      <c r="KRF117" s="132"/>
      <c r="KRG117" s="133"/>
      <c r="KRH117" s="129"/>
      <c r="KRI117" s="130"/>
      <c r="KRJ117" s="131"/>
      <c r="KRK117" s="26"/>
      <c r="KRL117" s="26"/>
      <c r="KRM117" s="132"/>
      <c r="KRN117" s="133"/>
      <c r="KRO117" s="129"/>
      <c r="KRP117" s="130"/>
      <c r="KRQ117" s="131"/>
      <c r="KRR117" s="26"/>
      <c r="KRS117" s="26"/>
      <c r="KRT117" s="132"/>
      <c r="KRU117" s="133"/>
      <c r="KRV117" s="129"/>
      <c r="KRW117" s="130"/>
      <c r="KRX117" s="131"/>
      <c r="KRY117" s="26"/>
      <c r="KRZ117" s="26"/>
      <c r="KSA117" s="132"/>
      <c r="KSB117" s="133"/>
      <c r="KSC117" s="129"/>
      <c r="KSD117" s="130"/>
      <c r="KSE117" s="131"/>
      <c r="KSF117" s="26"/>
      <c r="KSG117" s="26"/>
      <c r="KSH117" s="132"/>
      <c r="KSI117" s="133"/>
      <c r="KSJ117" s="129"/>
      <c r="KSK117" s="130"/>
      <c r="KSL117" s="131"/>
      <c r="KSM117" s="26"/>
      <c r="KSN117" s="26"/>
      <c r="KSO117" s="132"/>
      <c r="KSP117" s="133"/>
      <c r="KSQ117" s="129"/>
      <c r="KSR117" s="130"/>
      <c r="KSS117" s="131"/>
      <c r="KST117" s="26"/>
      <c r="KSU117" s="26"/>
      <c r="KSV117" s="132"/>
      <c r="KSW117" s="133"/>
      <c r="KSX117" s="129"/>
      <c r="KSY117" s="130"/>
      <c r="KSZ117" s="131"/>
      <c r="KTA117" s="26"/>
      <c r="KTB117" s="26"/>
      <c r="KTC117" s="132"/>
      <c r="KTD117" s="133"/>
      <c r="KTE117" s="129"/>
      <c r="KTF117" s="130"/>
      <c r="KTG117" s="131"/>
      <c r="KTH117" s="26"/>
      <c r="KTI117" s="26"/>
      <c r="KTJ117" s="132"/>
      <c r="KTK117" s="133"/>
      <c r="KTL117" s="129"/>
      <c r="KTM117" s="130"/>
      <c r="KTN117" s="131"/>
      <c r="KTO117" s="26"/>
      <c r="KTP117" s="26"/>
      <c r="KTQ117" s="132"/>
      <c r="KTR117" s="133"/>
      <c r="KTS117" s="129"/>
      <c r="KTT117" s="130"/>
      <c r="KTU117" s="131"/>
      <c r="KTV117" s="26"/>
      <c r="KTW117" s="26"/>
      <c r="KTX117" s="132"/>
      <c r="KTY117" s="133"/>
      <c r="KTZ117" s="129"/>
      <c r="KUA117" s="130"/>
      <c r="KUB117" s="131"/>
      <c r="KUC117" s="26"/>
      <c r="KUD117" s="26"/>
      <c r="KUE117" s="132"/>
      <c r="KUF117" s="133"/>
      <c r="KUG117" s="129"/>
      <c r="KUH117" s="130"/>
      <c r="KUI117" s="131"/>
      <c r="KUJ117" s="26"/>
      <c r="KUK117" s="26"/>
      <c r="KUL117" s="132"/>
      <c r="KUM117" s="133"/>
      <c r="KUN117" s="129"/>
      <c r="KUO117" s="130"/>
      <c r="KUP117" s="131"/>
      <c r="KUQ117" s="26"/>
      <c r="KUR117" s="26"/>
      <c r="KUS117" s="132"/>
      <c r="KUT117" s="133"/>
      <c r="KUU117" s="129"/>
      <c r="KUV117" s="130"/>
      <c r="KUW117" s="131"/>
      <c r="KUX117" s="26"/>
      <c r="KUY117" s="26"/>
      <c r="KUZ117" s="132"/>
      <c r="KVA117" s="133"/>
      <c r="KVB117" s="129"/>
      <c r="KVC117" s="130"/>
      <c r="KVD117" s="131"/>
      <c r="KVE117" s="26"/>
      <c r="KVF117" s="26"/>
      <c r="KVG117" s="132"/>
      <c r="KVH117" s="133"/>
      <c r="KVI117" s="129"/>
      <c r="KVJ117" s="130"/>
      <c r="KVK117" s="131"/>
      <c r="KVL117" s="26"/>
      <c r="KVM117" s="26"/>
      <c r="KVN117" s="132"/>
      <c r="KVO117" s="133"/>
      <c r="KVP117" s="129"/>
      <c r="KVQ117" s="130"/>
      <c r="KVR117" s="131"/>
      <c r="KVS117" s="26"/>
      <c r="KVT117" s="26"/>
      <c r="KVU117" s="132"/>
      <c r="KVV117" s="133"/>
      <c r="KVW117" s="129"/>
      <c r="KVX117" s="130"/>
      <c r="KVY117" s="131"/>
      <c r="KVZ117" s="26"/>
      <c r="KWA117" s="26"/>
      <c r="KWB117" s="132"/>
      <c r="KWC117" s="133"/>
      <c r="KWD117" s="129"/>
      <c r="KWE117" s="130"/>
      <c r="KWF117" s="131"/>
      <c r="KWG117" s="26"/>
      <c r="KWH117" s="26"/>
      <c r="KWI117" s="132"/>
      <c r="KWJ117" s="133"/>
      <c r="KWK117" s="129"/>
      <c r="KWL117" s="130"/>
      <c r="KWM117" s="131"/>
      <c r="KWN117" s="26"/>
      <c r="KWO117" s="26"/>
      <c r="KWP117" s="132"/>
      <c r="KWQ117" s="133"/>
      <c r="KWR117" s="129"/>
      <c r="KWS117" s="130"/>
      <c r="KWT117" s="131"/>
      <c r="KWU117" s="26"/>
      <c r="KWV117" s="26"/>
      <c r="KWW117" s="132"/>
      <c r="KWX117" s="133"/>
      <c r="KWY117" s="129"/>
      <c r="KWZ117" s="130"/>
      <c r="KXA117" s="131"/>
      <c r="KXB117" s="26"/>
      <c r="KXC117" s="26"/>
      <c r="KXD117" s="132"/>
      <c r="KXE117" s="133"/>
      <c r="KXF117" s="129"/>
      <c r="KXG117" s="130"/>
      <c r="KXH117" s="131"/>
      <c r="KXI117" s="26"/>
      <c r="KXJ117" s="26"/>
      <c r="KXK117" s="132"/>
      <c r="KXL117" s="133"/>
      <c r="KXM117" s="129"/>
      <c r="KXN117" s="130"/>
      <c r="KXO117" s="131"/>
      <c r="KXP117" s="26"/>
      <c r="KXQ117" s="26"/>
      <c r="KXR117" s="132"/>
      <c r="KXS117" s="133"/>
      <c r="KXT117" s="129"/>
      <c r="KXU117" s="130"/>
      <c r="KXV117" s="131"/>
      <c r="KXW117" s="26"/>
      <c r="KXX117" s="26"/>
      <c r="KXY117" s="132"/>
      <c r="KXZ117" s="133"/>
      <c r="KYA117" s="129"/>
      <c r="KYB117" s="130"/>
      <c r="KYC117" s="131"/>
      <c r="KYD117" s="26"/>
      <c r="KYE117" s="26"/>
      <c r="KYF117" s="132"/>
      <c r="KYG117" s="133"/>
      <c r="KYH117" s="129"/>
      <c r="KYI117" s="130"/>
      <c r="KYJ117" s="131"/>
      <c r="KYK117" s="26"/>
      <c r="KYL117" s="26"/>
      <c r="KYM117" s="132"/>
      <c r="KYN117" s="133"/>
      <c r="KYO117" s="129"/>
      <c r="KYP117" s="130"/>
      <c r="KYQ117" s="131"/>
      <c r="KYR117" s="26"/>
      <c r="KYS117" s="26"/>
      <c r="KYT117" s="132"/>
      <c r="KYU117" s="133"/>
      <c r="KYV117" s="129"/>
      <c r="KYW117" s="130"/>
      <c r="KYX117" s="131"/>
      <c r="KYY117" s="26"/>
      <c r="KYZ117" s="26"/>
      <c r="KZA117" s="132"/>
      <c r="KZB117" s="133"/>
      <c r="KZC117" s="129"/>
      <c r="KZD117" s="130"/>
      <c r="KZE117" s="131"/>
      <c r="KZF117" s="26"/>
      <c r="KZG117" s="26"/>
      <c r="KZH117" s="132"/>
      <c r="KZI117" s="133"/>
      <c r="KZJ117" s="129"/>
      <c r="KZK117" s="130"/>
      <c r="KZL117" s="131"/>
      <c r="KZM117" s="26"/>
      <c r="KZN117" s="26"/>
      <c r="KZO117" s="132"/>
      <c r="KZP117" s="133"/>
      <c r="KZQ117" s="129"/>
      <c r="KZR117" s="130"/>
      <c r="KZS117" s="131"/>
      <c r="KZT117" s="26"/>
      <c r="KZU117" s="26"/>
      <c r="KZV117" s="132"/>
      <c r="KZW117" s="133"/>
      <c r="KZX117" s="129"/>
      <c r="KZY117" s="130"/>
      <c r="KZZ117" s="131"/>
      <c r="LAA117" s="26"/>
      <c r="LAB117" s="26"/>
      <c r="LAC117" s="132"/>
      <c r="LAD117" s="133"/>
      <c r="LAE117" s="129"/>
      <c r="LAF117" s="130"/>
      <c r="LAG117" s="131"/>
      <c r="LAH117" s="26"/>
      <c r="LAI117" s="26"/>
      <c r="LAJ117" s="132"/>
      <c r="LAK117" s="133"/>
      <c r="LAL117" s="129"/>
      <c r="LAM117" s="130"/>
      <c r="LAN117" s="131"/>
      <c r="LAO117" s="26"/>
      <c r="LAP117" s="26"/>
      <c r="LAQ117" s="132"/>
      <c r="LAR117" s="133"/>
      <c r="LAS117" s="129"/>
      <c r="LAT117" s="130"/>
      <c r="LAU117" s="131"/>
      <c r="LAV117" s="26"/>
      <c r="LAW117" s="26"/>
      <c r="LAX117" s="132"/>
      <c r="LAY117" s="133"/>
      <c r="LAZ117" s="129"/>
      <c r="LBA117" s="130"/>
      <c r="LBB117" s="131"/>
      <c r="LBC117" s="26"/>
      <c r="LBD117" s="26"/>
      <c r="LBE117" s="132"/>
      <c r="LBF117" s="133"/>
      <c r="LBG117" s="129"/>
      <c r="LBH117" s="130"/>
      <c r="LBI117" s="131"/>
      <c r="LBJ117" s="26"/>
      <c r="LBK117" s="26"/>
      <c r="LBL117" s="132"/>
      <c r="LBM117" s="133"/>
      <c r="LBN117" s="129"/>
      <c r="LBO117" s="130"/>
      <c r="LBP117" s="131"/>
      <c r="LBQ117" s="26"/>
      <c r="LBR117" s="26"/>
      <c r="LBS117" s="132"/>
      <c r="LBT117" s="133"/>
      <c r="LBU117" s="129"/>
      <c r="LBV117" s="130"/>
      <c r="LBW117" s="131"/>
      <c r="LBX117" s="26"/>
      <c r="LBY117" s="26"/>
      <c r="LBZ117" s="132"/>
      <c r="LCA117" s="133"/>
      <c r="LCB117" s="129"/>
      <c r="LCC117" s="130"/>
      <c r="LCD117" s="131"/>
      <c r="LCE117" s="26"/>
      <c r="LCF117" s="26"/>
      <c r="LCG117" s="132"/>
      <c r="LCH117" s="133"/>
      <c r="LCI117" s="129"/>
      <c r="LCJ117" s="130"/>
      <c r="LCK117" s="131"/>
      <c r="LCL117" s="26"/>
      <c r="LCM117" s="26"/>
      <c r="LCN117" s="132"/>
      <c r="LCO117" s="133"/>
      <c r="LCP117" s="129"/>
      <c r="LCQ117" s="130"/>
      <c r="LCR117" s="131"/>
      <c r="LCS117" s="26"/>
      <c r="LCT117" s="26"/>
      <c r="LCU117" s="132"/>
      <c r="LCV117" s="133"/>
      <c r="LCW117" s="129"/>
      <c r="LCX117" s="130"/>
      <c r="LCY117" s="131"/>
      <c r="LCZ117" s="26"/>
      <c r="LDA117" s="26"/>
      <c r="LDB117" s="132"/>
      <c r="LDC117" s="133"/>
      <c r="LDD117" s="129"/>
      <c r="LDE117" s="130"/>
      <c r="LDF117" s="131"/>
      <c r="LDG117" s="26"/>
      <c r="LDH117" s="26"/>
      <c r="LDI117" s="132"/>
      <c r="LDJ117" s="133"/>
      <c r="LDK117" s="129"/>
      <c r="LDL117" s="130"/>
      <c r="LDM117" s="131"/>
      <c r="LDN117" s="26"/>
      <c r="LDO117" s="26"/>
      <c r="LDP117" s="132"/>
      <c r="LDQ117" s="133"/>
      <c r="LDR117" s="129"/>
      <c r="LDS117" s="130"/>
      <c r="LDT117" s="131"/>
      <c r="LDU117" s="26"/>
      <c r="LDV117" s="26"/>
      <c r="LDW117" s="132"/>
      <c r="LDX117" s="133"/>
      <c r="LDY117" s="129"/>
      <c r="LDZ117" s="130"/>
      <c r="LEA117" s="131"/>
      <c r="LEB117" s="26"/>
      <c r="LEC117" s="26"/>
      <c r="LED117" s="132"/>
      <c r="LEE117" s="133"/>
      <c r="LEF117" s="129"/>
      <c r="LEG117" s="130"/>
      <c r="LEH117" s="131"/>
      <c r="LEI117" s="26"/>
      <c r="LEJ117" s="26"/>
      <c r="LEK117" s="132"/>
      <c r="LEL117" s="133"/>
      <c r="LEM117" s="129"/>
      <c r="LEN117" s="130"/>
      <c r="LEO117" s="131"/>
      <c r="LEP117" s="26"/>
      <c r="LEQ117" s="26"/>
      <c r="LER117" s="132"/>
      <c r="LES117" s="133"/>
      <c r="LET117" s="129"/>
      <c r="LEU117" s="130"/>
      <c r="LEV117" s="131"/>
      <c r="LEW117" s="26"/>
      <c r="LEX117" s="26"/>
      <c r="LEY117" s="132"/>
      <c r="LEZ117" s="133"/>
      <c r="LFA117" s="129"/>
      <c r="LFB117" s="130"/>
      <c r="LFC117" s="131"/>
      <c r="LFD117" s="26"/>
      <c r="LFE117" s="26"/>
      <c r="LFF117" s="132"/>
      <c r="LFG117" s="133"/>
      <c r="LFH117" s="129"/>
      <c r="LFI117" s="130"/>
      <c r="LFJ117" s="131"/>
      <c r="LFK117" s="26"/>
      <c r="LFL117" s="26"/>
      <c r="LFM117" s="132"/>
      <c r="LFN117" s="133"/>
      <c r="LFO117" s="129"/>
      <c r="LFP117" s="130"/>
      <c r="LFQ117" s="131"/>
      <c r="LFR117" s="26"/>
      <c r="LFS117" s="26"/>
      <c r="LFT117" s="132"/>
      <c r="LFU117" s="133"/>
      <c r="LFV117" s="129"/>
      <c r="LFW117" s="130"/>
      <c r="LFX117" s="131"/>
      <c r="LFY117" s="26"/>
      <c r="LFZ117" s="26"/>
      <c r="LGA117" s="132"/>
      <c r="LGB117" s="133"/>
      <c r="LGC117" s="129"/>
      <c r="LGD117" s="130"/>
      <c r="LGE117" s="131"/>
      <c r="LGF117" s="26"/>
      <c r="LGG117" s="26"/>
      <c r="LGH117" s="132"/>
      <c r="LGI117" s="133"/>
      <c r="LGJ117" s="129"/>
      <c r="LGK117" s="130"/>
      <c r="LGL117" s="131"/>
      <c r="LGM117" s="26"/>
      <c r="LGN117" s="26"/>
      <c r="LGO117" s="132"/>
      <c r="LGP117" s="133"/>
      <c r="LGQ117" s="129"/>
      <c r="LGR117" s="130"/>
      <c r="LGS117" s="131"/>
      <c r="LGT117" s="26"/>
      <c r="LGU117" s="26"/>
      <c r="LGV117" s="132"/>
      <c r="LGW117" s="133"/>
      <c r="LGX117" s="129"/>
      <c r="LGY117" s="130"/>
      <c r="LGZ117" s="131"/>
      <c r="LHA117" s="26"/>
      <c r="LHB117" s="26"/>
      <c r="LHC117" s="132"/>
      <c r="LHD117" s="133"/>
      <c r="LHE117" s="129"/>
      <c r="LHF117" s="130"/>
      <c r="LHG117" s="131"/>
      <c r="LHH117" s="26"/>
      <c r="LHI117" s="26"/>
      <c r="LHJ117" s="132"/>
      <c r="LHK117" s="133"/>
      <c r="LHL117" s="129"/>
      <c r="LHM117" s="130"/>
      <c r="LHN117" s="131"/>
      <c r="LHO117" s="26"/>
      <c r="LHP117" s="26"/>
      <c r="LHQ117" s="132"/>
      <c r="LHR117" s="133"/>
      <c r="LHS117" s="129"/>
      <c r="LHT117" s="130"/>
      <c r="LHU117" s="131"/>
      <c r="LHV117" s="26"/>
      <c r="LHW117" s="26"/>
      <c r="LHX117" s="132"/>
      <c r="LHY117" s="133"/>
      <c r="LHZ117" s="129"/>
      <c r="LIA117" s="130"/>
      <c r="LIB117" s="131"/>
      <c r="LIC117" s="26"/>
      <c r="LID117" s="26"/>
      <c r="LIE117" s="132"/>
      <c r="LIF117" s="133"/>
      <c r="LIG117" s="129"/>
      <c r="LIH117" s="130"/>
      <c r="LII117" s="131"/>
      <c r="LIJ117" s="26"/>
      <c r="LIK117" s="26"/>
      <c r="LIL117" s="132"/>
      <c r="LIM117" s="133"/>
      <c r="LIN117" s="129"/>
      <c r="LIO117" s="130"/>
      <c r="LIP117" s="131"/>
      <c r="LIQ117" s="26"/>
      <c r="LIR117" s="26"/>
      <c r="LIS117" s="132"/>
      <c r="LIT117" s="133"/>
      <c r="LIU117" s="129"/>
      <c r="LIV117" s="130"/>
      <c r="LIW117" s="131"/>
      <c r="LIX117" s="26"/>
      <c r="LIY117" s="26"/>
      <c r="LIZ117" s="132"/>
      <c r="LJA117" s="133"/>
      <c r="LJB117" s="129"/>
      <c r="LJC117" s="130"/>
      <c r="LJD117" s="131"/>
      <c r="LJE117" s="26"/>
      <c r="LJF117" s="26"/>
      <c r="LJG117" s="132"/>
      <c r="LJH117" s="133"/>
      <c r="LJI117" s="129"/>
      <c r="LJJ117" s="130"/>
      <c r="LJK117" s="131"/>
      <c r="LJL117" s="26"/>
      <c r="LJM117" s="26"/>
      <c r="LJN117" s="132"/>
      <c r="LJO117" s="133"/>
      <c r="LJP117" s="129"/>
      <c r="LJQ117" s="130"/>
      <c r="LJR117" s="131"/>
      <c r="LJS117" s="26"/>
      <c r="LJT117" s="26"/>
      <c r="LJU117" s="132"/>
      <c r="LJV117" s="133"/>
      <c r="LJW117" s="129"/>
      <c r="LJX117" s="130"/>
      <c r="LJY117" s="131"/>
      <c r="LJZ117" s="26"/>
      <c r="LKA117" s="26"/>
      <c r="LKB117" s="132"/>
      <c r="LKC117" s="133"/>
      <c r="LKD117" s="129"/>
      <c r="LKE117" s="130"/>
      <c r="LKF117" s="131"/>
      <c r="LKG117" s="26"/>
      <c r="LKH117" s="26"/>
      <c r="LKI117" s="132"/>
      <c r="LKJ117" s="133"/>
      <c r="LKK117" s="129"/>
      <c r="LKL117" s="130"/>
      <c r="LKM117" s="131"/>
      <c r="LKN117" s="26"/>
      <c r="LKO117" s="26"/>
      <c r="LKP117" s="132"/>
      <c r="LKQ117" s="133"/>
      <c r="LKR117" s="129"/>
      <c r="LKS117" s="130"/>
      <c r="LKT117" s="131"/>
      <c r="LKU117" s="26"/>
      <c r="LKV117" s="26"/>
      <c r="LKW117" s="132"/>
      <c r="LKX117" s="133"/>
      <c r="LKY117" s="129"/>
      <c r="LKZ117" s="130"/>
      <c r="LLA117" s="131"/>
      <c r="LLB117" s="26"/>
      <c r="LLC117" s="26"/>
      <c r="LLD117" s="132"/>
      <c r="LLE117" s="133"/>
      <c r="LLF117" s="129"/>
      <c r="LLG117" s="130"/>
      <c r="LLH117" s="131"/>
      <c r="LLI117" s="26"/>
      <c r="LLJ117" s="26"/>
      <c r="LLK117" s="132"/>
      <c r="LLL117" s="133"/>
      <c r="LLM117" s="129"/>
      <c r="LLN117" s="130"/>
      <c r="LLO117" s="131"/>
      <c r="LLP117" s="26"/>
      <c r="LLQ117" s="26"/>
      <c r="LLR117" s="132"/>
      <c r="LLS117" s="133"/>
      <c r="LLT117" s="129"/>
      <c r="LLU117" s="130"/>
      <c r="LLV117" s="131"/>
      <c r="LLW117" s="26"/>
      <c r="LLX117" s="26"/>
      <c r="LLY117" s="132"/>
      <c r="LLZ117" s="133"/>
      <c r="LMA117" s="129"/>
      <c r="LMB117" s="130"/>
      <c r="LMC117" s="131"/>
      <c r="LMD117" s="26"/>
      <c r="LME117" s="26"/>
      <c r="LMF117" s="132"/>
      <c r="LMG117" s="133"/>
      <c r="LMH117" s="129"/>
      <c r="LMI117" s="130"/>
      <c r="LMJ117" s="131"/>
      <c r="LMK117" s="26"/>
      <c r="LML117" s="26"/>
      <c r="LMM117" s="132"/>
      <c r="LMN117" s="133"/>
      <c r="LMO117" s="129"/>
      <c r="LMP117" s="130"/>
      <c r="LMQ117" s="131"/>
      <c r="LMR117" s="26"/>
      <c r="LMS117" s="26"/>
      <c r="LMT117" s="132"/>
      <c r="LMU117" s="133"/>
      <c r="LMV117" s="129"/>
      <c r="LMW117" s="130"/>
      <c r="LMX117" s="131"/>
      <c r="LMY117" s="26"/>
      <c r="LMZ117" s="26"/>
      <c r="LNA117" s="132"/>
      <c r="LNB117" s="133"/>
      <c r="LNC117" s="129"/>
      <c r="LND117" s="130"/>
      <c r="LNE117" s="131"/>
      <c r="LNF117" s="26"/>
      <c r="LNG117" s="26"/>
      <c r="LNH117" s="132"/>
      <c r="LNI117" s="133"/>
      <c r="LNJ117" s="129"/>
      <c r="LNK117" s="130"/>
      <c r="LNL117" s="131"/>
      <c r="LNM117" s="26"/>
      <c r="LNN117" s="26"/>
      <c r="LNO117" s="132"/>
      <c r="LNP117" s="133"/>
      <c r="LNQ117" s="129"/>
      <c r="LNR117" s="130"/>
      <c r="LNS117" s="131"/>
      <c r="LNT117" s="26"/>
      <c r="LNU117" s="26"/>
      <c r="LNV117" s="132"/>
      <c r="LNW117" s="133"/>
      <c r="LNX117" s="129"/>
      <c r="LNY117" s="130"/>
      <c r="LNZ117" s="131"/>
      <c r="LOA117" s="26"/>
      <c r="LOB117" s="26"/>
      <c r="LOC117" s="132"/>
      <c r="LOD117" s="133"/>
      <c r="LOE117" s="129"/>
      <c r="LOF117" s="130"/>
      <c r="LOG117" s="131"/>
      <c r="LOH117" s="26"/>
      <c r="LOI117" s="26"/>
      <c r="LOJ117" s="132"/>
      <c r="LOK117" s="133"/>
      <c r="LOL117" s="129"/>
      <c r="LOM117" s="130"/>
      <c r="LON117" s="131"/>
      <c r="LOO117" s="26"/>
      <c r="LOP117" s="26"/>
      <c r="LOQ117" s="132"/>
      <c r="LOR117" s="133"/>
      <c r="LOS117" s="129"/>
      <c r="LOT117" s="130"/>
      <c r="LOU117" s="131"/>
      <c r="LOV117" s="26"/>
      <c r="LOW117" s="26"/>
      <c r="LOX117" s="132"/>
      <c r="LOY117" s="133"/>
      <c r="LOZ117" s="129"/>
      <c r="LPA117" s="130"/>
      <c r="LPB117" s="131"/>
      <c r="LPC117" s="26"/>
      <c r="LPD117" s="26"/>
      <c r="LPE117" s="132"/>
      <c r="LPF117" s="133"/>
      <c r="LPG117" s="129"/>
      <c r="LPH117" s="130"/>
      <c r="LPI117" s="131"/>
      <c r="LPJ117" s="26"/>
      <c r="LPK117" s="26"/>
      <c r="LPL117" s="132"/>
      <c r="LPM117" s="133"/>
      <c r="LPN117" s="129"/>
      <c r="LPO117" s="130"/>
      <c r="LPP117" s="131"/>
      <c r="LPQ117" s="26"/>
      <c r="LPR117" s="26"/>
      <c r="LPS117" s="132"/>
      <c r="LPT117" s="133"/>
      <c r="LPU117" s="129"/>
      <c r="LPV117" s="130"/>
      <c r="LPW117" s="131"/>
      <c r="LPX117" s="26"/>
      <c r="LPY117" s="26"/>
      <c r="LPZ117" s="132"/>
      <c r="LQA117" s="133"/>
      <c r="LQB117" s="129"/>
      <c r="LQC117" s="130"/>
      <c r="LQD117" s="131"/>
      <c r="LQE117" s="26"/>
      <c r="LQF117" s="26"/>
      <c r="LQG117" s="132"/>
      <c r="LQH117" s="133"/>
      <c r="LQI117" s="129"/>
      <c r="LQJ117" s="130"/>
      <c r="LQK117" s="131"/>
      <c r="LQL117" s="26"/>
      <c r="LQM117" s="26"/>
      <c r="LQN117" s="132"/>
      <c r="LQO117" s="133"/>
      <c r="LQP117" s="129"/>
      <c r="LQQ117" s="130"/>
      <c r="LQR117" s="131"/>
      <c r="LQS117" s="26"/>
      <c r="LQT117" s="26"/>
      <c r="LQU117" s="132"/>
      <c r="LQV117" s="133"/>
      <c r="LQW117" s="129"/>
      <c r="LQX117" s="130"/>
      <c r="LQY117" s="131"/>
      <c r="LQZ117" s="26"/>
      <c r="LRA117" s="26"/>
      <c r="LRB117" s="132"/>
      <c r="LRC117" s="133"/>
      <c r="LRD117" s="129"/>
      <c r="LRE117" s="130"/>
      <c r="LRF117" s="131"/>
      <c r="LRG117" s="26"/>
      <c r="LRH117" s="26"/>
      <c r="LRI117" s="132"/>
      <c r="LRJ117" s="133"/>
      <c r="LRK117" s="129"/>
      <c r="LRL117" s="130"/>
      <c r="LRM117" s="131"/>
      <c r="LRN117" s="26"/>
      <c r="LRO117" s="26"/>
      <c r="LRP117" s="132"/>
      <c r="LRQ117" s="133"/>
      <c r="LRR117" s="129"/>
      <c r="LRS117" s="130"/>
      <c r="LRT117" s="131"/>
      <c r="LRU117" s="26"/>
      <c r="LRV117" s="26"/>
      <c r="LRW117" s="132"/>
      <c r="LRX117" s="133"/>
      <c r="LRY117" s="129"/>
      <c r="LRZ117" s="130"/>
      <c r="LSA117" s="131"/>
      <c r="LSB117" s="26"/>
      <c r="LSC117" s="26"/>
      <c r="LSD117" s="132"/>
      <c r="LSE117" s="133"/>
      <c r="LSF117" s="129"/>
      <c r="LSG117" s="130"/>
      <c r="LSH117" s="131"/>
      <c r="LSI117" s="26"/>
      <c r="LSJ117" s="26"/>
      <c r="LSK117" s="132"/>
      <c r="LSL117" s="133"/>
      <c r="LSM117" s="129"/>
      <c r="LSN117" s="130"/>
      <c r="LSO117" s="131"/>
      <c r="LSP117" s="26"/>
      <c r="LSQ117" s="26"/>
      <c r="LSR117" s="132"/>
      <c r="LSS117" s="133"/>
      <c r="LST117" s="129"/>
      <c r="LSU117" s="130"/>
      <c r="LSV117" s="131"/>
      <c r="LSW117" s="26"/>
      <c r="LSX117" s="26"/>
      <c r="LSY117" s="132"/>
      <c r="LSZ117" s="133"/>
      <c r="LTA117" s="129"/>
      <c r="LTB117" s="130"/>
      <c r="LTC117" s="131"/>
      <c r="LTD117" s="26"/>
      <c r="LTE117" s="26"/>
      <c r="LTF117" s="132"/>
      <c r="LTG117" s="133"/>
      <c r="LTH117" s="129"/>
      <c r="LTI117" s="130"/>
      <c r="LTJ117" s="131"/>
      <c r="LTK117" s="26"/>
      <c r="LTL117" s="26"/>
      <c r="LTM117" s="132"/>
      <c r="LTN117" s="133"/>
      <c r="LTO117" s="129"/>
      <c r="LTP117" s="130"/>
      <c r="LTQ117" s="131"/>
      <c r="LTR117" s="26"/>
      <c r="LTS117" s="26"/>
      <c r="LTT117" s="132"/>
      <c r="LTU117" s="133"/>
      <c r="LTV117" s="129"/>
      <c r="LTW117" s="130"/>
      <c r="LTX117" s="131"/>
      <c r="LTY117" s="26"/>
      <c r="LTZ117" s="26"/>
      <c r="LUA117" s="132"/>
      <c r="LUB117" s="133"/>
      <c r="LUC117" s="129"/>
      <c r="LUD117" s="130"/>
      <c r="LUE117" s="131"/>
      <c r="LUF117" s="26"/>
      <c r="LUG117" s="26"/>
      <c r="LUH117" s="132"/>
      <c r="LUI117" s="133"/>
      <c r="LUJ117" s="129"/>
      <c r="LUK117" s="130"/>
      <c r="LUL117" s="131"/>
      <c r="LUM117" s="26"/>
      <c r="LUN117" s="26"/>
      <c r="LUO117" s="132"/>
      <c r="LUP117" s="133"/>
      <c r="LUQ117" s="129"/>
      <c r="LUR117" s="130"/>
      <c r="LUS117" s="131"/>
      <c r="LUT117" s="26"/>
      <c r="LUU117" s="26"/>
      <c r="LUV117" s="132"/>
      <c r="LUW117" s="133"/>
      <c r="LUX117" s="129"/>
      <c r="LUY117" s="130"/>
      <c r="LUZ117" s="131"/>
      <c r="LVA117" s="26"/>
      <c r="LVB117" s="26"/>
      <c r="LVC117" s="132"/>
      <c r="LVD117" s="133"/>
      <c r="LVE117" s="129"/>
      <c r="LVF117" s="130"/>
      <c r="LVG117" s="131"/>
      <c r="LVH117" s="26"/>
      <c r="LVI117" s="26"/>
      <c r="LVJ117" s="132"/>
      <c r="LVK117" s="133"/>
      <c r="LVL117" s="129"/>
      <c r="LVM117" s="130"/>
      <c r="LVN117" s="131"/>
      <c r="LVO117" s="26"/>
      <c r="LVP117" s="26"/>
      <c r="LVQ117" s="132"/>
      <c r="LVR117" s="133"/>
      <c r="LVS117" s="129"/>
      <c r="LVT117" s="130"/>
      <c r="LVU117" s="131"/>
      <c r="LVV117" s="26"/>
      <c r="LVW117" s="26"/>
      <c r="LVX117" s="132"/>
      <c r="LVY117" s="133"/>
      <c r="LVZ117" s="129"/>
      <c r="LWA117" s="130"/>
      <c r="LWB117" s="131"/>
      <c r="LWC117" s="26"/>
      <c r="LWD117" s="26"/>
      <c r="LWE117" s="132"/>
      <c r="LWF117" s="133"/>
      <c r="LWG117" s="129"/>
      <c r="LWH117" s="130"/>
      <c r="LWI117" s="131"/>
      <c r="LWJ117" s="26"/>
      <c r="LWK117" s="26"/>
      <c r="LWL117" s="132"/>
      <c r="LWM117" s="133"/>
      <c r="LWN117" s="129"/>
      <c r="LWO117" s="130"/>
      <c r="LWP117" s="131"/>
      <c r="LWQ117" s="26"/>
      <c r="LWR117" s="26"/>
      <c r="LWS117" s="132"/>
      <c r="LWT117" s="133"/>
      <c r="LWU117" s="129"/>
      <c r="LWV117" s="130"/>
      <c r="LWW117" s="131"/>
      <c r="LWX117" s="26"/>
      <c r="LWY117" s="26"/>
      <c r="LWZ117" s="132"/>
      <c r="LXA117" s="133"/>
      <c r="LXB117" s="129"/>
      <c r="LXC117" s="130"/>
      <c r="LXD117" s="131"/>
      <c r="LXE117" s="26"/>
      <c r="LXF117" s="26"/>
      <c r="LXG117" s="132"/>
      <c r="LXH117" s="133"/>
      <c r="LXI117" s="129"/>
      <c r="LXJ117" s="130"/>
      <c r="LXK117" s="131"/>
      <c r="LXL117" s="26"/>
      <c r="LXM117" s="26"/>
      <c r="LXN117" s="132"/>
      <c r="LXO117" s="133"/>
      <c r="LXP117" s="129"/>
      <c r="LXQ117" s="130"/>
      <c r="LXR117" s="131"/>
      <c r="LXS117" s="26"/>
      <c r="LXT117" s="26"/>
      <c r="LXU117" s="132"/>
      <c r="LXV117" s="133"/>
      <c r="LXW117" s="129"/>
      <c r="LXX117" s="130"/>
      <c r="LXY117" s="131"/>
      <c r="LXZ117" s="26"/>
      <c r="LYA117" s="26"/>
      <c r="LYB117" s="132"/>
      <c r="LYC117" s="133"/>
      <c r="LYD117" s="129"/>
      <c r="LYE117" s="130"/>
      <c r="LYF117" s="131"/>
      <c r="LYG117" s="26"/>
      <c r="LYH117" s="26"/>
      <c r="LYI117" s="132"/>
      <c r="LYJ117" s="133"/>
      <c r="LYK117" s="129"/>
      <c r="LYL117" s="130"/>
      <c r="LYM117" s="131"/>
      <c r="LYN117" s="26"/>
      <c r="LYO117" s="26"/>
      <c r="LYP117" s="132"/>
      <c r="LYQ117" s="133"/>
      <c r="LYR117" s="129"/>
      <c r="LYS117" s="130"/>
      <c r="LYT117" s="131"/>
      <c r="LYU117" s="26"/>
      <c r="LYV117" s="26"/>
      <c r="LYW117" s="132"/>
      <c r="LYX117" s="133"/>
      <c r="LYY117" s="129"/>
      <c r="LYZ117" s="130"/>
      <c r="LZA117" s="131"/>
      <c r="LZB117" s="26"/>
      <c r="LZC117" s="26"/>
      <c r="LZD117" s="132"/>
      <c r="LZE117" s="133"/>
      <c r="LZF117" s="129"/>
      <c r="LZG117" s="130"/>
      <c r="LZH117" s="131"/>
      <c r="LZI117" s="26"/>
      <c r="LZJ117" s="26"/>
      <c r="LZK117" s="132"/>
      <c r="LZL117" s="133"/>
      <c r="LZM117" s="129"/>
      <c r="LZN117" s="130"/>
      <c r="LZO117" s="131"/>
      <c r="LZP117" s="26"/>
      <c r="LZQ117" s="26"/>
      <c r="LZR117" s="132"/>
      <c r="LZS117" s="133"/>
      <c r="LZT117" s="129"/>
      <c r="LZU117" s="130"/>
      <c r="LZV117" s="131"/>
      <c r="LZW117" s="26"/>
      <c r="LZX117" s="26"/>
      <c r="LZY117" s="132"/>
      <c r="LZZ117" s="133"/>
      <c r="MAA117" s="129"/>
      <c r="MAB117" s="130"/>
      <c r="MAC117" s="131"/>
      <c r="MAD117" s="26"/>
      <c r="MAE117" s="26"/>
      <c r="MAF117" s="132"/>
      <c r="MAG117" s="133"/>
      <c r="MAH117" s="129"/>
      <c r="MAI117" s="130"/>
      <c r="MAJ117" s="131"/>
      <c r="MAK117" s="26"/>
      <c r="MAL117" s="26"/>
      <c r="MAM117" s="132"/>
      <c r="MAN117" s="133"/>
      <c r="MAO117" s="129"/>
      <c r="MAP117" s="130"/>
      <c r="MAQ117" s="131"/>
      <c r="MAR117" s="26"/>
      <c r="MAS117" s="26"/>
      <c r="MAT117" s="132"/>
      <c r="MAU117" s="133"/>
      <c r="MAV117" s="129"/>
      <c r="MAW117" s="130"/>
      <c r="MAX117" s="131"/>
      <c r="MAY117" s="26"/>
      <c r="MAZ117" s="26"/>
      <c r="MBA117" s="132"/>
      <c r="MBB117" s="133"/>
      <c r="MBC117" s="129"/>
      <c r="MBD117" s="130"/>
      <c r="MBE117" s="131"/>
      <c r="MBF117" s="26"/>
      <c r="MBG117" s="26"/>
      <c r="MBH117" s="132"/>
      <c r="MBI117" s="133"/>
      <c r="MBJ117" s="129"/>
      <c r="MBK117" s="130"/>
      <c r="MBL117" s="131"/>
      <c r="MBM117" s="26"/>
      <c r="MBN117" s="26"/>
      <c r="MBO117" s="132"/>
      <c r="MBP117" s="133"/>
      <c r="MBQ117" s="129"/>
      <c r="MBR117" s="130"/>
      <c r="MBS117" s="131"/>
      <c r="MBT117" s="26"/>
      <c r="MBU117" s="26"/>
      <c r="MBV117" s="132"/>
      <c r="MBW117" s="133"/>
      <c r="MBX117" s="129"/>
      <c r="MBY117" s="130"/>
      <c r="MBZ117" s="131"/>
      <c r="MCA117" s="26"/>
      <c r="MCB117" s="26"/>
      <c r="MCC117" s="132"/>
      <c r="MCD117" s="133"/>
      <c r="MCE117" s="129"/>
      <c r="MCF117" s="130"/>
      <c r="MCG117" s="131"/>
      <c r="MCH117" s="26"/>
      <c r="MCI117" s="26"/>
      <c r="MCJ117" s="132"/>
      <c r="MCK117" s="133"/>
      <c r="MCL117" s="129"/>
      <c r="MCM117" s="130"/>
      <c r="MCN117" s="131"/>
      <c r="MCO117" s="26"/>
      <c r="MCP117" s="26"/>
      <c r="MCQ117" s="132"/>
      <c r="MCR117" s="133"/>
      <c r="MCS117" s="129"/>
      <c r="MCT117" s="130"/>
      <c r="MCU117" s="131"/>
      <c r="MCV117" s="26"/>
      <c r="MCW117" s="26"/>
      <c r="MCX117" s="132"/>
      <c r="MCY117" s="133"/>
      <c r="MCZ117" s="129"/>
      <c r="MDA117" s="130"/>
      <c r="MDB117" s="131"/>
      <c r="MDC117" s="26"/>
      <c r="MDD117" s="26"/>
      <c r="MDE117" s="132"/>
      <c r="MDF117" s="133"/>
      <c r="MDG117" s="129"/>
      <c r="MDH117" s="130"/>
      <c r="MDI117" s="131"/>
      <c r="MDJ117" s="26"/>
      <c r="MDK117" s="26"/>
      <c r="MDL117" s="132"/>
      <c r="MDM117" s="133"/>
      <c r="MDN117" s="129"/>
      <c r="MDO117" s="130"/>
      <c r="MDP117" s="131"/>
      <c r="MDQ117" s="26"/>
      <c r="MDR117" s="26"/>
      <c r="MDS117" s="132"/>
      <c r="MDT117" s="133"/>
      <c r="MDU117" s="129"/>
      <c r="MDV117" s="130"/>
      <c r="MDW117" s="131"/>
      <c r="MDX117" s="26"/>
      <c r="MDY117" s="26"/>
      <c r="MDZ117" s="132"/>
      <c r="MEA117" s="133"/>
      <c r="MEB117" s="129"/>
      <c r="MEC117" s="130"/>
      <c r="MED117" s="131"/>
      <c r="MEE117" s="26"/>
      <c r="MEF117" s="26"/>
      <c r="MEG117" s="132"/>
      <c r="MEH117" s="133"/>
      <c r="MEI117" s="129"/>
      <c r="MEJ117" s="130"/>
      <c r="MEK117" s="131"/>
      <c r="MEL117" s="26"/>
      <c r="MEM117" s="26"/>
      <c r="MEN117" s="132"/>
      <c r="MEO117" s="133"/>
      <c r="MEP117" s="129"/>
      <c r="MEQ117" s="130"/>
      <c r="MER117" s="131"/>
      <c r="MES117" s="26"/>
      <c r="MET117" s="26"/>
      <c r="MEU117" s="132"/>
      <c r="MEV117" s="133"/>
      <c r="MEW117" s="129"/>
      <c r="MEX117" s="130"/>
      <c r="MEY117" s="131"/>
      <c r="MEZ117" s="26"/>
      <c r="MFA117" s="26"/>
      <c r="MFB117" s="132"/>
      <c r="MFC117" s="133"/>
      <c r="MFD117" s="129"/>
      <c r="MFE117" s="130"/>
      <c r="MFF117" s="131"/>
      <c r="MFG117" s="26"/>
      <c r="MFH117" s="26"/>
      <c r="MFI117" s="132"/>
      <c r="MFJ117" s="133"/>
      <c r="MFK117" s="129"/>
      <c r="MFL117" s="130"/>
      <c r="MFM117" s="131"/>
      <c r="MFN117" s="26"/>
      <c r="MFO117" s="26"/>
      <c r="MFP117" s="132"/>
      <c r="MFQ117" s="133"/>
      <c r="MFR117" s="129"/>
      <c r="MFS117" s="130"/>
      <c r="MFT117" s="131"/>
      <c r="MFU117" s="26"/>
      <c r="MFV117" s="26"/>
      <c r="MFW117" s="132"/>
      <c r="MFX117" s="133"/>
      <c r="MFY117" s="129"/>
      <c r="MFZ117" s="130"/>
      <c r="MGA117" s="131"/>
      <c r="MGB117" s="26"/>
      <c r="MGC117" s="26"/>
      <c r="MGD117" s="132"/>
      <c r="MGE117" s="133"/>
      <c r="MGF117" s="129"/>
      <c r="MGG117" s="130"/>
      <c r="MGH117" s="131"/>
      <c r="MGI117" s="26"/>
      <c r="MGJ117" s="26"/>
      <c r="MGK117" s="132"/>
      <c r="MGL117" s="133"/>
      <c r="MGM117" s="129"/>
      <c r="MGN117" s="130"/>
      <c r="MGO117" s="131"/>
      <c r="MGP117" s="26"/>
      <c r="MGQ117" s="26"/>
      <c r="MGR117" s="132"/>
      <c r="MGS117" s="133"/>
      <c r="MGT117" s="129"/>
      <c r="MGU117" s="130"/>
      <c r="MGV117" s="131"/>
      <c r="MGW117" s="26"/>
      <c r="MGX117" s="26"/>
      <c r="MGY117" s="132"/>
      <c r="MGZ117" s="133"/>
      <c r="MHA117" s="129"/>
      <c r="MHB117" s="130"/>
      <c r="MHC117" s="131"/>
      <c r="MHD117" s="26"/>
      <c r="MHE117" s="26"/>
      <c r="MHF117" s="132"/>
      <c r="MHG117" s="133"/>
      <c r="MHH117" s="129"/>
      <c r="MHI117" s="130"/>
      <c r="MHJ117" s="131"/>
      <c r="MHK117" s="26"/>
      <c r="MHL117" s="26"/>
      <c r="MHM117" s="132"/>
      <c r="MHN117" s="133"/>
      <c r="MHO117" s="129"/>
      <c r="MHP117" s="130"/>
      <c r="MHQ117" s="131"/>
      <c r="MHR117" s="26"/>
      <c r="MHS117" s="26"/>
      <c r="MHT117" s="132"/>
      <c r="MHU117" s="133"/>
      <c r="MHV117" s="129"/>
      <c r="MHW117" s="130"/>
      <c r="MHX117" s="131"/>
      <c r="MHY117" s="26"/>
      <c r="MHZ117" s="26"/>
      <c r="MIA117" s="132"/>
      <c r="MIB117" s="133"/>
      <c r="MIC117" s="129"/>
      <c r="MID117" s="130"/>
      <c r="MIE117" s="131"/>
      <c r="MIF117" s="26"/>
      <c r="MIG117" s="26"/>
      <c r="MIH117" s="132"/>
      <c r="MII117" s="133"/>
      <c r="MIJ117" s="129"/>
      <c r="MIK117" s="130"/>
      <c r="MIL117" s="131"/>
      <c r="MIM117" s="26"/>
      <c r="MIN117" s="26"/>
      <c r="MIO117" s="132"/>
      <c r="MIP117" s="133"/>
      <c r="MIQ117" s="129"/>
      <c r="MIR117" s="130"/>
      <c r="MIS117" s="131"/>
      <c r="MIT117" s="26"/>
      <c r="MIU117" s="26"/>
      <c r="MIV117" s="132"/>
      <c r="MIW117" s="133"/>
      <c r="MIX117" s="129"/>
      <c r="MIY117" s="130"/>
      <c r="MIZ117" s="131"/>
      <c r="MJA117" s="26"/>
      <c r="MJB117" s="26"/>
      <c r="MJC117" s="132"/>
      <c r="MJD117" s="133"/>
      <c r="MJE117" s="129"/>
      <c r="MJF117" s="130"/>
      <c r="MJG117" s="131"/>
      <c r="MJH117" s="26"/>
      <c r="MJI117" s="26"/>
      <c r="MJJ117" s="132"/>
      <c r="MJK117" s="133"/>
      <c r="MJL117" s="129"/>
      <c r="MJM117" s="130"/>
      <c r="MJN117" s="131"/>
      <c r="MJO117" s="26"/>
      <c r="MJP117" s="26"/>
      <c r="MJQ117" s="132"/>
      <c r="MJR117" s="133"/>
      <c r="MJS117" s="129"/>
      <c r="MJT117" s="130"/>
      <c r="MJU117" s="131"/>
      <c r="MJV117" s="26"/>
      <c r="MJW117" s="26"/>
      <c r="MJX117" s="132"/>
      <c r="MJY117" s="133"/>
      <c r="MJZ117" s="129"/>
      <c r="MKA117" s="130"/>
      <c r="MKB117" s="131"/>
      <c r="MKC117" s="26"/>
      <c r="MKD117" s="26"/>
      <c r="MKE117" s="132"/>
      <c r="MKF117" s="133"/>
      <c r="MKG117" s="129"/>
      <c r="MKH117" s="130"/>
      <c r="MKI117" s="131"/>
      <c r="MKJ117" s="26"/>
      <c r="MKK117" s="26"/>
      <c r="MKL117" s="132"/>
      <c r="MKM117" s="133"/>
      <c r="MKN117" s="129"/>
      <c r="MKO117" s="130"/>
      <c r="MKP117" s="131"/>
      <c r="MKQ117" s="26"/>
      <c r="MKR117" s="26"/>
      <c r="MKS117" s="132"/>
      <c r="MKT117" s="133"/>
      <c r="MKU117" s="129"/>
      <c r="MKV117" s="130"/>
      <c r="MKW117" s="131"/>
      <c r="MKX117" s="26"/>
      <c r="MKY117" s="26"/>
      <c r="MKZ117" s="132"/>
      <c r="MLA117" s="133"/>
      <c r="MLB117" s="129"/>
      <c r="MLC117" s="130"/>
      <c r="MLD117" s="131"/>
      <c r="MLE117" s="26"/>
      <c r="MLF117" s="26"/>
      <c r="MLG117" s="132"/>
      <c r="MLH117" s="133"/>
      <c r="MLI117" s="129"/>
      <c r="MLJ117" s="130"/>
      <c r="MLK117" s="131"/>
      <c r="MLL117" s="26"/>
      <c r="MLM117" s="26"/>
      <c r="MLN117" s="132"/>
      <c r="MLO117" s="133"/>
      <c r="MLP117" s="129"/>
      <c r="MLQ117" s="130"/>
      <c r="MLR117" s="131"/>
      <c r="MLS117" s="26"/>
      <c r="MLT117" s="26"/>
      <c r="MLU117" s="132"/>
      <c r="MLV117" s="133"/>
      <c r="MLW117" s="129"/>
      <c r="MLX117" s="130"/>
      <c r="MLY117" s="131"/>
      <c r="MLZ117" s="26"/>
      <c r="MMA117" s="26"/>
      <c r="MMB117" s="132"/>
      <c r="MMC117" s="133"/>
      <c r="MMD117" s="129"/>
      <c r="MME117" s="130"/>
      <c r="MMF117" s="131"/>
      <c r="MMG117" s="26"/>
      <c r="MMH117" s="26"/>
      <c r="MMI117" s="132"/>
      <c r="MMJ117" s="133"/>
      <c r="MMK117" s="129"/>
      <c r="MML117" s="130"/>
      <c r="MMM117" s="131"/>
      <c r="MMN117" s="26"/>
      <c r="MMO117" s="26"/>
      <c r="MMP117" s="132"/>
      <c r="MMQ117" s="133"/>
      <c r="MMR117" s="129"/>
      <c r="MMS117" s="130"/>
      <c r="MMT117" s="131"/>
      <c r="MMU117" s="26"/>
      <c r="MMV117" s="26"/>
      <c r="MMW117" s="132"/>
      <c r="MMX117" s="133"/>
      <c r="MMY117" s="129"/>
      <c r="MMZ117" s="130"/>
      <c r="MNA117" s="131"/>
      <c r="MNB117" s="26"/>
      <c r="MNC117" s="26"/>
      <c r="MND117" s="132"/>
      <c r="MNE117" s="133"/>
      <c r="MNF117" s="129"/>
      <c r="MNG117" s="130"/>
      <c r="MNH117" s="131"/>
      <c r="MNI117" s="26"/>
      <c r="MNJ117" s="26"/>
      <c r="MNK117" s="132"/>
      <c r="MNL117" s="133"/>
      <c r="MNM117" s="129"/>
      <c r="MNN117" s="130"/>
      <c r="MNO117" s="131"/>
      <c r="MNP117" s="26"/>
      <c r="MNQ117" s="26"/>
      <c r="MNR117" s="132"/>
      <c r="MNS117" s="133"/>
      <c r="MNT117" s="129"/>
      <c r="MNU117" s="130"/>
      <c r="MNV117" s="131"/>
      <c r="MNW117" s="26"/>
      <c r="MNX117" s="26"/>
      <c r="MNY117" s="132"/>
      <c r="MNZ117" s="133"/>
      <c r="MOA117" s="129"/>
      <c r="MOB117" s="130"/>
      <c r="MOC117" s="131"/>
      <c r="MOD117" s="26"/>
      <c r="MOE117" s="26"/>
      <c r="MOF117" s="132"/>
      <c r="MOG117" s="133"/>
      <c r="MOH117" s="129"/>
      <c r="MOI117" s="130"/>
      <c r="MOJ117" s="131"/>
      <c r="MOK117" s="26"/>
      <c r="MOL117" s="26"/>
      <c r="MOM117" s="132"/>
      <c r="MON117" s="133"/>
      <c r="MOO117" s="129"/>
      <c r="MOP117" s="130"/>
      <c r="MOQ117" s="131"/>
      <c r="MOR117" s="26"/>
      <c r="MOS117" s="26"/>
      <c r="MOT117" s="132"/>
      <c r="MOU117" s="133"/>
      <c r="MOV117" s="129"/>
      <c r="MOW117" s="130"/>
      <c r="MOX117" s="131"/>
      <c r="MOY117" s="26"/>
      <c r="MOZ117" s="26"/>
      <c r="MPA117" s="132"/>
      <c r="MPB117" s="133"/>
      <c r="MPC117" s="129"/>
      <c r="MPD117" s="130"/>
      <c r="MPE117" s="131"/>
      <c r="MPF117" s="26"/>
      <c r="MPG117" s="26"/>
      <c r="MPH117" s="132"/>
      <c r="MPI117" s="133"/>
      <c r="MPJ117" s="129"/>
      <c r="MPK117" s="130"/>
      <c r="MPL117" s="131"/>
      <c r="MPM117" s="26"/>
      <c r="MPN117" s="26"/>
      <c r="MPO117" s="132"/>
      <c r="MPP117" s="133"/>
      <c r="MPQ117" s="129"/>
      <c r="MPR117" s="130"/>
      <c r="MPS117" s="131"/>
      <c r="MPT117" s="26"/>
      <c r="MPU117" s="26"/>
      <c r="MPV117" s="132"/>
      <c r="MPW117" s="133"/>
      <c r="MPX117" s="129"/>
      <c r="MPY117" s="130"/>
      <c r="MPZ117" s="131"/>
      <c r="MQA117" s="26"/>
      <c r="MQB117" s="26"/>
      <c r="MQC117" s="132"/>
      <c r="MQD117" s="133"/>
      <c r="MQE117" s="129"/>
      <c r="MQF117" s="130"/>
      <c r="MQG117" s="131"/>
      <c r="MQH117" s="26"/>
      <c r="MQI117" s="26"/>
      <c r="MQJ117" s="132"/>
      <c r="MQK117" s="133"/>
      <c r="MQL117" s="129"/>
      <c r="MQM117" s="130"/>
      <c r="MQN117" s="131"/>
      <c r="MQO117" s="26"/>
      <c r="MQP117" s="26"/>
      <c r="MQQ117" s="132"/>
      <c r="MQR117" s="133"/>
      <c r="MQS117" s="129"/>
      <c r="MQT117" s="130"/>
      <c r="MQU117" s="131"/>
      <c r="MQV117" s="26"/>
      <c r="MQW117" s="26"/>
      <c r="MQX117" s="132"/>
      <c r="MQY117" s="133"/>
      <c r="MQZ117" s="129"/>
      <c r="MRA117" s="130"/>
      <c r="MRB117" s="131"/>
      <c r="MRC117" s="26"/>
      <c r="MRD117" s="26"/>
      <c r="MRE117" s="132"/>
      <c r="MRF117" s="133"/>
      <c r="MRG117" s="129"/>
      <c r="MRH117" s="130"/>
      <c r="MRI117" s="131"/>
      <c r="MRJ117" s="26"/>
      <c r="MRK117" s="26"/>
      <c r="MRL117" s="132"/>
      <c r="MRM117" s="133"/>
      <c r="MRN117" s="129"/>
      <c r="MRO117" s="130"/>
      <c r="MRP117" s="131"/>
      <c r="MRQ117" s="26"/>
      <c r="MRR117" s="26"/>
      <c r="MRS117" s="132"/>
      <c r="MRT117" s="133"/>
      <c r="MRU117" s="129"/>
      <c r="MRV117" s="130"/>
      <c r="MRW117" s="131"/>
      <c r="MRX117" s="26"/>
      <c r="MRY117" s="26"/>
      <c r="MRZ117" s="132"/>
      <c r="MSA117" s="133"/>
      <c r="MSB117" s="129"/>
      <c r="MSC117" s="130"/>
      <c r="MSD117" s="131"/>
      <c r="MSE117" s="26"/>
      <c r="MSF117" s="26"/>
      <c r="MSG117" s="132"/>
      <c r="MSH117" s="133"/>
      <c r="MSI117" s="129"/>
      <c r="MSJ117" s="130"/>
      <c r="MSK117" s="131"/>
      <c r="MSL117" s="26"/>
      <c r="MSM117" s="26"/>
      <c r="MSN117" s="132"/>
      <c r="MSO117" s="133"/>
      <c r="MSP117" s="129"/>
      <c r="MSQ117" s="130"/>
      <c r="MSR117" s="131"/>
      <c r="MSS117" s="26"/>
      <c r="MST117" s="26"/>
      <c r="MSU117" s="132"/>
      <c r="MSV117" s="133"/>
      <c r="MSW117" s="129"/>
      <c r="MSX117" s="130"/>
      <c r="MSY117" s="131"/>
      <c r="MSZ117" s="26"/>
      <c r="MTA117" s="26"/>
      <c r="MTB117" s="132"/>
      <c r="MTC117" s="133"/>
      <c r="MTD117" s="129"/>
      <c r="MTE117" s="130"/>
      <c r="MTF117" s="131"/>
      <c r="MTG117" s="26"/>
      <c r="MTH117" s="26"/>
      <c r="MTI117" s="132"/>
      <c r="MTJ117" s="133"/>
      <c r="MTK117" s="129"/>
      <c r="MTL117" s="130"/>
      <c r="MTM117" s="131"/>
      <c r="MTN117" s="26"/>
      <c r="MTO117" s="26"/>
      <c r="MTP117" s="132"/>
      <c r="MTQ117" s="133"/>
      <c r="MTR117" s="129"/>
      <c r="MTS117" s="130"/>
      <c r="MTT117" s="131"/>
      <c r="MTU117" s="26"/>
      <c r="MTV117" s="26"/>
      <c r="MTW117" s="132"/>
      <c r="MTX117" s="133"/>
      <c r="MTY117" s="129"/>
      <c r="MTZ117" s="130"/>
      <c r="MUA117" s="131"/>
      <c r="MUB117" s="26"/>
      <c r="MUC117" s="26"/>
      <c r="MUD117" s="132"/>
      <c r="MUE117" s="133"/>
      <c r="MUF117" s="129"/>
      <c r="MUG117" s="130"/>
      <c r="MUH117" s="131"/>
      <c r="MUI117" s="26"/>
      <c r="MUJ117" s="26"/>
      <c r="MUK117" s="132"/>
      <c r="MUL117" s="133"/>
      <c r="MUM117" s="129"/>
      <c r="MUN117" s="130"/>
      <c r="MUO117" s="131"/>
      <c r="MUP117" s="26"/>
      <c r="MUQ117" s="26"/>
      <c r="MUR117" s="132"/>
      <c r="MUS117" s="133"/>
      <c r="MUT117" s="129"/>
      <c r="MUU117" s="130"/>
      <c r="MUV117" s="131"/>
      <c r="MUW117" s="26"/>
      <c r="MUX117" s="26"/>
      <c r="MUY117" s="132"/>
      <c r="MUZ117" s="133"/>
      <c r="MVA117" s="129"/>
      <c r="MVB117" s="130"/>
      <c r="MVC117" s="131"/>
      <c r="MVD117" s="26"/>
      <c r="MVE117" s="26"/>
      <c r="MVF117" s="132"/>
      <c r="MVG117" s="133"/>
      <c r="MVH117" s="129"/>
      <c r="MVI117" s="130"/>
      <c r="MVJ117" s="131"/>
      <c r="MVK117" s="26"/>
      <c r="MVL117" s="26"/>
      <c r="MVM117" s="132"/>
      <c r="MVN117" s="133"/>
      <c r="MVO117" s="129"/>
      <c r="MVP117" s="130"/>
      <c r="MVQ117" s="131"/>
      <c r="MVR117" s="26"/>
      <c r="MVS117" s="26"/>
      <c r="MVT117" s="132"/>
      <c r="MVU117" s="133"/>
      <c r="MVV117" s="129"/>
      <c r="MVW117" s="130"/>
      <c r="MVX117" s="131"/>
      <c r="MVY117" s="26"/>
      <c r="MVZ117" s="26"/>
      <c r="MWA117" s="132"/>
      <c r="MWB117" s="133"/>
      <c r="MWC117" s="129"/>
      <c r="MWD117" s="130"/>
      <c r="MWE117" s="131"/>
      <c r="MWF117" s="26"/>
      <c r="MWG117" s="26"/>
      <c r="MWH117" s="132"/>
      <c r="MWI117" s="133"/>
      <c r="MWJ117" s="129"/>
      <c r="MWK117" s="130"/>
      <c r="MWL117" s="131"/>
      <c r="MWM117" s="26"/>
      <c r="MWN117" s="26"/>
      <c r="MWO117" s="132"/>
      <c r="MWP117" s="133"/>
      <c r="MWQ117" s="129"/>
      <c r="MWR117" s="130"/>
      <c r="MWS117" s="131"/>
      <c r="MWT117" s="26"/>
      <c r="MWU117" s="26"/>
      <c r="MWV117" s="132"/>
      <c r="MWW117" s="133"/>
      <c r="MWX117" s="129"/>
      <c r="MWY117" s="130"/>
      <c r="MWZ117" s="131"/>
      <c r="MXA117" s="26"/>
      <c r="MXB117" s="26"/>
      <c r="MXC117" s="132"/>
      <c r="MXD117" s="133"/>
      <c r="MXE117" s="129"/>
      <c r="MXF117" s="130"/>
      <c r="MXG117" s="131"/>
      <c r="MXH117" s="26"/>
      <c r="MXI117" s="26"/>
      <c r="MXJ117" s="132"/>
      <c r="MXK117" s="133"/>
      <c r="MXL117" s="129"/>
      <c r="MXM117" s="130"/>
      <c r="MXN117" s="131"/>
      <c r="MXO117" s="26"/>
      <c r="MXP117" s="26"/>
      <c r="MXQ117" s="132"/>
      <c r="MXR117" s="133"/>
      <c r="MXS117" s="129"/>
      <c r="MXT117" s="130"/>
      <c r="MXU117" s="131"/>
      <c r="MXV117" s="26"/>
      <c r="MXW117" s="26"/>
      <c r="MXX117" s="132"/>
      <c r="MXY117" s="133"/>
      <c r="MXZ117" s="129"/>
      <c r="MYA117" s="130"/>
      <c r="MYB117" s="131"/>
      <c r="MYC117" s="26"/>
      <c r="MYD117" s="26"/>
      <c r="MYE117" s="132"/>
      <c r="MYF117" s="133"/>
      <c r="MYG117" s="129"/>
      <c r="MYH117" s="130"/>
      <c r="MYI117" s="131"/>
      <c r="MYJ117" s="26"/>
      <c r="MYK117" s="26"/>
      <c r="MYL117" s="132"/>
      <c r="MYM117" s="133"/>
      <c r="MYN117" s="129"/>
      <c r="MYO117" s="130"/>
      <c r="MYP117" s="131"/>
      <c r="MYQ117" s="26"/>
      <c r="MYR117" s="26"/>
      <c r="MYS117" s="132"/>
      <c r="MYT117" s="133"/>
      <c r="MYU117" s="129"/>
      <c r="MYV117" s="130"/>
      <c r="MYW117" s="131"/>
      <c r="MYX117" s="26"/>
      <c r="MYY117" s="26"/>
      <c r="MYZ117" s="132"/>
      <c r="MZA117" s="133"/>
      <c r="MZB117" s="129"/>
      <c r="MZC117" s="130"/>
      <c r="MZD117" s="131"/>
      <c r="MZE117" s="26"/>
      <c r="MZF117" s="26"/>
      <c r="MZG117" s="132"/>
      <c r="MZH117" s="133"/>
      <c r="MZI117" s="129"/>
      <c r="MZJ117" s="130"/>
      <c r="MZK117" s="131"/>
      <c r="MZL117" s="26"/>
      <c r="MZM117" s="26"/>
      <c r="MZN117" s="132"/>
      <c r="MZO117" s="133"/>
      <c r="MZP117" s="129"/>
      <c r="MZQ117" s="130"/>
      <c r="MZR117" s="131"/>
      <c r="MZS117" s="26"/>
      <c r="MZT117" s="26"/>
      <c r="MZU117" s="132"/>
      <c r="MZV117" s="133"/>
      <c r="MZW117" s="129"/>
      <c r="MZX117" s="130"/>
      <c r="MZY117" s="131"/>
      <c r="MZZ117" s="26"/>
      <c r="NAA117" s="26"/>
      <c r="NAB117" s="132"/>
      <c r="NAC117" s="133"/>
      <c r="NAD117" s="129"/>
      <c r="NAE117" s="130"/>
      <c r="NAF117" s="131"/>
      <c r="NAG117" s="26"/>
      <c r="NAH117" s="26"/>
      <c r="NAI117" s="132"/>
      <c r="NAJ117" s="133"/>
      <c r="NAK117" s="129"/>
      <c r="NAL117" s="130"/>
      <c r="NAM117" s="131"/>
      <c r="NAN117" s="26"/>
      <c r="NAO117" s="26"/>
      <c r="NAP117" s="132"/>
      <c r="NAQ117" s="133"/>
      <c r="NAR117" s="129"/>
      <c r="NAS117" s="130"/>
      <c r="NAT117" s="131"/>
      <c r="NAU117" s="26"/>
      <c r="NAV117" s="26"/>
      <c r="NAW117" s="132"/>
      <c r="NAX117" s="133"/>
      <c r="NAY117" s="129"/>
      <c r="NAZ117" s="130"/>
      <c r="NBA117" s="131"/>
      <c r="NBB117" s="26"/>
      <c r="NBC117" s="26"/>
      <c r="NBD117" s="132"/>
      <c r="NBE117" s="133"/>
      <c r="NBF117" s="129"/>
      <c r="NBG117" s="130"/>
      <c r="NBH117" s="131"/>
      <c r="NBI117" s="26"/>
      <c r="NBJ117" s="26"/>
      <c r="NBK117" s="132"/>
      <c r="NBL117" s="133"/>
      <c r="NBM117" s="129"/>
      <c r="NBN117" s="130"/>
      <c r="NBO117" s="131"/>
      <c r="NBP117" s="26"/>
      <c r="NBQ117" s="26"/>
      <c r="NBR117" s="132"/>
      <c r="NBS117" s="133"/>
      <c r="NBT117" s="129"/>
      <c r="NBU117" s="130"/>
      <c r="NBV117" s="131"/>
      <c r="NBW117" s="26"/>
      <c r="NBX117" s="26"/>
      <c r="NBY117" s="132"/>
      <c r="NBZ117" s="133"/>
      <c r="NCA117" s="129"/>
      <c r="NCB117" s="130"/>
      <c r="NCC117" s="131"/>
      <c r="NCD117" s="26"/>
      <c r="NCE117" s="26"/>
      <c r="NCF117" s="132"/>
      <c r="NCG117" s="133"/>
      <c r="NCH117" s="129"/>
      <c r="NCI117" s="130"/>
      <c r="NCJ117" s="131"/>
      <c r="NCK117" s="26"/>
      <c r="NCL117" s="26"/>
      <c r="NCM117" s="132"/>
      <c r="NCN117" s="133"/>
      <c r="NCO117" s="129"/>
      <c r="NCP117" s="130"/>
      <c r="NCQ117" s="131"/>
      <c r="NCR117" s="26"/>
      <c r="NCS117" s="26"/>
      <c r="NCT117" s="132"/>
      <c r="NCU117" s="133"/>
      <c r="NCV117" s="129"/>
      <c r="NCW117" s="130"/>
      <c r="NCX117" s="131"/>
      <c r="NCY117" s="26"/>
      <c r="NCZ117" s="26"/>
      <c r="NDA117" s="132"/>
      <c r="NDB117" s="133"/>
      <c r="NDC117" s="129"/>
      <c r="NDD117" s="130"/>
      <c r="NDE117" s="131"/>
      <c r="NDF117" s="26"/>
      <c r="NDG117" s="26"/>
      <c r="NDH117" s="132"/>
      <c r="NDI117" s="133"/>
      <c r="NDJ117" s="129"/>
      <c r="NDK117" s="130"/>
      <c r="NDL117" s="131"/>
      <c r="NDM117" s="26"/>
      <c r="NDN117" s="26"/>
      <c r="NDO117" s="132"/>
      <c r="NDP117" s="133"/>
      <c r="NDQ117" s="129"/>
      <c r="NDR117" s="130"/>
      <c r="NDS117" s="131"/>
      <c r="NDT117" s="26"/>
      <c r="NDU117" s="26"/>
      <c r="NDV117" s="132"/>
      <c r="NDW117" s="133"/>
      <c r="NDX117" s="129"/>
      <c r="NDY117" s="130"/>
      <c r="NDZ117" s="131"/>
      <c r="NEA117" s="26"/>
      <c r="NEB117" s="26"/>
      <c r="NEC117" s="132"/>
      <c r="NED117" s="133"/>
      <c r="NEE117" s="129"/>
      <c r="NEF117" s="130"/>
      <c r="NEG117" s="131"/>
      <c r="NEH117" s="26"/>
      <c r="NEI117" s="26"/>
      <c r="NEJ117" s="132"/>
      <c r="NEK117" s="133"/>
      <c r="NEL117" s="129"/>
      <c r="NEM117" s="130"/>
      <c r="NEN117" s="131"/>
      <c r="NEO117" s="26"/>
      <c r="NEP117" s="26"/>
      <c r="NEQ117" s="132"/>
      <c r="NER117" s="133"/>
      <c r="NES117" s="129"/>
      <c r="NET117" s="130"/>
      <c r="NEU117" s="131"/>
      <c r="NEV117" s="26"/>
      <c r="NEW117" s="26"/>
      <c r="NEX117" s="132"/>
      <c r="NEY117" s="133"/>
      <c r="NEZ117" s="129"/>
      <c r="NFA117" s="130"/>
      <c r="NFB117" s="131"/>
      <c r="NFC117" s="26"/>
      <c r="NFD117" s="26"/>
      <c r="NFE117" s="132"/>
      <c r="NFF117" s="133"/>
      <c r="NFG117" s="129"/>
      <c r="NFH117" s="130"/>
      <c r="NFI117" s="131"/>
      <c r="NFJ117" s="26"/>
      <c r="NFK117" s="26"/>
      <c r="NFL117" s="132"/>
      <c r="NFM117" s="133"/>
      <c r="NFN117" s="129"/>
      <c r="NFO117" s="130"/>
      <c r="NFP117" s="131"/>
      <c r="NFQ117" s="26"/>
      <c r="NFR117" s="26"/>
      <c r="NFS117" s="132"/>
      <c r="NFT117" s="133"/>
      <c r="NFU117" s="129"/>
      <c r="NFV117" s="130"/>
      <c r="NFW117" s="131"/>
      <c r="NFX117" s="26"/>
      <c r="NFY117" s="26"/>
      <c r="NFZ117" s="132"/>
      <c r="NGA117" s="133"/>
      <c r="NGB117" s="129"/>
      <c r="NGC117" s="130"/>
      <c r="NGD117" s="131"/>
      <c r="NGE117" s="26"/>
      <c r="NGF117" s="26"/>
      <c r="NGG117" s="132"/>
      <c r="NGH117" s="133"/>
      <c r="NGI117" s="129"/>
      <c r="NGJ117" s="130"/>
      <c r="NGK117" s="131"/>
      <c r="NGL117" s="26"/>
      <c r="NGM117" s="26"/>
      <c r="NGN117" s="132"/>
      <c r="NGO117" s="133"/>
      <c r="NGP117" s="129"/>
      <c r="NGQ117" s="130"/>
      <c r="NGR117" s="131"/>
      <c r="NGS117" s="26"/>
      <c r="NGT117" s="26"/>
      <c r="NGU117" s="132"/>
      <c r="NGV117" s="133"/>
      <c r="NGW117" s="129"/>
      <c r="NGX117" s="130"/>
      <c r="NGY117" s="131"/>
      <c r="NGZ117" s="26"/>
      <c r="NHA117" s="26"/>
      <c r="NHB117" s="132"/>
      <c r="NHC117" s="133"/>
      <c r="NHD117" s="129"/>
      <c r="NHE117" s="130"/>
      <c r="NHF117" s="131"/>
      <c r="NHG117" s="26"/>
      <c r="NHH117" s="26"/>
      <c r="NHI117" s="132"/>
      <c r="NHJ117" s="133"/>
      <c r="NHK117" s="129"/>
      <c r="NHL117" s="130"/>
      <c r="NHM117" s="131"/>
      <c r="NHN117" s="26"/>
      <c r="NHO117" s="26"/>
      <c r="NHP117" s="132"/>
      <c r="NHQ117" s="133"/>
      <c r="NHR117" s="129"/>
      <c r="NHS117" s="130"/>
      <c r="NHT117" s="131"/>
      <c r="NHU117" s="26"/>
      <c r="NHV117" s="26"/>
      <c r="NHW117" s="132"/>
      <c r="NHX117" s="133"/>
      <c r="NHY117" s="129"/>
      <c r="NHZ117" s="130"/>
      <c r="NIA117" s="131"/>
      <c r="NIB117" s="26"/>
      <c r="NIC117" s="26"/>
      <c r="NID117" s="132"/>
      <c r="NIE117" s="133"/>
      <c r="NIF117" s="129"/>
      <c r="NIG117" s="130"/>
      <c r="NIH117" s="131"/>
      <c r="NII117" s="26"/>
      <c r="NIJ117" s="26"/>
      <c r="NIK117" s="132"/>
      <c r="NIL117" s="133"/>
      <c r="NIM117" s="129"/>
      <c r="NIN117" s="130"/>
      <c r="NIO117" s="131"/>
      <c r="NIP117" s="26"/>
      <c r="NIQ117" s="26"/>
      <c r="NIR117" s="132"/>
      <c r="NIS117" s="133"/>
      <c r="NIT117" s="129"/>
      <c r="NIU117" s="130"/>
      <c r="NIV117" s="131"/>
      <c r="NIW117" s="26"/>
      <c r="NIX117" s="26"/>
      <c r="NIY117" s="132"/>
      <c r="NIZ117" s="133"/>
      <c r="NJA117" s="129"/>
      <c r="NJB117" s="130"/>
      <c r="NJC117" s="131"/>
      <c r="NJD117" s="26"/>
      <c r="NJE117" s="26"/>
      <c r="NJF117" s="132"/>
      <c r="NJG117" s="133"/>
      <c r="NJH117" s="129"/>
      <c r="NJI117" s="130"/>
      <c r="NJJ117" s="131"/>
      <c r="NJK117" s="26"/>
      <c r="NJL117" s="26"/>
      <c r="NJM117" s="132"/>
      <c r="NJN117" s="133"/>
      <c r="NJO117" s="129"/>
      <c r="NJP117" s="130"/>
      <c r="NJQ117" s="131"/>
      <c r="NJR117" s="26"/>
      <c r="NJS117" s="26"/>
      <c r="NJT117" s="132"/>
      <c r="NJU117" s="133"/>
      <c r="NJV117" s="129"/>
      <c r="NJW117" s="130"/>
      <c r="NJX117" s="131"/>
      <c r="NJY117" s="26"/>
      <c r="NJZ117" s="26"/>
      <c r="NKA117" s="132"/>
      <c r="NKB117" s="133"/>
      <c r="NKC117" s="129"/>
      <c r="NKD117" s="130"/>
      <c r="NKE117" s="131"/>
      <c r="NKF117" s="26"/>
      <c r="NKG117" s="26"/>
      <c r="NKH117" s="132"/>
      <c r="NKI117" s="133"/>
      <c r="NKJ117" s="129"/>
      <c r="NKK117" s="130"/>
      <c r="NKL117" s="131"/>
      <c r="NKM117" s="26"/>
      <c r="NKN117" s="26"/>
      <c r="NKO117" s="132"/>
      <c r="NKP117" s="133"/>
      <c r="NKQ117" s="129"/>
      <c r="NKR117" s="130"/>
      <c r="NKS117" s="131"/>
      <c r="NKT117" s="26"/>
      <c r="NKU117" s="26"/>
      <c r="NKV117" s="132"/>
      <c r="NKW117" s="133"/>
      <c r="NKX117" s="129"/>
      <c r="NKY117" s="130"/>
      <c r="NKZ117" s="131"/>
      <c r="NLA117" s="26"/>
      <c r="NLB117" s="26"/>
      <c r="NLC117" s="132"/>
      <c r="NLD117" s="133"/>
      <c r="NLE117" s="129"/>
      <c r="NLF117" s="130"/>
      <c r="NLG117" s="131"/>
      <c r="NLH117" s="26"/>
      <c r="NLI117" s="26"/>
      <c r="NLJ117" s="132"/>
      <c r="NLK117" s="133"/>
      <c r="NLL117" s="129"/>
      <c r="NLM117" s="130"/>
      <c r="NLN117" s="131"/>
      <c r="NLO117" s="26"/>
      <c r="NLP117" s="26"/>
      <c r="NLQ117" s="132"/>
      <c r="NLR117" s="133"/>
      <c r="NLS117" s="129"/>
      <c r="NLT117" s="130"/>
      <c r="NLU117" s="131"/>
      <c r="NLV117" s="26"/>
      <c r="NLW117" s="26"/>
      <c r="NLX117" s="132"/>
      <c r="NLY117" s="133"/>
      <c r="NLZ117" s="129"/>
      <c r="NMA117" s="130"/>
      <c r="NMB117" s="131"/>
      <c r="NMC117" s="26"/>
      <c r="NMD117" s="26"/>
      <c r="NME117" s="132"/>
      <c r="NMF117" s="133"/>
      <c r="NMG117" s="129"/>
      <c r="NMH117" s="130"/>
      <c r="NMI117" s="131"/>
      <c r="NMJ117" s="26"/>
      <c r="NMK117" s="26"/>
      <c r="NML117" s="132"/>
      <c r="NMM117" s="133"/>
      <c r="NMN117" s="129"/>
      <c r="NMO117" s="130"/>
      <c r="NMP117" s="131"/>
      <c r="NMQ117" s="26"/>
      <c r="NMR117" s="26"/>
      <c r="NMS117" s="132"/>
      <c r="NMT117" s="133"/>
      <c r="NMU117" s="129"/>
      <c r="NMV117" s="130"/>
      <c r="NMW117" s="131"/>
      <c r="NMX117" s="26"/>
      <c r="NMY117" s="26"/>
      <c r="NMZ117" s="132"/>
      <c r="NNA117" s="133"/>
      <c r="NNB117" s="129"/>
      <c r="NNC117" s="130"/>
      <c r="NND117" s="131"/>
      <c r="NNE117" s="26"/>
      <c r="NNF117" s="26"/>
      <c r="NNG117" s="132"/>
      <c r="NNH117" s="133"/>
      <c r="NNI117" s="129"/>
      <c r="NNJ117" s="130"/>
      <c r="NNK117" s="131"/>
      <c r="NNL117" s="26"/>
      <c r="NNM117" s="26"/>
      <c r="NNN117" s="132"/>
      <c r="NNO117" s="133"/>
      <c r="NNP117" s="129"/>
      <c r="NNQ117" s="130"/>
      <c r="NNR117" s="131"/>
      <c r="NNS117" s="26"/>
      <c r="NNT117" s="26"/>
      <c r="NNU117" s="132"/>
      <c r="NNV117" s="133"/>
      <c r="NNW117" s="129"/>
      <c r="NNX117" s="130"/>
      <c r="NNY117" s="131"/>
      <c r="NNZ117" s="26"/>
      <c r="NOA117" s="26"/>
      <c r="NOB117" s="132"/>
      <c r="NOC117" s="133"/>
      <c r="NOD117" s="129"/>
      <c r="NOE117" s="130"/>
      <c r="NOF117" s="131"/>
      <c r="NOG117" s="26"/>
      <c r="NOH117" s="26"/>
      <c r="NOI117" s="132"/>
      <c r="NOJ117" s="133"/>
      <c r="NOK117" s="129"/>
      <c r="NOL117" s="130"/>
      <c r="NOM117" s="131"/>
      <c r="NON117" s="26"/>
      <c r="NOO117" s="26"/>
      <c r="NOP117" s="132"/>
      <c r="NOQ117" s="133"/>
      <c r="NOR117" s="129"/>
      <c r="NOS117" s="130"/>
      <c r="NOT117" s="131"/>
      <c r="NOU117" s="26"/>
      <c r="NOV117" s="26"/>
      <c r="NOW117" s="132"/>
      <c r="NOX117" s="133"/>
      <c r="NOY117" s="129"/>
      <c r="NOZ117" s="130"/>
      <c r="NPA117" s="131"/>
      <c r="NPB117" s="26"/>
      <c r="NPC117" s="26"/>
      <c r="NPD117" s="132"/>
      <c r="NPE117" s="133"/>
      <c r="NPF117" s="129"/>
      <c r="NPG117" s="130"/>
      <c r="NPH117" s="131"/>
      <c r="NPI117" s="26"/>
      <c r="NPJ117" s="26"/>
      <c r="NPK117" s="132"/>
      <c r="NPL117" s="133"/>
      <c r="NPM117" s="129"/>
      <c r="NPN117" s="130"/>
      <c r="NPO117" s="131"/>
      <c r="NPP117" s="26"/>
      <c r="NPQ117" s="26"/>
      <c r="NPR117" s="132"/>
      <c r="NPS117" s="133"/>
      <c r="NPT117" s="129"/>
      <c r="NPU117" s="130"/>
      <c r="NPV117" s="131"/>
      <c r="NPW117" s="26"/>
      <c r="NPX117" s="26"/>
      <c r="NPY117" s="132"/>
      <c r="NPZ117" s="133"/>
      <c r="NQA117" s="129"/>
      <c r="NQB117" s="130"/>
      <c r="NQC117" s="131"/>
      <c r="NQD117" s="26"/>
      <c r="NQE117" s="26"/>
      <c r="NQF117" s="132"/>
      <c r="NQG117" s="133"/>
      <c r="NQH117" s="129"/>
      <c r="NQI117" s="130"/>
      <c r="NQJ117" s="131"/>
      <c r="NQK117" s="26"/>
      <c r="NQL117" s="26"/>
      <c r="NQM117" s="132"/>
      <c r="NQN117" s="133"/>
      <c r="NQO117" s="129"/>
      <c r="NQP117" s="130"/>
      <c r="NQQ117" s="131"/>
      <c r="NQR117" s="26"/>
      <c r="NQS117" s="26"/>
      <c r="NQT117" s="132"/>
      <c r="NQU117" s="133"/>
      <c r="NQV117" s="129"/>
      <c r="NQW117" s="130"/>
      <c r="NQX117" s="131"/>
      <c r="NQY117" s="26"/>
      <c r="NQZ117" s="26"/>
      <c r="NRA117" s="132"/>
      <c r="NRB117" s="133"/>
      <c r="NRC117" s="129"/>
      <c r="NRD117" s="130"/>
      <c r="NRE117" s="131"/>
      <c r="NRF117" s="26"/>
      <c r="NRG117" s="26"/>
      <c r="NRH117" s="132"/>
      <c r="NRI117" s="133"/>
      <c r="NRJ117" s="129"/>
      <c r="NRK117" s="130"/>
      <c r="NRL117" s="131"/>
      <c r="NRM117" s="26"/>
      <c r="NRN117" s="26"/>
      <c r="NRO117" s="132"/>
      <c r="NRP117" s="133"/>
      <c r="NRQ117" s="129"/>
      <c r="NRR117" s="130"/>
      <c r="NRS117" s="131"/>
      <c r="NRT117" s="26"/>
      <c r="NRU117" s="26"/>
      <c r="NRV117" s="132"/>
      <c r="NRW117" s="133"/>
      <c r="NRX117" s="129"/>
      <c r="NRY117" s="130"/>
      <c r="NRZ117" s="131"/>
      <c r="NSA117" s="26"/>
      <c r="NSB117" s="26"/>
      <c r="NSC117" s="132"/>
      <c r="NSD117" s="133"/>
      <c r="NSE117" s="129"/>
      <c r="NSF117" s="130"/>
      <c r="NSG117" s="131"/>
      <c r="NSH117" s="26"/>
      <c r="NSI117" s="26"/>
      <c r="NSJ117" s="132"/>
      <c r="NSK117" s="133"/>
      <c r="NSL117" s="129"/>
      <c r="NSM117" s="130"/>
      <c r="NSN117" s="131"/>
      <c r="NSO117" s="26"/>
      <c r="NSP117" s="26"/>
      <c r="NSQ117" s="132"/>
      <c r="NSR117" s="133"/>
      <c r="NSS117" s="129"/>
      <c r="NST117" s="130"/>
      <c r="NSU117" s="131"/>
      <c r="NSV117" s="26"/>
      <c r="NSW117" s="26"/>
      <c r="NSX117" s="132"/>
      <c r="NSY117" s="133"/>
      <c r="NSZ117" s="129"/>
      <c r="NTA117" s="130"/>
      <c r="NTB117" s="131"/>
      <c r="NTC117" s="26"/>
      <c r="NTD117" s="26"/>
      <c r="NTE117" s="132"/>
      <c r="NTF117" s="133"/>
      <c r="NTG117" s="129"/>
      <c r="NTH117" s="130"/>
      <c r="NTI117" s="131"/>
      <c r="NTJ117" s="26"/>
      <c r="NTK117" s="26"/>
      <c r="NTL117" s="132"/>
      <c r="NTM117" s="133"/>
      <c r="NTN117" s="129"/>
      <c r="NTO117" s="130"/>
      <c r="NTP117" s="131"/>
      <c r="NTQ117" s="26"/>
      <c r="NTR117" s="26"/>
      <c r="NTS117" s="132"/>
      <c r="NTT117" s="133"/>
      <c r="NTU117" s="129"/>
      <c r="NTV117" s="130"/>
      <c r="NTW117" s="131"/>
      <c r="NTX117" s="26"/>
      <c r="NTY117" s="26"/>
      <c r="NTZ117" s="132"/>
      <c r="NUA117" s="133"/>
      <c r="NUB117" s="129"/>
      <c r="NUC117" s="130"/>
      <c r="NUD117" s="131"/>
      <c r="NUE117" s="26"/>
      <c r="NUF117" s="26"/>
      <c r="NUG117" s="132"/>
      <c r="NUH117" s="133"/>
      <c r="NUI117" s="129"/>
      <c r="NUJ117" s="130"/>
      <c r="NUK117" s="131"/>
      <c r="NUL117" s="26"/>
      <c r="NUM117" s="26"/>
      <c r="NUN117" s="132"/>
      <c r="NUO117" s="133"/>
      <c r="NUP117" s="129"/>
      <c r="NUQ117" s="130"/>
      <c r="NUR117" s="131"/>
      <c r="NUS117" s="26"/>
      <c r="NUT117" s="26"/>
      <c r="NUU117" s="132"/>
      <c r="NUV117" s="133"/>
      <c r="NUW117" s="129"/>
      <c r="NUX117" s="130"/>
      <c r="NUY117" s="131"/>
      <c r="NUZ117" s="26"/>
      <c r="NVA117" s="26"/>
      <c r="NVB117" s="132"/>
      <c r="NVC117" s="133"/>
      <c r="NVD117" s="129"/>
      <c r="NVE117" s="130"/>
      <c r="NVF117" s="131"/>
      <c r="NVG117" s="26"/>
      <c r="NVH117" s="26"/>
      <c r="NVI117" s="132"/>
      <c r="NVJ117" s="133"/>
      <c r="NVK117" s="129"/>
      <c r="NVL117" s="130"/>
      <c r="NVM117" s="131"/>
      <c r="NVN117" s="26"/>
      <c r="NVO117" s="26"/>
      <c r="NVP117" s="132"/>
      <c r="NVQ117" s="133"/>
      <c r="NVR117" s="129"/>
      <c r="NVS117" s="130"/>
      <c r="NVT117" s="131"/>
      <c r="NVU117" s="26"/>
      <c r="NVV117" s="26"/>
      <c r="NVW117" s="132"/>
      <c r="NVX117" s="133"/>
      <c r="NVY117" s="129"/>
      <c r="NVZ117" s="130"/>
      <c r="NWA117" s="131"/>
      <c r="NWB117" s="26"/>
      <c r="NWC117" s="26"/>
      <c r="NWD117" s="132"/>
      <c r="NWE117" s="133"/>
      <c r="NWF117" s="129"/>
      <c r="NWG117" s="130"/>
      <c r="NWH117" s="131"/>
      <c r="NWI117" s="26"/>
      <c r="NWJ117" s="26"/>
      <c r="NWK117" s="132"/>
      <c r="NWL117" s="133"/>
      <c r="NWM117" s="129"/>
      <c r="NWN117" s="130"/>
      <c r="NWO117" s="131"/>
      <c r="NWP117" s="26"/>
      <c r="NWQ117" s="26"/>
      <c r="NWR117" s="132"/>
      <c r="NWS117" s="133"/>
      <c r="NWT117" s="129"/>
      <c r="NWU117" s="130"/>
      <c r="NWV117" s="131"/>
      <c r="NWW117" s="26"/>
      <c r="NWX117" s="26"/>
      <c r="NWY117" s="132"/>
      <c r="NWZ117" s="133"/>
      <c r="NXA117" s="129"/>
      <c r="NXB117" s="130"/>
      <c r="NXC117" s="131"/>
      <c r="NXD117" s="26"/>
      <c r="NXE117" s="26"/>
      <c r="NXF117" s="132"/>
      <c r="NXG117" s="133"/>
      <c r="NXH117" s="129"/>
      <c r="NXI117" s="130"/>
      <c r="NXJ117" s="131"/>
      <c r="NXK117" s="26"/>
      <c r="NXL117" s="26"/>
      <c r="NXM117" s="132"/>
      <c r="NXN117" s="133"/>
      <c r="NXO117" s="129"/>
      <c r="NXP117" s="130"/>
      <c r="NXQ117" s="131"/>
      <c r="NXR117" s="26"/>
      <c r="NXS117" s="26"/>
      <c r="NXT117" s="132"/>
      <c r="NXU117" s="133"/>
      <c r="NXV117" s="129"/>
      <c r="NXW117" s="130"/>
      <c r="NXX117" s="131"/>
      <c r="NXY117" s="26"/>
      <c r="NXZ117" s="26"/>
      <c r="NYA117" s="132"/>
      <c r="NYB117" s="133"/>
      <c r="NYC117" s="129"/>
      <c r="NYD117" s="130"/>
      <c r="NYE117" s="131"/>
      <c r="NYF117" s="26"/>
      <c r="NYG117" s="26"/>
      <c r="NYH117" s="132"/>
      <c r="NYI117" s="133"/>
      <c r="NYJ117" s="129"/>
      <c r="NYK117" s="130"/>
      <c r="NYL117" s="131"/>
      <c r="NYM117" s="26"/>
      <c r="NYN117" s="26"/>
      <c r="NYO117" s="132"/>
      <c r="NYP117" s="133"/>
      <c r="NYQ117" s="129"/>
      <c r="NYR117" s="130"/>
      <c r="NYS117" s="131"/>
      <c r="NYT117" s="26"/>
      <c r="NYU117" s="26"/>
      <c r="NYV117" s="132"/>
      <c r="NYW117" s="133"/>
      <c r="NYX117" s="129"/>
      <c r="NYY117" s="130"/>
      <c r="NYZ117" s="131"/>
      <c r="NZA117" s="26"/>
      <c r="NZB117" s="26"/>
      <c r="NZC117" s="132"/>
      <c r="NZD117" s="133"/>
      <c r="NZE117" s="129"/>
      <c r="NZF117" s="130"/>
      <c r="NZG117" s="131"/>
      <c r="NZH117" s="26"/>
      <c r="NZI117" s="26"/>
      <c r="NZJ117" s="132"/>
      <c r="NZK117" s="133"/>
      <c r="NZL117" s="129"/>
      <c r="NZM117" s="130"/>
      <c r="NZN117" s="131"/>
      <c r="NZO117" s="26"/>
      <c r="NZP117" s="26"/>
      <c r="NZQ117" s="132"/>
      <c r="NZR117" s="133"/>
      <c r="NZS117" s="129"/>
      <c r="NZT117" s="130"/>
      <c r="NZU117" s="131"/>
      <c r="NZV117" s="26"/>
      <c r="NZW117" s="26"/>
      <c r="NZX117" s="132"/>
      <c r="NZY117" s="133"/>
      <c r="NZZ117" s="129"/>
      <c r="OAA117" s="130"/>
      <c r="OAB117" s="131"/>
      <c r="OAC117" s="26"/>
      <c r="OAD117" s="26"/>
      <c r="OAE117" s="132"/>
      <c r="OAF117" s="133"/>
      <c r="OAG117" s="129"/>
      <c r="OAH117" s="130"/>
      <c r="OAI117" s="131"/>
      <c r="OAJ117" s="26"/>
      <c r="OAK117" s="26"/>
      <c r="OAL117" s="132"/>
      <c r="OAM117" s="133"/>
      <c r="OAN117" s="129"/>
      <c r="OAO117" s="130"/>
      <c r="OAP117" s="131"/>
      <c r="OAQ117" s="26"/>
      <c r="OAR117" s="26"/>
      <c r="OAS117" s="132"/>
      <c r="OAT117" s="133"/>
      <c r="OAU117" s="129"/>
      <c r="OAV117" s="130"/>
      <c r="OAW117" s="131"/>
      <c r="OAX117" s="26"/>
      <c r="OAY117" s="26"/>
      <c r="OAZ117" s="132"/>
      <c r="OBA117" s="133"/>
      <c r="OBB117" s="129"/>
      <c r="OBC117" s="130"/>
      <c r="OBD117" s="131"/>
      <c r="OBE117" s="26"/>
      <c r="OBF117" s="26"/>
      <c r="OBG117" s="132"/>
      <c r="OBH117" s="133"/>
      <c r="OBI117" s="129"/>
      <c r="OBJ117" s="130"/>
      <c r="OBK117" s="131"/>
      <c r="OBL117" s="26"/>
      <c r="OBM117" s="26"/>
      <c r="OBN117" s="132"/>
      <c r="OBO117" s="133"/>
      <c r="OBP117" s="129"/>
      <c r="OBQ117" s="130"/>
      <c r="OBR117" s="131"/>
      <c r="OBS117" s="26"/>
      <c r="OBT117" s="26"/>
      <c r="OBU117" s="132"/>
      <c r="OBV117" s="133"/>
      <c r="OBW117" s="129"/>
      <c r="OBX117" s="130"/>
      <c r="OBY117" s="131"/>
      <c r="OBZ117" s="26"/>
      <c r="OCA117" s="26"/>
      <c r="OCB117" s="132"/>
      <c r="OCC117" s="133"/>
      <c r="OCD117" s="129"/>
      <c r="OCE117" s="130"/>
      <c r="OCF117" s="131"/>
      <c r="OCG117" s="26"/>
      <c r="OCH117" s="26"/>
      <c r="OCI117" s="132"/>
      <c r="OCJ117" s="133"/>
      <c r="OCK117" s="129"/>
      <c r="OCL117" s="130"/>
      <c r="OCM117" s="131"/>
      <c r="OCN117" s="26"/>
      <c r="OCO117" s="26"/>
      <c r="OCP117" s="132"/>
      <c r="OCQ117" s="133"/>
      <c r="OCR117" s="129"/>
      <c r="OCS117" s="130"/>
      <c r="OCT117" s="131"/>
      <c r="OCU117" s="26"/>
      <c r="OCV117" s="26"/>
      <c r="OCW117" s="132"/>
      <c r="OCX117" s="133"/>
      <c r="OCY117" s="129"/>
      <c r="OCZ117" s="130"/>
      <c r="ODA117" s="131"/>
      <c r="ODB117" s="26"/>
      <c r="ODC117" s="26"/>
      <c r="ODD117" s="132"/>
      <c r="ODE117" s="133"/>
      <c r="ODF117" s="129"/>
      <c r="ODG117" s="130"/>
      <c r="ODH117" s="131"/>
      <c r="ODI117" s="26"/>
      <c r="ODJ117" s="26"/>
      <c r="ODK117" s="132"/>
      <c r="ODL117" s="133"/>
      <c r="ODM117" s="129"/>
      <c r="ODN117" s="130"/>
      <c r="ODO117" s="131"/>
      <c r="ODP117" s="26"/>
      <c r="ODQ117" s="26"/>
      <c r="ODR117" s="132"/>
      <c r="ODS117" s="133"/>
      <c r="ODT117" s="129"/>
      <c r="ODU117" s="130"/>
      <c r="ODV117" s="131"/>
      <c r="ODW117" s="26"/>
      <c r="ODX117" s="26"/>
      <c r="ODY117" s="132"/>
      <c r="ODZ117" s="133"/>
      <c r="OEA117" s="129"/>
      <c r="OEB117" s="130"/>
      <c r="OEC117" s="131"/>
      <c r="OED117" s="26"/>
      <c r="OEE117" s="26"/>
      <c r="OEF117" s="132"/>
      <c r="OEG117" s="133"/>
      <c r="OEH117" s="129"/>
      <c r="OEI117" s="130"/>
      <c r="OEJ117" s="131"/>
      <c r="OEK117" s="26"/>
      <c r="OEL117" s="26"/>
      <c r="OEM117" s="132"/>
      <c r="OEN117" s="133"/>
      <c r="OEO117" s="129"/>
      <c r="OEP117" s="130"/>
      <c r="OEQ117" s="131"/>
      <c r="OER117" s="26"/>
      <c r="OES117" s="26"/>
      <c r="OET117" s="132"/>
      <c r="OEU117" s="133"/>
      <c r="OEV117" s="129"/>
      <c r="OEW117" s="130"/>
      <c r="OEX117" s="131"/>
      <c r="OEY117" s="26"/>
      <c r="OEZ117" s="26"/>
      <c r="OFA117" s="132"/>
      <c r="OFB117" s="133"/>
      <c r="OFC117" s="129"/>
      <c r="OFD117" s="130"/>
      <c r="OFE117" s="131"/>
      <c r="OFF117" s="26"/>
      <c r="OFG117" s="26"/>
      <c r="OFH117" s="132"/>
      <c r="OFI117" s="133"/>
      <c r="OFJ117" s="129"/>
      <c r="OFK117" s="130"/>
      <c r="OFL117" s="131"/>
      <c r="OFM117" s="26"/>
      <c r="OFN117" s="26"/>
      <c r="OFO117" s="132"/>
      <c r="OFP117" s="133"/>
      <c r="OFQ117" s="129"/>
      <c r="OFR117" s="130"/>
      <c r="OFS117" s="131"/>
      <c r="OFT117" s="26"/>
      <c r="OFU117" s="26"/>
      <c r="OFV117" s="132"/>
      <c r="OFW117" s="133"/>
      <c r="OFX117" s="129"/>
      <c r="OFY117" s="130"/>
      <c r="OFZ117" s="131"/>
      <c r="OGA117" s="26"/>
      <c r="OGB117" s="26"/>
      <c r="OGC117" s="132"/>
      <c r="OGD117" s="133"/>
      <c r="OGE117" s="129"/>
      <c r="OGF117" s="130"/>
      <c r="OGG117" s="131"/>
      <c r="OGH117" s="26"/>
      <c r="OGI117" s="26"/>
      <c r="OGJ117" s="132"/>
      <c r="OGK117" s="133"/>
      <c r="OGL117" s="129"/>
      <c r="OGM117" s="130"/>
      <c r="OGN117" s="131"/>
      <c r="OGO117" s="26"/>
      <c r="OGP117" s="26"/>
      <c r="OGQ117" s="132"/>
      <c r="OGR117" s="133"/>
      <c r="OGS117" s="129"/>
      <c r="OGT117" s="130"/>
      <c r="OGU117" s="131"/>
      <c r="OGV117" s="26"/>
      <c r="OGW117" s="26"/>
      <c r="OGX117" s="132"/>
      <c r="OGY117" s="133"/>
      <c r="OGZ117" s="129"/>
      <c r="OHA117" s="130"/>
      <c r="OHB117" s="131"/>
      <c r="OHC117" s="26"/>
      <c r="OHD117" s="26"/>
      <c r="OHE117" s="132"/>
      <c r="OHF117" s="133"/>
      <c r="OHG117" s="129"/>
      <c r="OHH117" s="130"/>
      <c r="OHI117" s="131"/>
      <c r="OHJ117" s="26"/>
      <c r="OHK117" s="26"/>
      <c r="OHL117" s="132"/>
      <c r="OHM117" s="133"/>
      <c r="OHN117" s="129"/>
      <c r="OHO117" s="130"/>
      <c r="OHP117" s="131"/>
      <c r="OHQ117" s="26"/>
      <c r="OHR117" s="26"/>
      <c r="OHS117" s="132"/>
      <c r="OHT117" s="133"/>
      <c r="OHU117" s="129"/>
      <c r="OHV117" s="130"/>
      <c r="OHW117" s="131"/>
      <c r="OHX117" s="26"/>
      <c r="OHY117" s="26"/>
      <c r="OHZ117" s="132"/>
      <c r="OIA117" s="133"/>
      <c r="OIB117" s="129"/>
      <c r="OIC117" s="130"/>
      <c r="OID117" s="131"/>
      <c r="OIE117" s="26"/>
      <c r="OIF117" s="26"/>
      <c r="OIG117" s="132"/>
      <c r="OIH117" s="133"/>
      <c r="OII117" s="129"/>
      <c r="OIJ117" s="130"/>
      <c r="OIK117" s="131"/>
      <c r="OIL117" s="26"/>
      <c r="OIM117" s="26"/>
      <c r="OIN117" s="132"/>
      <c r="OIO117" s="133"/>
      <c r="OIP117" s="129"/>
      <c r="OIQ117" s="130"/>
      <c r="OIR117" s="131"/>
      <c r="OIS117" s="26"/>
      <c r="OIT117" s="26"/>
      <c r="OIU117" s="132"/>
      <c r="OIV117" s="133"/>
      <c r="OIW117" s="129"/>
      <c r="OIX117" s="130"/>
      <c r="OIY117" s="131"/>
      <c r="OIZ117" s="26"/>
      <c r="OJA117" s="26"/>
      <c r="OJB117" s="132"/>
      <c r="OJC117" s="133"/>
      <c r="OJD117" s="129"/>
      <c r="OJE117" s="130"/>
      <c r="OJF117" s="131"/>
      <c r="OJG117" s="26"/>
      <c r="OJH117" s="26"/>
      <c r="OJI117" s="132"/>
      <c r="OJJ117" s="133"/>
      <c r="OJK117" s="129"/>
      <c r="OJL117" s="130"/>
      <c r="OJM117" s="131"/>
      <c r="OJN117" s="26"/>
      <c r="OJO117" s="26"/>
      <c r="OJP117" s="132"/>
      <c r="OJQ117" s="133"/>
      <c r="OJR117" s="129"/>
      <c r="OJS117" s="130"/>
      <c r="OJT117" s="131"/>
      <c r="OJU117" s="26"/>
      <c r="OJV117" s="26"/>
      <c r="OJW117" s="132"/>
      <c r="OJX117" s="133"/>
      <c r="OJY117" s="129"/>
      <c r="OJZ117" s="130"/>
      <c r="OKA117" s="131"/>
      <c r="OKB117" s="26"/>
      <c r="OKC117" s="26"/>
      <c r="OKD117" s="132"/>
      <c r="OKE117" s="133"/>
      <c r="OKF117" s="129"/>
      <c r="OKG117" s="130"/>
      <c r="OKH117" s="131"/>
      <c r="OKI117" s="26"/>
      <c r="OKJ117" s="26"/>
      <c r="OKK117" s="132"/>
      <c r="OKL117" s="133"/>
      <c r="OKM117" s="129"/>
      <c r="OKN117" s="130"/>
      <c r="OKO117" s="131"/>
      <c r="OKP117" s="26"/>
      <c r="OKQ117" s="26"/>
      <c r="OKR117" s="132"/>
      <c r="OKS117" s="133"/>
      <c r="OKT117" s="129"/>
      <c r="OKU117" s="130"/>
      <c r="OKV117" s="131"/>
      <c r="OKW117" s="26"/>
      <c r="OKX117" s="26"/>
      <c r="OKY117" s="132"/>
      <c r="OKZ117" s="133"/>
      <c r="OLA117" s="129"/>
      <c r="OLB117" s="130"/>
      <c r="OLC117" s="131"/>
      <c r="OLD117" s="26"/>
      <c r="OLE117" s="26"/>
      <c r="OLF117" s="132"/>
      <c r="OLG117" s="133"/>
      <c r="OLH117" s="129"/>
      <c r="OLI117" s="130"/>
      <c r="OLJ117" s="131"/>
      <c r="OLK117" s="26"/>
      <c r="OLL117" s="26"/>
      <c r="OLM117" s="132"/>
      <c r="OLN117" s="133"/>
      <c r="OLO117" s="129"/>
      <c r="OLP117" s="130"/>
      <c r="OLQ117" s="131"/>
      <c r="OLR117" s="26"/>
      <c r="OLS117" s="26"/>
      <c r="OLT117" s="132"/>
      <c r="OLU117" s="133"/>
      <c r="OLV117" s="129"/>
      <c r="OLW117" s="130"/>
      <c r="OLX117" s="131"/>
      <c r="OLY117" s="26"/>
      <c r="OLZ117" s="26"/>
      <c r="OMA117" s="132"/>
      <c r="OMB117" s="133"/>
      <c r="OMC117" s="129"/>
      <c r="OMD117" s="130"/>
      <c r="OME117" s="131"/>
      <c r="OMF117" s="26"/>
      <c r="OMG117" s="26"/>
      <c r="OMH117" s="132"/>
      <c r="OMI117" s="133"/>
      <c r="OMJ117" s="129"/>
      <c r="OMK117" s="130"/>
      <c r="OML117" s="131"/>
      <c r="OMM117" s="26"/>
      <c r="OMN117" s="26"/>
      <c r="OMO117" s="132"/>
      <c r="OMP117" s="133"/>
      <c r="OMQ117" s="129"/>
      <c r="OMR117" s="130"/>
      <c r="OMS117" s="131"/>
      <c r="OMT117" s="26"/>
      <c r="OMU117" s="26"/>
      <c r="OMV117" s="132"/>
      <c r="OMW117" s="133"/>
      <c r="OMX117" s="129"/>
      <c r="OMY117" s="130"/>
      <c r="OMZ117" s="131"/>
      <c r="ONA117" s="26"/>
      <c r="ONB117" s="26"/>
      <c r="ONC117" s="132"/>
      <c r="OND117" s="133"/>
      <c r="ONE117" s="129"/>
      <c r="ONF117" s="130"/>
      <c r="ONG117" s="131"/>
      <c r="ONH117" s="26"/>
      <c r="ONI117" s="26"/>
      <c r="ONJ117" s="132"/>
      <c r="ONK117" s="133"/>
      <c r="ONL117" s="129"/>
      <c r="ONM117" s="130"/>
      <c r="ONN117" s="131"/>
      <c r="ONO117" s="26"/>
      <c r="ONP117" s="26"/>
      <c r="ONQ117" s="132"/>
      <c r="ONR117" s="133"/>
      <c r="ONS117" s="129"/>
      <c r="ONT117" s="130"/>
      <c r="ONU117" s="131"/>
      <c r="ONV117" s="26"/>
      <c r="ONW117" s="26"/>
      <c r="ONX117" s="132"/>
      <c r="ONY117" s="133"/>
      <c r="ONZ117" s="129"/>
      <c r="OOA117" s="130"/>
      <c r="OOB117" s="131"/>
      <c r="OOC117" s="26"/>
      <c r="OOD117" s="26"/>
      <c r="OOE117" s="132"/>
      <c r="OOF117" s="133"/>
      <c r="OOG117" s="129"/>
      <c r="OOH117" s="130"/>
      <c r="OOI117" s="131"/>
      <c r="OOJ117" s="26"/>
      <c r="OOK117" s="26"/>
      <c r="OOL117" s="132"/>
      <c r="OOM117" s="133"/>
      <c r="OON117" s="129"/>
      <c r="OOO117" s="130"/>
      <c r="OOP117" s="131"/>
      <c r="OOQ117" s="26"/>
      <c r="OOR117" s="26"/>
      <c r="OOS117" s="132"/>
      <c r="OOT117" s="133"/>
      <c r="OOU117" s="129"/>
      <c r="OOV117" s="130"/>
      <c r="OOW117" s="131"/>
      <c r="OOX117" s="26"/>
      <c r="OOY117" s="26"/>
      <c r="OOZ117" s="132"/>
      <c r="OPA117" s="133"/>
      <c r="OPB117" s="129"/>
      <c r="OPC117" s="130"/>
      <c r="OPD117" s="131"/>
      <c r="OPE117" s="26"/>
      <c r="OPF117" s="26"/>
      <c r="OPG117" s="132"/>
      <c r="OPH117" s="133"/>
      <c r="OPI117" s="129"/>
      <c r="OPJ117" s="130"/>
      <c r="OPK117" s="131"/>
      <c r="OPL117" s="26"/>
      <c r="OPM117" s="26"/>
      <c r="OPN117" s="132"/>
      <c r="OPO117" s="133"/>
      <c r="OPP117" s="129"/>
      <c r="OPQ117" s="130"/>
      <c r="OPR117" s="131"/>
      <c r="OPS117" s="26"/>
      <c r="OPT117" s="26"/>
      <c r="OPU117" s="132"/>
      <c r="OPV117" s="133"/>
      <c r="OPW117" s="129"/>
      <c r="OPX117" s="130"/>
      <c r="OPY117" s="131"/>
      <c r="OPZ117" s="26"/>
      <c r="OQA117" s="26"/>
      <c r="OQB117" s="132"/>
      <c r="OQC117" s="133"/>
      <c r="OQD117" s="129"/>
      <c r="OQE117" s="130"/>
      <c r="OQF117" s="131"/>
      <c r="OQG117" s="26"/>
      <c r="OQH117" s="26"/>
      <c r="OQI117" s="132"/>
      <c r="OQJ117" s="133"/>
      <c r="OQK117" s="129"/>
      <c r="OQL117" s="130"/>
      <c r="OQM117" s="131"/>
      <c r="OQN117" s="26"/>
      <c r="OQO117" s="26"/>
      <c r="OQP117" s="132"/>
      <c r="OQQ117" s="133"/>
      <c r="OQR117" s="129"/>
      <c r="OQS117" s="130"/>
      <c r="OQT117" s="131"/>
      <c r="OQU117" s="26"/>
      <c r="OQV117" s="26"/>
      <c r="OQW117" s="132"/>
      <c r="OQX117" s="133"/>
      <c r="OQY117" s="129"/>
      <c r="OQZ117" s="130"/>
      <c r="ORA117" s="131"/>
      <c r="ORB117" s="26"/>
      <c r="ORC117" s="26"/>
      <c r="ORD117" s="132"/>
      <c r="ORE117" s="133"/>
      <c r="ORF117" s="129"/>
      <c r="ORG117" s="130"/>
      <c r="ORH117" s="131"/>
      <c r="ORI117" s="26"/>
      <c r="ORJ117" s="26"/>
      <c r="ORK117" s="132"/>
      <c r="ORL117" s="133"/>
      <c r="ORM117" s="129"/>
      <c r="ORN117" s="130"/>
      <c r="ORO117" s="131"/>
      <c r="ORP117" s="26"/>
      <c r="ORQ117" s="26"/>
      <c r="ORR117" s="132"/>
      <c r="ORS117" s="133"/>
      <c r="ORT117" s="129"/>
      <c r="ORU117" s="130"/>
      <c r="ORV117" s="131"/>
      <c r="ORW117" s="26"/>
      <c r="ORX117" s="26"/>
      <c r="ORY117" s="132"/>
      <c r="ORZ117" s="133"/>
      <c r="OSA117" s="129"/>
      <c r="OSB117" s="130"/>
      <c r="OSC117" s="131"/>
      <c r="OSD117" s="26"/>
      <c r="OSE117" s="26"/>
      <c r="OSF117" s="132"/>
      <c r="OSG117" s="133"/>
      <c r="OSH117" s="129"/>
      <c r="OSI117" s="130"/>
      <c r="OSJ117" s="131"/>
      <c r="OSK117" s="26"/>
      <c r="OSL117" s="26"/>
      <c r="OSM117" s="132"/>
      <c r="OSN117" s="133"/>
      <c r="OSO117" s="129"/>
      <c r="OSP117" s="130"/>
      <c r="OSQ117" s="131"/>
      <c r="OSR117" s="26"/>
      <c r="OSS117" s="26"/>
      <c r="OST117" s="132"/>
      <c r="OSU117" s="133"/>
      <c r="OSV117" s="129"/>
      <c r="OSW117" s="130"/>
      <c r="OSX117" s="131"/>
      <c r="OSY117" s="26"/>
      <c r="OSZ117" s="26"/>
      <c r="OTA117" s="132"/>
      <c r="OTB117" s="133"/>
      <c r="OTC117" s="129"/>
      <c r="OTD117" s="130"/>
      <c r="OTE117" s="131"/>
      <c r="OTF117" s="26"/>
      <c r="OTG117" s="26"/>
      <c r="OTH117" s="132"/>
      <c r="OTI117" s="133"/>
      <c r="OTJ117" s="129"/>
      <c r="OTK117" s="130"/>
      <c r="OTL117" s="131"/>
      <c r="OTM117" s="26"/>
      <c r="OTN117" s="26"/>
      <c r="OTO117" s="132"/>
      <c r="OTP117" s="133"/>
      <c r="OTQ117" s="129"/>
      <c r="OTR117" s="130"/>
      <c r="OTS117" s="131"/>
      <c r="OTT117" s="26"/>
      <c r="OTU117" s="26"/>
      <c r="OTV117" s="132"/>
      <c r="OTW117" s="133"/>
      <c r="OTX117" s="129"/>
      <c r="OTY117" s="130"/>
      <c r="OTZ117" s="131"/>
      <c r="OUA117" s="26"/>
      <c r="OUB117" s="26"/>
      <c r="OUC117" s="132"/>
      <c r="OUD117" s="133"/>
      <c r="OUE117" s="129"/>
      <c r="OUF117" s="130"/>
      <c r="OUG117" s="131"/>
      <c r="OUH117" s="26"/>
      <c r="OUI117" s="26"/>
      <c r="OUJ117" s="132"/>
      <c r="OUK117" s="133"/>
      <c r="OUL117" s="129"/>
      <c r="OUM117" s="130"/>
      <c r="OUN117" s="131"/>
      <c r="OUO117" s="26"/>
      <c r="OUP117" s="26"/>
      <c r="OUQ117" s="132"/>
      <c r="OUR117" s="133"/>
      <c r="OUS117" s="129"/>
      <c r="OUT117" s="130"/>
      <c r="OUU117" s="131"/>
      <c r="OUV117" s="26"/>
      <c r="OUW117" s="26"/>
      <c r="OUX117" s="132"/>
      <c r="OUY117" s="133"/>
      <c r="OUZ117" s="129"/>
      <c r="OVA117" s="130"/>
      <c r="OVB117" s="131"/>
      <c r="OVC117" s="26"/>
      <c r="OVD117" s="26"/>
      <c r="OVE117" s="132"/>
      <c r="OVF117" s="133"/>
      <c r="OVG117" s="129"/>
      <c r="OVH117" s="130"/>
      <c r="OVI117" s="131"/>
      <c r="OVJ117" s="26"/>
      <c r="OVK117" s="26"/>
      <c r="OVL117" s="132"/>
      <c r="OVM117" s="133"/>
      <c r="OVN117" s="129"/>
      <c r="OVO117" s="130"/>
      <c r="OVP117" s="131"/>
      <c r="OVQ117" s="26"/>
      <c r="OVR117" s="26"/>
      <c r="OVS117" s="132"/>
      <c r="OVT117" s="133"/>
      <c r="OVU117" s="129"/>
      <c r="OVV117" s="130"/>
      <c r="OVW117" s="131"/>
      <c r="OVX117" s="26"/>
      <c r="OVY117" s="26"/>
      <c r="OVZ117" s="132"/>
      <c r="OWA117" s="133"/>
      <c r="OWB117" s="129"/>
      <c r="OWC117" s="130"/>
      <c r="OWD117" s="131"/>
      <c r="OWE117" s="26"/>
      <c r="OWF117" s="26"/>
      <c r="OWG117" s="132"/>
      <c r="OWH117" s="133"/>
      <c r="OWI117" s="129"/>
      <c r="OWJ117" s="130"/>
      <c r="OWK117" s="131"/>
      <c r="OWL117" s="26"/>
      <c r="OWM117" s="26"/>
      <c r="OWN117" s="132"/>
      <c r="OWO117" s="133"/>
      <c r="OWP117" s="129"/>
      <c r="OWQ117" s="130"/>
      <c r="OWR117" s="131"/>
      <c r="OWS117" s="26"/>
      <c r="OWT117" s="26"/>
      <c r="OWU117" s="132"/>
      <c r="OWV117" s="133"/>
      <c r="OWW117" s="129"/>
      <c r="OWX117" s="130"/>
      <c r="OWY117" s="131"/>
      <c r="OWZ117" s="26"/>
      <c r="OXA117" s="26"/>
      <c r="OXB117" s="132"/>
      <c r="OXC117" s="133"/>
      <c r="OXD117" s="129"/>
      <c r="OXE117" s="130"/>
      <c r="OXF117" s="131"/>
      <c r="OXG117" s="26"/>
      <c r="OXH117" s="26"/>
      <c r="OXI117" s="132"/>
      <c r="OXJ117" s="133"/>
      <c r="OXK117" s="129"/>
      <c r="OXL117" s="130"/>
      <c r="OXM117" s="131"/>
      <c r="OXN117" s="26"/>
      <c r="OXO117" s="26"/>
      <c r="OXP117" s="132"/>
      <c r="OXQ117" s="133"/>
      <c r="OXR117" s="129"/>
      <c r="OXS117" s="130"/>
      <c r="OXT117" s="131"/>
      <c r="OXU117" s="26"/>
      <c r="OXV117" s="26"/>
      <c r="OXW117" s="132"/>
      <c r="OXX117" s="133"/>
      <c r="OXY117" s="129"/>
      <c r="OXZ117" s="130"/>
      <c r="OYA117" s="131"/>
      <c r="OYB117" s="26"/>
      <c r="OYC117" s="26"/>
      <c r="OYD117" s="132"/>
      <c r="OYE117" s="133"/>
      <c r="OYF117" s="129"/>
      <c r="OYG117" s="130"/>
      <c r="OYH117" s="131"/>
      <c r="OYI117" s="26"/>
      <c r="OYJ117" s="26"/>
      <c r="OYK117" s="132"/>
      <c r="OYL117" s="133"/>
      <c r="OYM117" s="129"/>
      <c r="OYN117" s="130"/>
      <c r="OYO117" s="131"/>
      <c r="OYP117" s="26"/>
      <c r="OYQ117" s="26"/>
      <c r="OYR117" s="132"/>
      <c r="OYS117" s="133"/>
      <c r="OYT117" s="129"/>
      <c r="OYU117" s="130"/>
      <c r="OYV117" s="131"/>
      <c r="OYW117" s="26"/>
      <c r="OYX117" s="26"/>
      <c r="OYY117" s="132"/>
      <c r="OYZ117" s="133"/>
      <c r="OZA117" s="129"/>
      <c r="OZB117" s="130"/>
      <c r="OZC117" s="131"/>
      <c r="OZD117" s="26"/>
      <c r="OZE117" s="26"/>
      <c r="OZF117" s="132"/>
      <c r="OZG117" s="133"/>
      <c r="OZH117" s="129"/>
      <c r="OZI117" s="130"/>
      <c r="OZJ117" s="131"/>
      <c r="OZK117" s="26"/>
      <c r="OZL117" s="26"/>
      <c r="OZM117" s="132"/>
      <c r="OZN117" s="133"/>
      <c r="OZO117" s="129"/>
      <c r="OZP117" s="130"/>
      <c r="OZQ117" s="131"/>
      <c r="OZR117" s="26"/>
      <c r="OZS117" s="26"/>
      <c r="OZT117" s="132"/>
      <c r="OZU117" s="133"/>
      <c r="OZV117" s="129"/>
      <c r="OZW117" s="130"/>
      <c r="OZX117" s="131"/>
      <c r="OZY117" s="26"/>
      <c r="OZZ117" s="26"/>
      <c r="PAA117" s="132"/>
      <c r="PAB117" s="133"/>
      <c r="PAC117" s="129"/>
      <c r="PAD117" s="130"/>
      <c r="PAE117" s="131"/>
      <c r="PAF117" s="26"/>
      <c r="PAG117" s="26"/>
      <c r="PAH117" s="132"/>
      <c r="PAI117" s="133"/>
      <c r="PAJ117" s="129"/>
      <c r="PAK117" s="130"/>
      <c r="PAL117" s="131"/>
      <c r="PAM117" s="26"/>
      <c r="PAN117" s="26"/>
      <c r="PAO117" s="132"/>
      <c r="PAP117" s="133"/>
      <c r="PAQ117" s="129"/>
      <c r="PAR117" s="130"/>
      <c r="PAS117" s="131"/>
      <c r="PAT117" s="26"/>
      <c r="PAU117" s="26"/>
      <c r="PAV117" s="132"/>
      <c r="PAW117" s="133"/>
      <c r="PAX117" s="129"/>
      <c r="PAY117" s="130"/>
      <c r="PAZ117" s="131"/>
      <c r="PBA117" s="26"/>
      <c r="PBB117" s="26"/>
      <c r="PBC117" s="132"/>
      <c r="PBD117" s="133"/>
      <c r="PBE117" s="129"/>
      <c r="PBF117" s="130"/>
      <c r="PBG117" s="131"/>
      <c r="PBH117" s="26"/>
      <c r="PBI117" s="26"/>
      <c r="PBJ117" s="132"/>
      <c r="PBK117" s="133"/>
      <c r="PBL117" s="129"/>
      <c r="PBM117" s="130"/>
      <c r="PBN117" s="131"/>
      <c r="PBO117" s="26"/>
      <c r="PBP117" s="26"/>
      <c r="PBQ117" s="132"/>
      <c r="PBR117" s="133"/>
      <c r="PBS117" s="129"/>
      <c r="PBT117" s="130"/>
      <c r="PBU117" s="131"/>
      <c r="PBV117" s="26"/>
      <c r="PBW117" s="26"/>
      <c r="PBX117" s="132"/>
      <c r="PBY117" s="133"/>
      <c r="PBZ117" s="129"/>
      <c r="PCA117" s="130"/>
      <c r="PCB117" s="131"/>
      <c r="PCC117" s="26"/>
      <c r="PCD117" s="26"/>
      <c r="PCE117" s="132"/>
      <c r="PCF117" s="133"/>
      <c r="PCG117" s="129"/>
      <c r="PCH117" s="130"/>
      <c r="PCI117" s="131"/>
      <c r="PCJ117" s="26"/>
      <c r="PCK117" s="26"/>
      <c r="PCL117" s="132"/>
      <c r="PCM117" s="133"/>
      <c r="PCN117" s="129"/>
      <c r="PCO117" s="130"/>
      <c r="PCP117" s="131"/>
      <c r="PCQ117" s="26"/>
      <c r="PCR117" s="26"/>
      <c r="PCS117" s="132"/>
      <c r="PCT117" s="133"/>
      <c r="PCU117" s="129"/>
      <c r="PCV117" s="130"/>
      <c r="PCW117" s="131"/>
      <c r="PCX117" s="26"/>
      <c r="PCY117" s="26"/>
      <c r="PCZ117" s="132"/>
      <c r="PDA117" s="133"/>
      <c r="PDB117" s="129"/>
      <c r="PDC117" s="130"/>
      <c r="PDD117" s="131"/>
      <c r="PDE117" s="26"/>
      <c r="PDF117" s="26"/>
      <c r="PDG117" s="132"/>
      <c r="PDH117" s="133"/>
      <c r="PDI117" s="129"/>
      <c r="PDJ117" s="130"/>
      <c r="PDK117" s="131"/>
      <c r="PDL117" s="26"/>
      <c r="PDM117" s="26"/>
      <c r="PDN117" s="132"/>
      <c r="PDO117" s="133"/>
      <c r="PDP117" s="129"/>
      <c r="PDQ117" s="130"/>
      <c r="PDR117" s="131"/>
      <c r="PDS117" s="26"/>
      <c r="PDT117" s="26"/>
      <c r="PDU117" s="132"/>
      <c r="PDV117" s="133"/>
      <c r="PDW117" s="129"/>
      <c r="PDX117" s="130"/>
      <c r="PDY117" s="131"/>
      <c r="PDZ117" s="26"/>
      <c r="PEA117" s="26"/>
      <c r="PEB117" s="132"/>
      <c r="PEC117" s="133"/>
      <c r="PED117" s="129"/>
      <c r="PEE117" s="130"/>
      <c r="PEF117" s="131"/>
      <c r="PEG117" s="26"/>
      <c r="PEH117" s="26"/>
      <c r="PEI117" s="132"/>
      <c r="PEJ117" s="133"/>
      <c r="PEK117" s="129"/>
      <c r="PEL117" s="130"/>
      <c r="PEM117" s="131"/>
      <c r="PEN117" s="26"/>
      <c r="PEO117" s="26"/>
      <c r="PEP117" s="132"/>
      <c r="PEQ117" s="133"/>
      <c r="PER117" s="129"/>
      <c r="PES117" s="130"/>
      <c r="PET117" s="131"/>
      <c r="PEU117" s="26"/>
      <c r="PEV117" s="26"/>
      <c r="PEW117" s="132"/>
      <c r="PEX117" s="133"/>
      <c r="PEY117" s="129"/>
      <c r="PEZ117" s="130"/>
      <c r="PFA117" s="131"/>
      <c r="PFB117" s="26"/>
      <c r="PFC117" s="26"/>
      <c r="PFD117" s="132"/>
      <c r="PFE117" s="133"/>
      <c r="PFF117" s="129"/>
      <c r="PFG117" s="130"/>
      <c r="PFH117" s="131"/>
      <c r="PFI117" s="26"/>
      <c r="PFJ117" s="26"/>
      <c r="PFK117" s="132"/>
      <c r="PFL117" s="133"/>
      <c r="PFM117" s="129"/>
      <c r="PFN117" s="130"/>
      <c r="PFO117" s="131"/>
      <c r="PFP117" s="26"/>
      <c r="PFQ117" s="26"/>
      <c r="PFR117" s="132"/>
      <c r="PFS117" s="133"/>
      <c r="PFT117" s="129"/>
      <c r="PFU117" s="130"/>
      <c r="PFV117" s="131"/>
      <c r="PFW117" s="26"/>
      <c r="PFX117" s="26"/>
      <c r="PFY117" s="132"/>
      <c r="PFZ117" s="133"/>
      <c r="PGA117" s="129"/>
      <c r="PGB117" s="130"/>
      <c r="PGC117" s="131"/>
      <c r="PGD117" s="26"/>
      <c r="PGE117" s="26"/>
      <c r="PGF117" s="132"/>
      <c r="PGG117" s="133"/>
      <c r="PGH117" s="129"/>
      <c r="PGI117" s="130"/>
      <c r="PGJ117" s="131"/>
      <c r="PGK117" s="26"/>
      <c r="PGL117" s="26"/>
      <c r="PGM117" s="132"/>
      <c r="PGN117" s="133"/>
      <c r="PGO117" s="129"/>
      <c r="PGP117" s="130"/>
      <c r="PGQ117" s="131"/>
      <c r="PGR117" s="26"/>
      <c r="PGS117" s="26"/>
      <c r="PGT117" s="132"/>
      <c r="PGU117" s="133"/>
      <c r="PGV117" s="129"/>
      <c r="PGW117" s="130"/>
      <c r="PGX117" s="131"/>
      <c r="PGY117" s="26"/>
      <c r="PGZ117" s="26"/>
      <c r="PHA117" s="132"/>
      <c r="PHB117" s="133"/>
      <c r="PHC117" s="129"/>
      <c r="PHD117" s="130"/>
      <c r="PHE117" s="131"/>
      <c r="PHF117" s="26"/>
      <c r="PHG117" s="26"/>
      <c r="PHH117" s="132"/>
      <c r="PHI117" s="133"/>
      <c r="PHJ117" s="129"/>
      <c r="PHK117" s="130"/>
      <c r="PHL117" s="131"/>
      <c r="PHM117" s="26"/>
      <c r="PHN117" s="26"/>
      <c r="PHO117" s="132"/>
      <c r="PHP117" s="133"/>
      <c r="PHQ117" s="129"/>
      <c r="PHR117" s="130"/>
      <c r="PHS117" s="131"/>
      <c r="PHT117" s="26"/>
      <c r="PHU117" s="26"/>
      <c r="PHV117" s="132"/>
      <c r="PHW117" s="133"/>
      <c r="PHX117" s="129"/>
      <c r="PHY117" s="130"/>
      <c r="PHZ117" s="131"/>
      <c r="PIA117" s="26"/>
      <c r="PIB117" s="26"/>
      <c r="PIC117" s="132"/>
      <c r="PID117" s="133"/>
      <c r="PIE117" s="129"/>
      <c r="PIF117" s="130"/>
      <c r="PIG117" s="131"/>
      <c r="PIH117" s="26"/>
      <c r="PII117" s="26"/>
      <c r="PIJ117" s="132"/>
      <c r="PIK117" s="133"/>
      <c r="PIL117" s="129"/>
      <c r="PIM117" s="130"/>
      <c r="PIN117" s="131"/>
      <c r="PIO117" s="26"/>
      <c r="PIP117" s="26"/>
      <c r="PIQ117" s="132"/>
      <c r="PIR117" s="133"/>
      <c r="PIS117" s="129"/>
      <c r="PIT117" s="130"/>
      <c r="PIU117" s="131"/>
      <c r="PIV117" s="26"/>
      <c r="PIW117" s="26"/>
      <c r="PIX117" s="132"/>
      <c r="PIY117" s="133"/>
      <c r="PIZ117" s="129"/>
      <c r="PJA117" s="130"/>
      <c r="PJB117" s="131"/>
      <c r="PJC117" s="26"/>
      <c r="PJD117" s="26"/>
      <c r="PJE117" s="132"/>
      <c r="PJF117" s="133"/>
      <c r="PJG117" s="129"/>
      <c r="PJH117" s="130"/>
      <c r="PJI117" s="131"/>
      <c r="PJJ117" s="26"/>
      <c r="PJK117" s="26"/>
      <c r="PJL117" s="132"/>
      <c r="PJM117" s="133"/>
      <c r="PJN117" s="129"/>
      <c r="PJO117" s="130"/>
      <c r="PJP117" s="131"/>
      <c r="PJQ117" s="26"/>
      <c r="PJR117" s="26"/>
      <c r="PJS117" s="132"/>
      <c r="PJT117" s="133"/>
      <c r="PJU117" s="129"/>
      <c r="PJV117" s="130"/>
      <c r="PJW117" s="131"/>
      <c r="PJX117" s="26"/>
      <c r="PJY117" s="26"/>
      <c r="PJZ117" s="132"/>
      <c r="PKA117" s="133"/>
      <c r="PKB117" s="129"/>
      <c r="PKC117" s="130"/>
      <c r="PKD117" s="131"/>
      <c r="PKE117" s="26"/>
      <c r="PKF117" s="26"/>
      <c r="PKG117" s="132"/>
      <c r="PKH117" s="133"/>
      <c r="PKI117" s="129"/>
      <c r="PKJ117" s="130"/>
      <c r="PKK117" s="131"/>
      <c r="PKL117" s="26"/>
      <c r="PKM117" s="26"/>
      <c r="PKN117" s="132"/>
      <c r="PKO117" s="133"/>
      <c r="PKP117" s="129"/>
      <c r="PKQ117" s="130"/>
      <c r="PKR117" s="131"/>
      <c r="PKS117" s="26"/>
      <c r="PKT117" s="26"/>
      <c r="PKU117" s="132"/>
      <c r="PKV117" s="133"/>
      <c r="PKW117" s="129"/>
      <c r="PKX117" s="130"/>
      <c r="PKY117" s="131"/>
      <c r="PKZ117" s="26"/>
      <c r="PLA117" s="26"/>
      <c r="PLB117" s="132"/>
      <c r="PLC117" s="133"/>
      <c r="PLD117" s="129"/>
      <c r="PLE117" s="130"/>
      <c r="PLF117" s="131"/>
      <c r="PLG117" s="26"/>
      <c r="PLH117" s="26"/>
      <c r="PLI117" s="132"/>
      <c r="PLJ117" s="133"/>
      <c r="PLK117" s="129"/>
      <c r="PLL117" s="130"/>
      <c r="PLM117" s="131"/>
      <c r="PLN117" s="26"/>
      <c r="PLO117" s="26"/>
      <c r="PLP117" s="132"/>
      <c r="PLQ117" s="133"/>
      <c r="PLR117" s="129"/>
      <c r="PLS117" s="130"/>
      <c r="PLT117" s="131"/>
      <c r="PLU117" s="26"/>
      <c r="PLV117" s="26"/>
      <c r="PLW117" s="132"/>
      <c r="PLX117" s="133"/>
      <c r="PLY117" s="129"/>
      <c r="PLZ117" s="130"/>
      <c r="PMA117" s="131"/>
      <c r="PMB117" s="26"/>
      <c r="PMC117" s="26"/>
      <c r="PMD117" s="132"/>
      <c r="PME117" s="133"/>
      <c r="PMF117" s="129"/>
      <c r="PMG117" s="130"/>
      <c r="PMH117" s="131"/>
      <c r="PMI117" s="26"/>
      <c r="PMJ117" s="26"/>
      <c r="PMK117" s="132"/>
      <c r="PML117" s="133"/>
      <c r="PMM117" s="129"/>
      <c r="PMN117" s="130"/>
      <c r="PMO117" s="131"/>
      <c r="PMP117" s="26"/>
      <c r="PMQ117" s="26"/>
      <c r="PMR117" s="132"/>
      <c r="PMS117" s="133"/>
      <c r="PMT117" s="129"/>
      <c r="PMU117" s="130"/>
      <c r="PMV117" s="131"/>
      <c r="PMW117" s="26"/>
      <c r="PMX117" s="26"/>
      <c r="PMY117" s="132"/>
      <c r="PMZ117" s="133"/>
      <c r="PNA117" s="129"/>
      <c r="PNB117" s="130"/>
      <c r="PNC117" s="131"/>
      <c r="PND117" s="26"/>
      <c r="PNE117" s="26"/>
      <c r="PNF117" s="132"/>
      <c r="PNG117" s="133"/>
      <c r="PNH117" s="129"/>
      <c r="PNI117" s="130"/>
      <c r="PNJ117" s="131"/>
      <c r="PNK117" s="26"/>
      <c r="PNL117" s="26"/>
      <c r="PNM117" s="132"/>
      <c r="PNN117" s="133"/>
      <c r="PNO117" s="129"/>
      <c r="PNP117" s="130"/>
      <c r="PNQ117" s="131"/>
      <c r="PNR117" s="26"/>
      <c r="PNS117" s="26"/>
      <c r="PNT117" s="132"/>
      <c r="PNU117" s="133"/>
      <c r="PNV117" s="129"/>
      <c r="PNW117" s="130"/>
      <c r="PNX117" s="131"/>
      <c r="PNY117" s="26"/>
      <c r="PNZ117" s="26"/>
      <c r="POA117" s="132"/>
      <c r="POB117" s="133"/>
      <c r="POC117" s="129"/>
      <c r="POD117" s="130"/>
      <c r="POE117" s="131"/>
      <c r="POF117" s="26"/>
      <c r="POG117" s="26"/>
      <c r="POH117" s="132"/>
      <c r="POI117" s="133"/>
      <c r="POJ117" s="129"/>
      <c r="POK117" s="130"/>
      <c r="POL117" s="131"/>
      <c r="POM117" s="26"/>
      <c r="PON117" s="26"/>
      <c r="POO117" s="132"/>
      <c r="POP117" s="133"/>
      <c r="POQ117" s="129"/>
      <c r="POR117" s="130"/>
      <c r="POS117" s="131"/>
      <c r="POT117" s="26"/>
      <c r="POU117" s="26"/>
      <c r="POV117" s="132"/>
      <c r="POW117" s="133"/>
      <c r="POX117" s="129"/>
      <c r="POY117" s="130"/>
      <c r="POZ117" s="131"/>
      <c r="PPA117" s="26"/>
      <c r="PPB117" s="26"/>
      <c r="PPC117" s="132"/>
      <c r="PPD117" s="133"/>
      <c r="PPE117" s="129"/>
      <c r="PPF117" s="130"/>
      <c r="PPG117" s="131"/>
      <c r="PPH117" s="26"/>
      <c r="PPI117" s="26"/>
      <c r="PPJ117" s="132"/>
      <c r="PPK117" s="133"/>
      <c r="PPL117" s="129"/>
      <c r="PPM117" s="130"/>
      <c r="PPN117" s="131"/>
      <c r="PPO117" s="26"/>
      <c r="PPP117" s="26"/>
      <c r="PPQ117" s="132"/>
      <c r="PPR117" s="133"/>
      <c r="PPS117" s="129"/>
      <c r="PPT117" s="130"/>
      <c r="PPU117" s="131"/>
      <c r="PPV117" s="26"/>
      <c r="PPW117" s="26"/>
      <c r="PPX117" s="132"/>
      <c r="PPY117" s="133"/>
      <c r="PPZ117" s="129"/>
      <c r="PQA117" s="130"/>
      <c r="PQB117" s="131"/>
      <c r="PQC117" s="26"/>
      <c r="PQD117" s="26"/>
      <c r="PQE117" s="132"/>
      <c r="PQF117" s="133"/>
      <c r="PQG117" s="129"/>
      <c r="PQH117" s="130"/>
      <c r="PQI117" s="131"/>
      <c r="PQJ117" s="26"/>
      <c r="PQK117" s="26"/>
      <c r="PQL117" s="132"/>
      <c r="PQM117" s="133"/>
      <c r="PQN117" s="129"/>
      <c r="PQO117" s="130"/>
      <c r="PQP117" s="131"/>
      <c r="PQQ117" s="26"/>
      <c r="PQR117" s="26"/>
      <c r="PQS117" s="132"/>
      <c r="PQT117" s="133"/>
      <c r="PQU117" s="129"/>
      <c r="PQV117" s="130"/>
      <c r="PQW117" s="131"/>
      <c r="PQX117" s="26"/>
      <c r="PQY117" s="26"/>
      <c r="PQZ117" s="132"/>
      <c r="PRA117" s="133"/>
      <c r="PRB117" s="129"/>
      <c r="PRC117" s="130"/>
      <c r="PRD117" s="131"/>
      <c r="PRE117" s="26"/>
      <c r="PRF117" s="26"/>
      <c r="PRG117" s="132"/>
      <c r="PRH117" s="133"/>
      <c r="PRI117" s="129"/>
      <c r="PRJ117" s="130"/>
      <c r="PRK117" s="131"/>
      <c r="PRL117" s="26"/>
      <c r="PRM117" s="26"/>
      <c r="PRN117" s="132"/>
      <c r="PRO117" s="133"/>
      <c r="PRP117" s="129"/>
      <c r="PRQ117" s="130"/>
      <c r="PRR117" s="131"/>
      <c r="PRS117" s="26"/>
      <c r="PRT117" s="26"/>
      <c r="PRU117" s="132"/>
      <c r="PRV117" s="133"/>
      <c r="PRW117" s="129"/>
      <c r="PRX117" s="130"/>
      <c r="PRY117" s="131"/>
      <c r="PRZ117" s="26"/>
      <c r="PSA117" s="26"/>
      <c r="PSB117" s="132"/>
      <c r="PSC117" s="133"/>
      <c r="PSD117" s="129"/>
      <c r="PSE117" s="130"/>
      <c r="PSF117" s="131"/>
      <c r="PSG117" s="26"/>
      <c r="PSH117" s="26"/>
      <c r="PSI117" s="132"/>
      <c r="PSJ117" s="133"/>
      <c r="PSK117" s="129"/>
      <c r="PSL117" s="130"/>
      <c r="PSM117" s="131"/>
      <c r="PSN117" s="26"/>
      <c r="PSO117" s="26"/>
      <c r="PSP117" s="132"/>
      <c r="PSQ117" s="133"/>
      <c r="PSR117" s="129"/>
      <c r="PSS117" s="130"/>
      <c r="PST117" s="131"/>
      <c r="PSU117" s="26"/>
      <c r="PSV117" s="26"/>
      <c r="PSW117" s="132"/>
      <c r="PSX117" s="133"/>
      <c r="PSY117" s="129"/>
      <c r="PSZ117" s="130"/>
      <c r="PTA117" s="131"/>
      <c r="PTB117" s="26"/>
      <c r="PTC117" s="26"/>
      <c r="PTD117" s="132"/>
      <c r="PTE117" s="133"/>
      <c r="PTF117" s="129"/>
      <c r="PTG117" s="130"/>
      <c r="PTH117" s="131"/>
      <c r="PTI117" s="26"/>
      <c r="PTJ117" s="26"/>
      <c r="PTK117" s="132"/>
      <c r="PTL117" s="133"/>
      <c r="PTM117" s="129"/>
      <c r="PTN117" s="130"/>
      <c r="PTO117" s="131"/>
      <c r="PTP117" s="26"/>
      <c r="PTQ117" s="26"/>
      <c r="PTR117" s="132"/>
      <c r="PTS117" s="133"/>
      <c r="PTT117" s="129"/>
      <c r="PTU117" s="130"/>
      <c r="PTV117" s="131"/>
      <c r="PTW117" s="26"/>
      <c r="PTX117" s="26"/>
      <c r="PTY117" s="132"/>
      <c r="PTZ117" s="133"/>
      <c r="PUA117" s="129"/>
      <c r="PUB117" s="130"/>
      <c r="PUC117" s="131"/>
      <c r="PUD117" s="26"/>
      <c r="PUE117" s="26"/>
      <c r="PUF117" s="132"/>
      <c r="PUG117" s="133"/>
      <c r="PUH117" s="129"/>
      <c r="PUI117" s="130"/>
      <c r="PUJ117" s="131"/>
      <c r="PUK117" s="26"/>
      <c r="PUL117" s="26"/>
      <c r="PUM117" s="132"/>
      <c r="PUN117" s="133"/>
      <c r="PUO117" s="129"/>
      <c r="PUP117" s="130"/>
      <c r="PUQ117" s="131"/>
      <c r="PUR117" s="26"/>
      <c r="PUS117" s="26"/>
      <c r="PUT117" s="132"/>
      <c r="PUU117" s="133"/>
      <c r="PUV117" s="129"/>
      <c r="PUW117" s="130"/>
      <c r="PUX117" s="131"/>
      <c r="PUY117" s="26"/>
      <c r="PUZ117" s="26"/>
      <c r="PVA117" s="132"/>
      <c r="PVB117" s="133"/>
      <c r="PVC117" s="129"/>
      <c r="PVD117" s="130"/>
      <c r="PVE117" s="131"/>
      <c r="PVF117" s="26"/>
      <c r="PVG117" s="26"/>
      <c r="PVH117" s="132"/>
      <c r="PVI117" s="133"/>
      <c r="PVJ117" s="129"/>
      <c r="PVK117" s="130"/>
      <c r="PVL117" s="131"/>
      <c r="PVM117" s="26"/>
      <c r="PVN117" s="26"/>
      <c r="PVO117" s="132"/>
      <c r="PVP117" s="133"/>
      <c r="PVQ117" s="129"/>
      <c r="PVR117" s="130"/>
      <c r="PVS117" s="131"/>
      <c r="PVT117" s="26"/>
      <c r="PVU117" s="26"/>
      <c r="PVV117" s="132"/>
      <c r="PVW117" s="133"/>
      <c r="PVX117" s="129"/>
      <c r="PVY117" s="130"/>
      <c r="PVZ117" s="131"/>
      <c r="PWA117" s="26"/>
      <c r="PWB117" s="26"/>
      <c r="PWC117" s="132"/>
      <c r="PWD117" s="133"/>
      <c r="PWE117" s="129"/>
      <c r="PWF117" s="130"/>
      <c r="PWG117" s="131"/>
      <c r="PWH117" s="26"/>
      <c r="PWI117" s="26"/>
      <c r="PWJ117" s="132"/>
      <c r="PWK117" s="133"/>
      <c r="PWL117" s="129"/>
      <c r="PWM117" s="130"/>
      <c r="PWN117" s="131"/>
      <c r="PWO117" s="26"/>
      <c r="PWP117" s="26"/>
      <c r="PWQ117" s="132"/>
      <c r="PWR117" s="133"/>
      <c r="PWS117" s="129"/>
      <c r="PWT117" s="130"/>
      <c r="PWU117" s="131"/>
      <c r="PWV117" s="26"/>
      <c r="PWW117" s="26"/>
      <c r="PWX117" s="132"/>
      <c r="PWY117" s="133"/>
      <c r="PWZ117" s="129"/>
      <c r="PXA117" s="130"/>
      <c r="PXB117" s="131"/>
      <c r="PXC117" s="26"/>
      <c r="PXD117" s="26"/>
      <c r="PXE117" s="132"/>
      <c r="PXF117" s="133"/>
      <c r="PXG117" s="129"/>
      <c r="PXH117" s="130"/>
      <c r="PXI117" s="131"/>
      <c r="PXJ117" s="26"/>
      <c r="PXK117" s="26"/>
      <c r="PXL117" s="132"/>
      <c r="PXM117" s="133"/>
      <c r="PXN117" s="129"/>
      <c r="PXO117" s="130"/>
      <c r="PXP117" s="131"/>
      <c r="PXQ117" s="26"/>
      <c r="PXR117" s="26"/>
      <c r="PXS117" s="132"/>
      <c r="PXT117" s="133"/>
      <c r="PXU117" s="129"/>
      <c r="PXV117" s="130"/>
      <c r="PXW117" s="131"/>
      <c r="PXX117" s="26"/>
      <c r="PXY117" s="26"/>
      <c r="PXZ117" s="132"/>
      <c r="PYA117" s="133"/>
      <c r="PYB117" s="129"/>
      <c r="PYC117" s="130"/>
      <c r="PYD117" s="131"/>
      <c r="PYE117" s="26"/>
      <c r="PYF117" s="26"/>
      <c r="PYG117" s="132"/>
      <c r="PYH117" s="133"/>
      <c r="PYI117" s="129"/>
      <c r="PYJ117" s="130"/>
      <c r="PYK117" s="131"/>
      <c r="PYL117" s="26"/>
      <c r="PYM117" s="26"/>
      <c r="PYN117" s="132"/>
      <c r="PYO117" s="133"/>
      <c r="PYP117" s="129"/>
      <c r="PYQ117" s="130"/>
      <c r="PYR117" s="131"/>
      <c r="PYS117" s="26"/>
      <c r="PYT117" s="26"/>
      <c r="PYU117" s="132"/>
      <c r="PYV117" s="133"/>
      <c r="PYW117" s="129"/>
      <c r="PYX117" s="130"/>
      <c r="PYY117" s="131"/>
      <c r="PYZ117" s="26"/>
      <c r="PZA117" s="26"/>
      <c r="PZB117" s="132"/>
      <c r="PZC117" s="133"/>
      <c r="PZD117" s="129"/>
      <c r="PZE117" s="130"/>
      <c r="PZF117" s="131"/>
      <c r="PZG117" s="26"/>
      <c r="PZH117" s="26"/>
      <c r="PZI117" s="132"/>
      <c r="PZJ117" s="133"/>
      <c r="PZK117" s="129"/>
      <c r="PZL117" s="130"/>
      <c r="PZM117" s="131"/>
      <c r="PZN117" s="26"/>
      <c r="PZO117" s="26"/>
      <c r="PZP117" s="132"/>
      <c r="PZQ117" s="133"/>
      <c r="PZR117" s="129"/>
      <c r="PZS117" s="130"/>
      <c r="PZT117" s="131"/>
      <c r="PZU117" s="26"/>
      <c r="PZV117" s="26"/>
      <c r="PZW117" s="132"/>
      <c r="PZX117" s="133"/>
      <c r="PZY117" s="129"/>
      <c r="PZZ117" s="130"/>
      <c r="QAA117" s="131"/>
      <c r="QAB117" s="26"/>
      <c r="QAC117" s="26"/>
      <c r="QAD117" s="132"/>
      <c r="QAE117" s="133"/>
      <c r="QAF117" s="129"/>
      <c r="QAG117" s="130"/>
      <c r="QAH117" s="131"/>
      <c r="QAI117" s="26"/>
      <c r="QAJ117" s="26"/>
      <c r="QAK117" s="132"/>
      <c r="QAL117" s="133"/>
      <c r="QAM117" s="129"/>
      <c r="QAN117" s="130"/>
      <c r="QAO117" s="131"/>
      <c r="QAP117" s="26"/>
      <c r="QAQ117" s="26"/>
      <c r="QAR117" s="132"/>
      <c r="QAS117" s="133"/>
      <c r="QAT117" s="129"/>
      <c r="QAU117" s="130"/>
      <c r="QAV117" s="131"/>
      <c r="QAW117" s="26"/>
      <c r="QAX117" s="26"/>
      <c r="QAY117" s="132"/>
      <c r="QAZ117" s="133"/>
      <c r="QBA117" s="129"/>
      <c r="QBB117" s="130"/>
      <c r="QBC117" s="131"/>
      <c r="QBD117" s="26"/>
      <c r="QBE117" s="26"/>
      <c r="QBF117" s="132"/>
      <c r="QBG117" s="133"/>
      <c r="QBH117" s="129"/>
      <c r="QBI117" s="130"/>
      <c r="QBJ117" s="131"/>
      <c r="QBK117" s="26"/>
      <c r="QBL117" s="26"/>
      <c r="QBM117" s="132"/>
      <c r="QBN117" s="133"/>
      <c r="QBO117" s="129"/>
      <c r="QBP117" s="130"/>
      <c r="QBQ117" s="131"/>
      <c r="QBR117" s="26"/>
      <c r="QBS117" s="26"/>
      <c r="QBT117" s="132"/>
      <c r="QBU117" s="133"/>
      <c r="QBV117" s="129"/>
      <c r="QBW117" s="130"/>
      <c r="QBX117" s="131"/>
      <c r="QBY117" s="26"/>
      <c r="QBZ117" s="26"/>
      <c r="QCA117" s="132"/>
      <c r="QCB117" s="133"/>
      <c r="QCC117" s="129"/>
      <c r="QCD117" s="130"/>
      <c r="QCE117" s="131"/>
      <c r="QCF117" s="26"/>
      <c r="QCG117" s="26"/>
      <c r="QCH117" s="132"/>
      <c r="QCI117" s="133"/>
      <c r="QCJ117" s="129"/>
      <c r="QCK117" s="130"/>
      <c r="QCL117" s="131"/>
      <c r="QCM117" s="26"/>
      <c r="QCN117" s="26"/>
      <c r="QCO117" s="132"/>
      <c r="QCP117" s="133"/>
      <c r="QCQ117" s="129"/>
      <c r="QCR117" s="130"/>
      <c r="QCS117" s="131"/>
      <c r="QCT117" s="26"/>
      <c r="QCU117" s="26"/>
      <c r="QCV117" s="132"/>
      <c r="QCW117" s="133"/>
      <c r="QCX117" s="129"/>
      <c r="QCY117" s="130"/>
      <c r="QCZ117" s="131"/>
      <c r="QDA117" s="26"/>
      <c r="QDB117" s="26"/>
      <c r="QDC117" s="132"/>
      <c r="QDD117" s="133"/>
      <c r="QDE117" s="129"/>
      <c r="QDF117" s="130"/>
      <c r="QDG117" s="131"/>
      <c r="QDH117" s="26"/>
      <c r="QDI117" s="26"/>
      <c r="QDJ117" s="132"/>
      <c r="QDK117" s="133"/>
      <c r="QDL117" s="129"/>
      <c r="QDM117" s="130"/>
      <c r="QDN117" s="131"/>
      <c r="QDO117" s="26"/>
      <c r="QDP117" s="26"/>
      <c r="QDQ117" s="132"/>
      <c r="QDR117" s="133"/>
      <c r="QDS117" s="129"/>
      <c r="QDT117" s="130"/>
      <c r="QDU117" s="131"/>
      <c r="QDV117" s="26"/>
      <c r="QDW117" s="26"/>
      <c r="QDX117" s="132"/>
      <c r="QDY117" s="133"/>
      <c r="QDZ117" s="129"/>
      <c r="QEA117" s="130"/>
      <c r="QEB117" s="131"/>
      <c r="QEC117" s="26"/>
      <c r="QED117" s="26"/>
      <c r="QEE117" s="132"/>
      <c r="QEF117" s="133"/>
      <c r="QEG117" s="129"/>
      <c r="QEH117" s="130"/>
      <c r="QEI117" s="131"/>
      <c r="QEJ117" s="26"/>
      <c r="QEK117" s="26"/>
      <c r="QEL117" s="132"/>
      <c r="QEM117" s="133"/>
      <c r="QEN117" s="129"/>
      <c r="QEO117" s="130"/>
      <c r="QEP117" s="131"/>
      <c r="QEQ117" s="26"/>
      <c r="QER117" s="26"/>
      <c r="QES117" s="132"/>
      <c r="QET117" s="133"/>
      <c r="QEU117" s="129"/>
      <c r="QEV117" s="130"/>
      <c r="QEW117" s="131"/>
      <c r="QEX117" s="26"/>
      <c r="QEY117" s="26"/>
      <c r="QEZ117" s="132"/>
      <c r="QFA117" s="133"/>
      <c r="QFB117" s="129"/>
      <c r="QFC117" s="130"/>
      <c r="QFD117" s="131"/>
      <c r="QFE117" s="26"/>
      <c r="QFF117" s="26"/>
      <c r="QFG117" s="132"/>
      <c r="QFH117" s="133"/>
      <c r="QFI117" s="129"/>
      <c r="QFJ117" s="130"/>
      <c r="QFK117" s="131"/>
      <c r="QFL117" s="26"/>
      <c r="QFM117" s="26"/>
      <c r="QFN117" s="132"/>
      <c r="QFO117" s="133"/>
      <c r="QFP117" s="129"/>
      <c r="QFQ117" s="130"/>
      <c r="QFR117" s="131"/>
      <c r="QFS117" s="26"/>
      <c r="QFT117" s="26"/>
      <c r="QFU117" s="132"/>
      <c r="QFV117" s="133"/>
      <c r="QFW117" s="129"/>
      <c r="QFX117" s="130"/>
      <c r="QFY117" s="131"/>
      <c r="QFZ117" s="26"/>
      <c r="QGA117" s="26"/>
      <c r="QGB117" s="132"/>
      <c r="QGC117" s="133"/>
      <c r="QGD117" s="129"/>
      <c r="QGE117" s="130"/>
      <c r="QGF117" s="131"/>
      <c r="QGG117" s="26"/>
      <c r="QGH117" s="26"/>
      <c r="QGI117" s="132"/>
      <c r="QGJ117" s="133"/>
      <c r="QGK117" s="129"/>
      <c r="QGL117" s="130"/>
      <c r="QGM117" s="131"/>
      <c r="QGN117" s="26"/>
      <c r="QGO117" s="26"/>
      <c r="QGP117" s="132"/>
      <c r="QGQ117" s="133"/>
      <c r="QGR117" s="129"/>
      <c r="QGS117" s="130"/>
      <c r="QGT117" s="131"/>
      <c r="QGU117" s="26"/>
      <c r="QGV117" s="26"/>
      <c r="QGW117" s="132"/>
      <c r="QGX117" s="133"/>
      <c r="QGY117" s="129"/>
      <c r="QGZ117" s="130"/>
      <c r="QHA117" s="131"/>
      <c r="QHB117" s="26"/>
      <c r="QHC117" s="26"/>
      <c r="QHD117" s="132"/>
      <c r="QHE117" s="133"/>
      <c r="QHF117" s="129"/>
      <c r="QHG117" s="130"/>
      <c r="QHH117" s="131"/>
      <c r="QHI117" s="26"/>
      <c r="QHJ117" s="26"/>
      <c r="QHK117" s="132"/>
      <c r="QHL117" s="133"/>
      <c r="QHM117" s="129"/>
      <c r="QHN117" s="130"/>
      <c r="QHO117" s="131"/>
      <c r="QHP117" s="26"/>
      <c r="QHQ117" s="26"/>
      <c r="QHR117" s="132"/>
      <c r="QHS117" s="133"/>
      <c r="QHT117" s="129"/>
      <c r="QHU117" s="130"/>
      <c r="QHV117" s="131"/>
      <c r="QHW117" s="26"/>
      <c r="QHX117" s="26"/>
      <c r="QHY117" s="132"/>
      <c r="QHZ117" s="133"/>
      <c r="QIA117" s="129"/>
      <c r="QIB117" s="130"/>
      <c r="QIC117" s="131"/>
      <c r="QID117" s="26"/>
      <c r="QIE117" s="26"/>
      <c r="QIF117" s="132"/>
      <c r="QIG117" s="133"/>
      <c r="QIH117" s="129"/>
      <c r="QII117" s="130"/>
      <c r="QIJ117" s="131"/>
      <c r="QIK117" s="26"/>
      <c r="QIL117" s="26"/>
      <c r="QIM117" s="132"/>
      <c r="QIN117" s="133"/>
      <c r="QIO117" s="129"/>
      <c r="QIP117" s="130"/>
      <c r="QIQ117" s="131"/>
      <c r="QIR117" s="26"/>
      <c r="QIS117" s="26"/>
      <c r="QIT117" s="132"/>
      <c r="QIU117" s="133"/>
      <c r="QIV117" s="129"/>
      <c r="QIW117" s="130"/>
      <c r="QIX117" s="131"/>
      <c r="QIY117" s="26"/>
      <c r="QIZ117" s="26"/>
      <c r="QJA117" s="132"/>
      <c r="QJB117" s="133"/>
      <c r="QJC117" s="129"/>
      <c r="QJD117" s="130"/>
      <c r="QJE117" s="131"/>
      <c r="QJF117" s="26"/>
      <c r="QJG117" s="26"/>
      <c r="QJH117" s="132"/>
      <c r="QJI117" s="133"/>
      <c r="QJJ117" s="129"/>
      <c r="QJK117" s="130"/>
      <c r="QJL117" s="131"/>
      <c r="QJM117" s="26"/>
      <c r="QJN117" s="26"/>
      <c r="QJO117" s="132"/>
      <c r="QJP117" s="133"/>
      <c r="QJQ117" s="129"/>
      <c r="QJR117" s="130"/>
      <c r="QJS117" s="131"/>
      <c r="QJT117" s="26"/>
      <c r="QJU117" s="26"/>
      <c r="QJV117" s="132"/>
      <c r="QJW117" s="133"/>
      <c r="QJX117" s="129"/>
      <c r="QJY117" s="130"/>
      <c r="QJZ117" s="131"/>
      <c r="QKA117" s="26"/>
      <c r="QKB117" s="26"/>
      <c r="QKC117" s="132"/>
      <c r="QKD117" s="133"/>
      <c r="QKE117" s="129"/>
      <c r="QKF117" s="130"/>
      <c r="QKG117" s="131"/>
      <c r="QKH117" s="26"/>
      <c r="QKI117" s="26"/>
      <c r="QKJ117" s="132"/>
      <c r="QKK117" s="133"/>
      <c r="QKL117" s="129"/>
      <c r="QKM117" s="130"/>
      <c r="QKN117" s="131"/>
      <c r="QKO117" s="26"/>
      <c r="QKP117" s="26"/>
      <c r="QKQ117" s="132"/>
      <c r="QKR117" s="133"/>
      <c r="QKS117" s="129"/>
      <c r="QKT117" s="130"/>
      <c r="QKU117" s="131"/>
      <c r="QKV117" s="26"/>
      <c r="QKW117" s="26"/>
      <c r="QKX117" s="132"/>
      <c r="QKY117" s="133"/>
      <c r="QKZ117" s="129"/>
      <c r="QLA117" s="130"/>
      <c r="QLB117" s="131"/>
      <c r="QLC117" s="26"/>
      <c r="QLD117" s="26"/>
      <c r="QLE117" s="132"/>
      <c r="QLF117" s="133"/>
      <c r="QLG117" s="129"/>
      <c r="QLH117" s="130"/>
      <c r="QLI117" s="131"/>
      <c r="QLJ117" s="26"/>
      <c r="QLK117" s="26"/>
      <c r="QLL117" s="132"/>
      <c r="QLM117" s="133"/>
      <c r="QLN117" s="129"/>
      <c r="QLO117" s="130"/>
      <c r="QLP117" s="131"/>
      <c r="QLQ117" s="26"/>
      <c r="QLR117" s="26"/>
      <c r="QLS117" s="132"/>
      <c r="QLT117" s="133"/>
      <c r="QLU117" s="129"/>
      <c r="QLV117" s="130"/>
      <c r="QLW117" s="131"/>
      <c r="QLX117" s="26"/>
      <c r="QLY117" s="26"/>
      <c r="QLZ117" s="132"/>
      <c r="QMA117" s="133"/>
      <c r="QMB117" s="129"/>
      <c r="QMC117" s="130"/>
      <c r="QMD117" s="131"/>
      <c r="QME117" s="26"/>
      <c r="QMF117" s="26"/>
      <c r="QMG117" s="132"/>
      <c r="QMH117" s="133"/>
      <c r="QMI117" s="129"/>
      <c r="QMJ117" s="130"/>
      <c r="QMK117" s="131"/>
      <c r="QML117" s="26"/>
      <c r="QMM117" s="26"/>
      <c r="QMN117" s="132"/>
      <c r="QMO117" s="133"/>
      <c r="QMP117" s="129"/>
      <c r="QMQ117" s="130"/>
      <c r="QMR117" s="131"/>
      <c r="QMS117" s="26"/>
      <c r="QMT117" s="26"/>
      <c r="QMU117" s="132"/>
      <c r="QMV117" s="133"/>
      <c r="QMW117" s="129"/>
      <c r="QMX117" s="130"/>
      <c r="QMY117" s="131"/>
      <c r="QMZ117" s="26"/>
      <c r="QNA117" s="26"/>
      <c r="QNB117" s="132"/>
      <c r="QNC117" s="133"/>
      <c r="QND117" s="129"/>
      <c r="QNE117" s="130"/>
      <c r="QNF117" s="131"/>
      <c r="QNG117" s="26"/>
      <c r="QNH117" s="26"/>
      <c r="QNI117" s="132"/>
      <c r="QNJ117" s="133"/>
      <c r="QNK117" s="129"/>
      <c r="QNL117" s="130"/>
      <c r="QNM117" s="131"/>
      <c r="QNN117" s="26"/>
      <c r="QNO117" s="26"/>
      <c r="QNP117" s="132"/>
      <c r="QNQ117" s="133"/>
      <c r="QNR117" s="129"/>
      <c r="QNS117" s="130"/>
      <c r="QNT117" s="131"/>
      <c r="QNU117" s="26"/>
      <c r="QNV117" s="26"/>
      <c r="QNW117" s="132"/>
      <c r="QNX117" s="133"/>
      <c r="QNY117" s="129"/>
      <c r="QNZ117" s="130"/>
      <c r="QOA117" s="131"/>
      <c r="QOB117" s="26"/>
      <c r="QOC117" s="26"/>
      <c r="QOD117" s="132"/>
      <c r="QOE117" s="133"/>
      <c r="QOF117" s="129"/>
      <c r="QOG117" s="130"/>
      <c r="QOH117" s="131"/>
      <c r="QOI117" s="26"/>
      <c r="QOJ117" s="26"/>
      <c r="QOK117" s="132"/>
      <c r="QOL117" s="133"/>
      <c r="QOM117" s="129"/>
      <c r="QON117" s="130"/>
      <c r="QOO117" s="131"/>
      <c r="QOP117" s="26"/>
      <c r="QOQ117" s="26"/>
      <c r="QOR117" s="132"/>
      <c r="QOS117" s="133"/>
      <c r="QOT117" s="129"/>
      <c r="QOU117" s="130"/>
      <c r="QOV117" s="131"/>
      <c r="QOW117" s="26"/>
      <c r="QOX117" s="26"/>
      <c r="QOY117" s="132"/>
      <c r="QOZ117" s="133"/>
      <c r="QPA117" s="129"/>
      <c r="QPB117" s="130"/>
      <c r="QPC117" s="131"/>
      <c r="QPD117" s="26"/>
      <c r="QPE117" s="26"/>
      <c r="QPF117" s="132"/>
      <c r="QPG117" s="133"/>
      <c r="QPH117" s="129"/>
      <c r="QPI117" s="130"/>
      <c r="QPJ117" s="131"/>
      <c r="QPK117" s="26"/>
      <c r="QPL117" s="26"/>
      <c r="QPM117" s="132"/>
      <c r="QPN117" s="133"/>
      <c r="QPO117" s="129"/>
      <c r="QPP117" s="130"/>
      <c r="QPQ117" s="131"/>
      <c r="QPR117" s="26"/>
      <c r="QPS117" s="26"/>
      <c r="QPT117" s="132"/>
      <c r="QPU117" s="133"/>
      <c r="QPV117" s="129"/>
      <c r="QPW117" s="130"/>
      <c r="QPX117" s="131"/>
      <c r="QPY117" s="26"/>
      <c r="QPZ117" s="26"/>
      <c r="QQA117" s="132"/>
      <c r="QQB117" s="133"/>
      <c r="QQC117" s="129"/>
      <c r="QQD117" s="130"/>
      <c r="QQE117" s="131"/>
      <c r="QQF117" s="26"/>
      <c r="QQG117" s="26"/>
      <c r="QQH117" s="132"/>
      <c r="QQI117" s="133"/>
      <c r="QQJ117" s="129"/>
      <c r="QQK117" s="130"/>
      <c r="QQL117" s="131"/>
      <c r="QQM117" s="26"/>
      <c r="QQN117" s="26"/>
      <c r="QQO117" s="132"/>
      <c r="QQP117" s="133"/>
      <c r="QQQ117" s="129"/>
      <c r="QQR117" s="130"/>
      <c r="QQS117" s="131"/>
      <c r="QQT117" s="26"/>
      <c r="QQU117" s="26"/>
      <c r="QQV117" s="132"/>
      <c r="QQW117" s="133"/>
      <c r="QQX117" s="129"/>
      <c r="QQY117" s="130"/>
      <c r="QQZ117" s="131"/>
      <c r="QRA117" s="26"/>
      <c r="QRB117" s="26"/>
      <c r="QRC117" s="132"/>
      <c r="QRD117" s="133"/>
      <c r="QRE117" s="129"/>
      <c r="QRF117" s="130"/>
      <c r="QRG117" s="131"/>
      <c r="QRH117" s="26"/>
      <c r="QRI117" s="26"/>
      <c r="QRJ117" s="132"/>
      <c r="QRK117" s="133"/>
      <c r="QRL117" s="129"/>
      <c r="QRM117" s="130"/>
      <c r="QRN117" s="131"/>
      <c r="QRO117" s="26"/>
      <c r="QRP117" s="26"/>
      <c r="QRQ117" s="132"/>
      <c r="QRR117" s="133"/>
      <c r="QRS117" s="129"/>
      <c r="QRT117" s="130"/>
      <c r="QRU117" s="131"/>
      <c r="QRV117" s="26"/>
      <c r="QRW117" s="26"/>
      <c r="QRX117" s="132"/>
      <c r="QRY117" s="133"/>
      <c r="QRZ117" s="129"/>
      <c r="QSA117" s="130"/>
      <c r="QSB117" s="131"/>
      <c r="QSC117" s="26"/>
      <c r="QSD117" s="26"/>
      <c r="QSE117" s="132"/>
      <c r="QSF117" s="133"/>
      <c r="QSG117" s="129"/>
      <c r="QSH117" s="130"/>
      <c r="QSI117" s="131"/>
      <c r="QSJ117" s="26"/>
      <c r="QSK117" s="26"/>
      <c r="QSL117" s="132"/>
      <c r="QSM117" s="133"/>
      <c r="QSN117" s="129"/>
      <c r="QSO117" s="130"/>
      <c r="QSP117" s="131"/>
      <c r="QSQ117" s="26"/>
      <c r="QSR117" s="26"/>
      <c r="QSS117" s="132"/>
      <c r="QST117" s="133"/>
      <c r="QSU117" s="129"/>
      <c r="QSV117" s="130"/>
      <c r="QSW117" s="131"/>
      <c r="QSX117" s="26"/>
      <c r="QSY117" s="26"/>
      <c r="QSZ117" s="132"/>
      <c r="QTA117" s="133"/>
      <c r="QTB117" s="129"/>
      <c r="QTC117" s="130"/>
      <c r="QTD117" s="131"/>
      <c r="QTE117" s="26"/>
      <c r="QTF117" s="26"/>
      <c r="QTG117" s="132"/>
      <c r="QTH117" s="133"/>
      <c r="QTI117" s="129"/>
      <c r="QTJ117" s="130"/>
      <c r="QTK117" s="131"/>
      <c r="QTL117" s="26"/>
      <c r="QTM117" s="26"/>
      <c r="QTN117" s="132"/>
      <c r="QTO117" s="133"/>
      <c r="QTP117" s="129"/>
      <c r="QTQ117" s="130"/>
      <c r="QTR117" s="131"/>
      <c r="QTS117" s="26"/>
      <c r="QTT117" s="26"/>
      <c r="QTU117" s="132"/>
      <c r="QTV117" s="133"/>
      <c r="QTW117" s="129"/>
      <c r="QTX117" s="130"/>
      <c r="QTY117" s="131"/>
      <c r="QTZ117" s="26"/>
      <c r="QUA117" s="26"/>
      <c r="QUB117" s="132"/>
      <c r="QUC117" s="133"/>
      <c r="QUD117" s="129"/>
      <c r="QUE117" s="130"/>
      <c r="QUF117" s="131"/>
      <c r="QUG117" s="26"/>
      <c r="QUH117" s="26"/>
      <c r="QUI117" s="132"/>
      <c r="QUJ117" s="133"/>
      <c r="QUK117" s="129"/>
      <c r="QUL117" s="130"/>
      <c r="QUM117" s="131"/>
      <c r="QUN117" s="26"/>
      <c r="QUO117" s="26"/>
      <c r="QUP117" s="132"/>
      <c r="QUQ117" s="133"/>
      <c r="QUR117" s="129"/>
      <c r="QUS117" s="130"/>
      <c r="QUT117" s="131"/>
      <c r="QUU117" s="26"/>
      <c r="QUV117" s="26"/>
      <c r="QUW117" s="132"/>
      <c r="QUX117" s="133"/>
      <c r="QUY117" s="129"/>
      <c r="QUZ117" s="130"/>
      <c r="QVA117" s="131"/>
      <c r="QVB117" s="26"/>
      <c r="QVC117" s="26"/>
      <c r="QVD117" s="132"/>
      <c r="QVE117" s="133"/>
      <c r="QVF117" s="129"/>
      <c r="QVG117" s="130"/>
      <c r="QVH117" s="131"/>
      <c r="QVI117" s="26"/>
      <c r="QVJ117" s="26"/>
      <c r="QVK117" s="132"/>
      <c r="QVL117" s="133"/>
      <c r="QVM117" s="129"/>
      <c r="QVN117" s="130"/>
      <c r="QVO117" s="131"/>
      <c r="QVP117" s="26"/>
      <c r="QVQ117" s="26"/>
      <c r="QVR117" s="132"/>
      <c r="QVS117" s="133"/>
      <c r="QVT117" s="129"/>
      <c r="QVU117" s="130"/>
      <c r="QVV117" s="131"/>
      <c r="QVW117" s="26"/>
      <c r="QVX117" s="26"/>
      <c r="QVY117" s="132"/>
      <c r="QVZ117" s="133"/>
      <c r="QWA117" s="129"/>
      <c r="QWB117" s="130"/>
      <c r="QWC117" s="131"/>
      <c r="QWD117" s="26"/>
      <c r="QWE117" s="26"/>
      <c r="QWF117" s="132"/>
      <c r="QWG117" s="133"/>
      <c r="QWH117" s="129"/>
      <c r="QWI117" s="130"/>
      <c r="QWJ117" s="131"/>
      <c r="QWK117" s="26"/>
      <c r="QWL117" s="26"/>
      <c r="QWM117" s="132"/>
      <c r="QWN117" s="133"/>
      <c r="QWO117" s="129"/>
      <c r="QWP117" s="130"/>
      <c r="QWQ117" s="131"/>
      <c r="QWR117" s="26"/>
      <c r="QWS117" s="26"/>
      <c r="QWT117" s="132"/>
      <c r="QWU117" s="133"/>
      <c r="QWV117" s="129"/>
      <c r="QWW117" s="130"/>
      <c r="QWX117" s="131"/>
      <c r="QWY117" s="26"/>
      <c r="QWZ117" s="26"/>
      <c r="QXA117" s="132"/>
      <c r="QXB117" s="133"/>
      <c r="QXC117" s="129"/>
      <c r="QXD117" s="130"/>
      <c r="QXE117" s="131"/>
      <c r="QXF117" s="26"/>
      <c r="QXG117" s="26"/>
      <c r="QXH117" s="132"/>
      <c r="QXI117" s="133"/>
      <c r="QXJ117" s="129"/>
      <c r="QXK117" s="130"/>
      <c r="QXL117" s="131"/>
      <c r="QXM117" s="26"/>
      <c r="QXN117" s="26"/>
      <c r="QXO117" s="132"/>
      <c r="QXP117" s="133"/>
      <c r="QXQ117" s="129"/>
      <c r="QXR117" s="130"/>
      <c r="QXS117" s="131"/>
      <c r="QXT117" s="26"/>
      <c r="QXU117" s="26"/>
      <c r="QXV117" s="132"/>
      <c r="QXW117" s="133"/>
      <c r="QXX117" s="129"/>
      <c r="QXY117" s="130"/>
      <c r="QXZ117" s="131"/>
      <c r="QYA117" s="26"/>
      <c r="QYB117" s="26"/>
      <c r="QYC117" s="132"/>
      <c r="QYD117" s="133"/>
      <c r="QYE117" s="129"/>
      <c r="QYF117" s="130"/>
      <c r="QYG117" s="131"/>
      <c r="QYH117" s="26"/>
      <c r="QYI117" s="26"/>
      <c r="QYJ117" s="132"/>
      <c r="QYK117" s="133"/>
      <c r="QYL117" s="129"/>
      <c r="QYM117" s="130"/>
      <c r="QYN117" s="131"/>
      <c r="QYO117" s="26"/>
      <c r="QYP117" s="26"/>
      <c r="QYQ117" s="132"/>
      <c r="QYR117" s="133"/>
      <c r="QYS117" s="129"/>
      <c r="QYT117" s="130"/>
      <c r="QYU117" s="131"/>
      <c r="QYV117" s="26"/>
      <c r="QYW117" s="26"/>
      <c r="QYX117" s="132"/>
      <c r="QYY117" s="133"/>
      <c r="QYZ117" s="129"/>
      <c r="QZA117" s="130"/>
      <c r="QZB117" s="131"/>
      <c r="QZC117" s="26"/>
      <c r="QZD117" s="26"/>
      <c r="QZE117" s="132"/>
      <c r="QZF117" s="133"/>
      <c r="QZG117" s="129"/>
      <c r="QZH117" s="130"/>
      <c r="QZI117" s="131"/>
      <c r="QZJ117" s="26"/>
      <c r="QZK117" s="26"/>
      <c r="QZL117" s="132"/>
      <c r="QZM117" s="133"/>
      <c r="QZN117" s="129"/>
      <c r="QZO117" s="130"/>
      <c r="QZP117" s="131"/>
      <c r="QZQ117" s="26"/>
      <c r="QZR117" s="26"/>
      <c r="QZS117" s="132"/>
      <c r="QZT117" s="133"/>
      <c r="QZU117" s="129"/>
      <c r="QZV117" s="130"/>
      <c r="QZW117" s="131"/>
      <c r="QZX117" s="26"/>
      <c r="QZY117" s="26"/>
      <c r="QZZ117" s="132"/>
      <c r="RAA117" s="133"/>
      <c r="RAB117" s="129"/>
      <c r="RAC117" s="130"/>
      <c r="RAD117" s="131"/>
      <c r="RAE117" s="26"/>
      <c r="RAF117" s="26"/>
      <c r="RAG117" s="132"/>
      <c r="RAH117" s="133"/>
      <c r="RAI117" s="129"/>
      <c r="RAJ117" s="130"/>
      <c r="RAK117" s="131"/>
      <c r="RAL117" s="26"/>
      <c r="RAM117" s="26"/>
      <c r="RAN117" s="132"/>
      <c r="RAO117" s="133"/>
      <c r="RAP117" s="129"/>
      <c r="RAQ117" s="130"/>
      <c r="RAR117" s="131"/>
      <c r="RAS117" s="26"/>
      <c r="RAT117" s="26"/>
      <c r="RAU117" s="132"/>
      <c r="RAV117" s="133"/>
      <c r="RAW117" s="129"/>
      <c r="RAX117" s="130"/>
      <c r="RAY117" s="131"/>
      <c r="RAZ117" s="26"/>
      <c r="RBA117" s="26"/>
      <c r="RBB117" s="132"/>
      <c r="RBC117" s="133"/>
      <c r="RBD117" s="129"/>
      <c r="RBE117" s="130"/>
      <c r="RBF117" s="131"/>
      <c r="RBG117" s="26"/>
      <c r="RBH117" s="26"/>
      <c r="RBI117" s="132"/>
      <c r="RBJ117" s="133"/>
      <c r="RBK117" s="129"/>
      <c r="RBL117" s="130"/>
      <c r="RBM117" s="131"/>
      <c r="RBN117" s="26"/>
      <c r="RBO117" s="26"/>
      <c r="RBP117" s="132"/>
      <c r="RBQ117" s="133"/>
      <c r="RBR117" s="129"/>
      <c r="RBS117" s="130"/>
      <c r="RBT117" s="131"/>
      <c r="RBU117" s="26"/>
      <c r="RBV117" s="26"/>
      <c r="RBW117" s="132"/>
      <c r="RBX117" s="133"/>
      <c r="RBY117" s="129"/>
      <c r="RBZ117" s="130"/>
      <c r="RCA117" s="131"/>
      <c r="RCB117" s="26"/>
      <c r="RCC117" s="26"/>
      <c r="RCD117" s="132"/>
      <c r="RCE117" s="133"/>
      <c r="RCF117" s="129"/>
      <c r="RCG117" s="130"/>
      <c r="RCH117" s="131"/>
      <c r="RCI117" s="26"/>
      <c r="RCJ117" s="26"/>
      <c r="RCK117" s="132"/>
      <c r="RCL117" s="133"/>
      <c r="RCM117" s="129"/>
      <c r="RCN117" s="130"/>
      <c r="RCO117" s="131"/>
      <c r="RCP117" s="26"/>
      <c r="RCQ117" s="26"/>
      <c r="RCR117" s="132"/>
      <c r="RCS117" s="133"/>
      <c r="RCT117" s="129"/>
      <c r="RCU117" s="130"/>
      <c r="RCV117" s="131"/>
      <c r="RCW117" s="26"/>
      <c r="RCX117" s="26"/>
      <c r="RCY117" s="132"/>
      <c r="RCZ117" s="133"/>
      <c r="RDA117" s="129"/>
      <c r="RDB117" s="130"/>
      <c r="RDC117" s="131"/>
      <c r="RDD117" s="26"/>
      <c r="RDE117" s="26"/>
      <c r="RDF117" s="132"/>
      <c r="RDG117" s="133"/>
      <c r="RDH117" s="129"/>
      <c r="RDI117" s="130"/>
      <c r="RDJ117" s="131"/>
      <c r="RDK117" s="26"/>
      <c r="RDL117" s="26"/>
      <c r="RDM117" s="132"/>
      <c r="RDN117" s="133"/>
      <c r="RDO117" s="129"/>
      <c r="RDP117" s="130"/>
      <c r="RDQ117" s="131"/>
      <c r="RDR117" s="26"/>
      <c r="RDS117" s="26"/>
      <c r="RDT117" s="132"/>
      <c r="RDU117" s="133"/>
      <c r="RDV117" s="129"/>
      <c r="RDW117" s="130"/>
      <c r="RDX117" s="131"/>
      <c r="RDY117" s="26"/>
      <c r="RDZ117" s="26"/>
      <c r="REA117" s="132"/>
      <c r="REB117" s="133"/>
      <c r="REC117" s="129"/>
      <c r="RED117" s="130"/>
      <c r="REE117" s="131"/>
      <c r="REF117" s="26"/>
      <c r="REG117" s="26"/>
      <c r="REH117" s="132"/>
      <c r="REI117" s="133"/>
      <c r="REJ117" s="129"/>
      <c r="REK117" s="130"/>
      <c r="REL117" s="131"/>
      <c r="REM117" s="26"/>
      <c r="REN117" s="26"/>
      <c r="REO117" s="132"/>
      <c r="REP117" s="133"/>
      <c r="REQ117" s="129"/>
      <c r="RER117" s="130"/>
      <c r="RES117" s="131"/>
      <c r="RET117" s="26"/>
      <c r="REU117" s="26"/>
      <c r="REV117" s="132"/>
      <c r="REW117" s="133"/>
      <c r="REX117" s="129"/>
      <c r="REY117" s="130"/>
      <c r="REZ117" s="131"/>
      <c r="RFA117" s="26"/>
      <c r="RFB117" s="26"/>
      <c r="RFC117" s="132"/>
      <c r="RFD117" s="133"/>
      <c r="RFE117" s="129"/>
      <c r="RFF117" s="130"/>
      <c r="RFG117" s="131"/>
      <c r="RFH117" s="26"/>
      <c r="RFI117" s="26"/>
      <c r="RFJ117" s="132"/>
      <c r="RFK117" s="133"/>
      <c r="RFL117" s="129"/>
      <c r="RFM117" s="130"/>
      <c r="RFN117" s="131"/>
      <c r="RFO117" s="26"/>
      <c r="RFP117" s="26"/>
      <c r="RFQ117" s="132"/>
      <c r="RFR117" s="133"/>
      <c r="RFS117" s="129"/>
      <c r="RFT117" s="130"/>
      <c r="RFU117" s="131"/>
      <c r="RFV117" s="26"/>
      <c r="RFW117" s="26"/>
      <c r="RFX117" s="132"/>
      <c r="RFY117" s="133"/>
      <c r="RFZ117" s="129"/>
      <c r="RGA117" s="130"/>
      <c r="RGB117" s="131"/>
      <c r="RGC117" s="26"/>
      <c r="RGD117" s="26"/>
      <c r="RGE117" s="132"/>
      <c r="RGF117" s="133"/>
      <c r="RGG117" s="129"/>
      <c r="RGH117" s="130"/>
      <c r="RGI117" s="131"/>
      <c r="RGJ117" s="26"/>
      <c r="RGK117" s="26"/>
      <c r="RGL117" s="132"/>
      <c r="RGM117" s="133"/>
      <c r="RGN117" s="129"/>
      <c r="RGO117" s="130"/>
      <c r="RGP117" s="131"/>
      <c r="RGQ117" s="26"/>
      <c r="RGR117" s="26"/>
      <c r="RGS117" s="132"/>
      <c r="RGT117" s="133"/>
      <c r="RGU117" s="129"/>
      <c r="RGV117" s="130"/>
      <c r="RGW117" s="131"/>
      <c r="RGX117" s="26"/>
      <c r="RGY117" s="26"/>
      <c r="RGZ117" s="132"/>
      <c r="RHA117" s="133"/>
      <c r="RHB117" s="129"/>
      <c r="RHC117" s="130"/>
      <c r="RHD117" s="131"/>
      <c r="RHE117" s="26"/>
      <c r="RHF117" s="26"/>
      <c r="RHG117" s="132"/>
      <c r="RHH117" s="133"/>
      <c r="RHI117" s="129"/>
      <c r="RHJ117" s="130"/>
      <c r="RHK117" s="131"/>
      <c r="RHL117" s="26"/>
      <c r="RHM117" s="26"/>
      <c r="RHN117" s="132"/>
      <c r="RHO117" s="133"/>
      <c r="RHP117" s="129"/>
      <c r="RHQ117" s="130"/>
      <c r="RHR117" s="131"/>
      <c r="RHS117" s="26"/>
      <c r="RHT117" s="26"/>
      <c r="RHU117" s="132"/>
      <c r="RHV117" s="133"/>
      <c r="RHW117" s="129"/>
      <c r="RHX117" s="130"/>
      <c r="RHY117" s="131"/>
      <c r="RHZ117" s="26"/>
      <c r="RIA117" s="26"/>
      <c r="RIB117" s="132"/>
      <c r="RIC117" s="133"/>
      <c r="RID117" s="129"/>
      <c r="RIE117" s="130"/>
      <c r="RIF117" s="131"/>
      <c r="RIG117" s="26"/>
      <c r="RIH117" s="26"/>
      <c r="RII117" s="132"/>
      <c r="RIJ117" s="133"/>
      <c r="RIK117" s="129"/>
      <c r="RIL117" s="130"/>
      <c r="RIM117" s="131"/>
      <c r="RIN117" s="26"/>
      <c r="RIO117" s="26"/>
      <c r="RIP117" s="132"/>
      <c r="RIQ117" s="133"/>
      <c r="RIR117" s="129"/>
      <c r="RIS117" s="130"/>
      <c r="RIT117" s="131"/>
      <c r="RIU117" s="26"/>
      <c r="RIV117" s="26"/>
      <c r="RIW117" s="132"/>
      <c r="RIX117" s="133"/>
      <c r="RIY117" s="129"/>
      <c r="RIZ117" s="130"/>
      <c r="RJA117" s="131"/>
      <c r="RJB117" s="26"/>
      <c r="RJC117" s="26"/>
      <c r="RJD117" s="132"/>
      <c r="RJE117" s="133"/>
      <c r="RJF117" s="129"/>
      <c r="RJG117" s="130"/>
      <c r="RJH117" s="131"/>
      <c r="RJI117" s="26"/>
      <c r="RJJ117" s="26"/>
      <c r="RJK117" s="132"/>
      <c r="RJL117" s="133"/>
      <c r="RJM117" s="129"/>
      <c r="RJN117" s="130"/>
      <c r="RJO117" s="131"/>
      <c r="RJP117" s="26"/>
      <c r="RJQ117" s="26"/>
      <c r="RJR117" s="132"/>
      <c r="RJS117" s="133"/>
      <c r="RJT117" s="129"/>
      <c r="RJU117" s="130"/>
      <c r="RJV117" s="131"/>
      <c r="RJW117" s="26"/>
      <c r="RJX117" s="26"/>
      <c r="RJY117" s="132"/>
      <c r="RJZ117" s="133"/>
      <c r="RKA117" s="129"/>
      <c r="RKB117" s="130"/>
      <c r="RKC117" s="131"/>
      <c r="RKD117" s="26"/>
      <c r="RKE117" s="26"/>
      <c r="RKF117" s="132"/>
      <c r="RKG117" s="133"/>
      <c r="RKH117" s="129"/>
      <c r="RKI117" s="130"/>
      <c r="RKJ117" s="131"/>
      <c r="RKK117" s="26"/>
      <c r="RKL117" s="26"/>
      <c r="RKM117" s="132"/>
      <c r="RKN117" s="133"/>
      <c r="RKO117" s="129"/>
      <c r="RKP117" s="130"/>
      <c r="RKQ117" s="131"/>
      <c r="RKR117" s="26"/>
      <c r="RKS117" s="26"/>
      <c r="RKT117" s="132"/>
      <c r="RKU117" s="133"/>
      <c r="RKV117" s="129"/>
      <c r="RKW117" s="130"/>
      <c r="RKX117" s="131"/>
      <c r="RKY117" s="26"/>
      <c r="RKZ117" s="26"/>
      <c r="RLA117" s="132"/>
      <c r="RLB117" s="133"/>
      <c r="RLC117" s="129"/>
      <c r="RLD117" s="130"/>
      <c r="RLE117" s="131"/>
      <c r="RLF117" s="26"/>
      <c r="RLG117" s="26"/>
      <c r="RLH117" s="132"/>
      <c r="RLI117" s="133"/>
      <c r="RLJ117" s="129"/>
      <c r="RLK117" s="130"/>
      <c r="RLL117" s="131"/>
      <c r="RLM117" s="26"/>
      <c r="RLN117" s="26"/>
      <c r="RLO117" s="132"/>
      <c r="RLP117" s="133"/>
      <c r="RLQ117" s="129"/>
      <c r="RLR117" s="130"/>
      <c r="RLS117" s="131"/>
      <c r="RLT117" s="26"/>
      <c r="RLU117" s="26"/>
      <c r="RLV117" s="132"/>
      <c r="RLW117" s="133"/>
      <c r="RLX117" s="129"/>
      <c r="RLY117" s="130"/>
      <c r="RLZ117" s="131"/>
      <c r="RMA117" s="26"/>
      <c r="RMB117" s="26"/>
      <c r="RMC117" s="132"/>
      <c r="RMD117" s="133"/>
      <c r="RME117" s="129"/>
      <c r="RMF117" s="130"/>
      <c r="RMG117" s="131"/>
      <c r="RMH117" s="26"/>
      <c r="RMI117" s="26"/>
      <c r="RMJ117" s="132"/>
      <c r="RMK117" s="133"/>
      <c r="RML117" s="129"/>
      <c r="RMM117" s="130"/>
      <c r="RMN117" s="131"/>
      <c r="RMO117" s="26"/>
      <c r="RMP117" s="26"/>
      <c r="RMQ117" s="132"/>
      <c r="RMR117" s="133"/>
      <c r="RMS117" s="129"/>
      <c r="RMT117" s="130"/>
      <c r="RMU117" s="131"/>
      <c r="RMV117" s="26"/>
      <c r="RMW117" s="26"/>
      <c r="RMX117" s="132"/>
      <c r="RMY117" s="133"/>
      <c r="RMZ117" s="129"/>
      <c r="RNA117" s="130"/>
      <c r="RNB117" s="131"/>
      <c r="RNC117" s="26"/>
      <c r="RND117" s="26"/>
      <c r="RNE117" s="132"/>
      <c r="RNF117" s="133"/>
      <c r="RNG117" s="129"/>
      <c r="RNH117" s="130"/>
      <c r="RNI117" s="131"/>
      <c r="RNJ117" s="26"/>
      <c r="RNK117" s="26"/>
      <c r="RNL117" s="132"/>
      <c r="RNM117" s="133"/>
      <c r="RNN117" s="129"/>
      <c r="RNO117" s="130"/>
      <c r="RNP117" s="131"/>
      <c r="RNQ117" s="26"/>
      <c r="RNR117" s="26"/>
      <c r="RNS117" s="132"/>
      <c r="RNT117" s="133"/>
      <c r="RNU117" s="129"/>
      <c r="RNV117" s="130"/>
      <c r="RNW117" s="131"/>
      <c r="RNX117" s="26"/>
      <c r="RNY117" s="26"/>
      <c r="RNZ117" s="132"/>
      <c r="ROA117" s="133"/>
      <c r="ROB117" s="129"/>
      <c r="ROC117" s="130"/>
      <c r="ROD117" s="131"/>
      <c r="ROE117" s="26"/>
      <c r="ROF117" s="26"/>
      <c r="ROG117" s="132"/>
      <c r="ROH117" s="133"/>
      <c r="ROI117" s="129"/>
      <c r="ROJ117" s="130"/>
      <c r="ROK117" s="131"/>
      <c r="ROL117" s="26"/>
      <c r="ROM117" s="26"/>
      <c r="RON117" s="132"/>
      <c r="ROO117" s="133"/>
      <c r="ROP117" s="129"/>
      <c r="ROQ117" s="130"/>
      <c r="ROR117" s="131"/>
      <c r="ROS117" s="26"/>
      <c r="ROT117" s="26"/>
      <c r="ROU117" s="132"/>
      <c r="ROV117" s="133"/>
      <c r="ROW117" s="129"/>
      <c r="ROX117" s="130"/>
      <c r="ROY117" s="131"/>
      <c r="ROZ117" s="26"/>
      <c r="RPA117" s="26"/>
      <c r="RPB117" s="132"/>
      <c r="RPC117" s="133"/>
      <c r="RPD117" s="129"/>
      <c r="RPE117" s="130"/>
      <c r="RPF117" s="131"/>
      <c r="RPG117" s="26"/>
      <c r="RPH117" s="26"/>
      <c r="RPI117" s="132"/>
      <c r="RPJ117" s="133"/>
      <c r="RPK117" s="129"/>
      <c r="RPL117" s="130"/>
      <c r="RPM117" s="131"/>
      <c r="RPN117" s="26"/>
      <c r="RPO117" s="26"/>
      <c r="RPP117" s="132"/>
      <c r="RPQ117" s="133"/>
      <c r="RPR117" s="129"/>
      <c r="RPS117" s="130"/>
      <c r="RPT117" s="131"/>
      <c r="RPU117" s="26"/>
      <c r="RPV117" s="26"/>
      <c r="RPW117" s="132"/>
      <c r="RPX117" s="133"/>
      <c r="RPY117" s="129"/>
      <c r="RPZ117" s="130"/>
      <c r="RQA117" s="131"/>
      <c r="RQB117" s="26"/>
      <c r="RQC117" s="26"/>
      <c r="RQD117" s="132"/>
      <c r="RQE117" s="133"/>
      <c r="RQF117" s="129"/>
      <c r="RQG117" s="130"/>
      <c r="RQH117" s="131"/>
      <c r="RQI117" s="26"/>
      <c r="RQJ117" s="26"/>
      <c r="RQK117" s="132"/>
      <c r="RQL117" s="133"/>
      <c r="RQM117" s="129"/>
      <c r="RQN117" s="130"/>
      <c r="RQO117" s="131"/>
      <c r="RQP117" s="26"/>
      <c r="RQQ117" s="26"/>
      <c r="RQR117" s="132"/>
      <c r="RQS117" s="133"/>
      <c r="RQT117" s="129"/>
      <c r="RQU117" s="130"/>
      <c r="RQV117" s="131"/>
      <c r="RQW117" s="26"/>
      <c r="RQX117" s="26"/>
      <c r="RQY117" s="132"/>
      <c r="RQZ117" s="133"/>
      <c r="RRA117" s="129"/>
      <c r="RRB117" s="130"/>
      <c r="RRC117" s="131"/>
      <c r="RRD117" s="26"/>
      <c r="RRE117" s="26"/>
      <c r="RRF117" s="132"/>
      <c r="RRG117" s="133"/>
      <c r="RRH117" s="129"/>
      <c r="RRI117" s="130"/>
      <c r="RRJ117" s="131"/>
      <c r="RRK117" s="26"/>
      <c r="RRL117" s="26"/>
      <c r="RRM117" s="132"/>
      <c r="RRN117" s="133"/>
      <c r="RRO117" s="129"/>
      <c r="RRP117" s="130"/>
      <c r="RRQ117" s="131"/>
      <c r="RRR117" s="26"/>
      <c r="RRS117" s="26"/>
      <c r="RRT117" s="132"/>
      <c r="RRU117" s="133"/>
      <c r="RRV117" s="129"/>
      <c r="RRW117" s="130"/>
      <c r="RRX117" s="131"/>
      <c r="RRY117" s="26"/>
      <c r="RRZ117" s="26"/>
      <c r="RSA117" s="132"/>
      <c r="RSB117" s="133"/>
      <c r="RSC117" s="129"/>
      <c r="RSD117" s="130"/>
      <c r="RSE117" s="131"/>
      <c r="RSF117" s="26"/>
      <c r="RSG117" s="26"/>
      <c r="RSH117" s="132"/>
      <c r="RSI117" s="133"/>
      <c r="RSJ117" s="129"/>
      <c r="RSK117" s="130"/>
      <c r="RSL117" s="131"/>
      <c r="RSM117" s="26"/>
      <c r="RSN117" s="26"/>
      <c r="RSO117" s="132"/>
      <c r="RSP117" s="133"/>
      <c r="RSQ117" s="129"/>
      <c r="RSR117" s="130"/>
      <c r="RSS117" s="131"/>
      <c r="RST117" s="26"/>
      <c r="RSU117" s="26"/>
      <c r="RSV117" s="132"/>
      <c r="RSW117" s="133"/>
      <c r="RSX117" s="129"/>
      <c r="RSY117" s="130"/>
      <c r="RSZ117" s="131"/>
      <c r="RTA117" s="26"/>
      <c r="RTB117" s="26"/>
      <c r="RTC117" s="132"/>
      <c r="RTD117" s="133"/>
      <c r="RTE117" s="129"/>
      <c r="RTF117" s="130"/>
      <c r="RTG117" s="131"/>
      <c r="RTH117" s="26"/>
      <c r="RTI117" s="26"/>
      <c r="RTJ117" s="132"/>
      <c r="RTK117" s="133"/>
      <c r="RTL117" s="129"/>
      <c r="RTM117" s="130"/>
      <c r="RTN117" s="131"/>
      <c r="RTO117" s="26"/>
      <c r="RTP117" s="26"/>
      <c r="RTQ117" s="132"/>
      <c r="RTR117" s="133"/>
      <c r="RTS117" s="129"/>
      <c r="RTT117" s="130"/>
      <c r="RTU117" s="131"/>
      <c r="RTV117" s="26"/>
      <c r="RTW117" s="26"/>
      <c r="RTX117" s="132"/>
      <c r="RTY117" s="133"/>
      <c r="RTZ117" s="129"/>
      <c r="RUA117" s="130"/>
      <c r="RUB117" s="131"/>
      <c r="RUC117" s="26"/>
      <c r="RUD117" s="26"/>
      <c r="RUE117" s="132"/>
      <c r="RUF117" s="133"/>
      <c r="RUG117" s="129"/>
      <c r="RUH117" s="130"/>
      <c r="RUI117" s="131"/>
      <c r="RUJ117" s="26"/>
      <c r="RUK117" s="26"/>
      <c r="RUL117" s="132"/>
      <c r="RUM117" s="133"/>
      <c r="RUN117" s="129"/>
      <c r="RUO117" s="130"/>
      <c r="RUP117" s="131"/>
      <c r="RUQ117" s="26"/>
      <c r="RUR117" s="26"/>
      <c r="RUS117" s="132"/>
      <c r="RUT117" s="133"/>
      <c r="RUU117" s="129"/>
      <c r="RUV117" s="130"/>
      <c r="RUW117" s="131"/>
      <c r="RUX117" s="26"/>
      <c r="RUY117" s="26"/>
      <c r="RUZ117" s="132"/>
      <c r="RVA117" s="133"/>
      <c r="RVB117" s="129"/>
      <c r="RVC117" s="130"/>
      <c r="RVD117" s="131"/>
      <c r="RVE117" s="26"/>
      <c r="RVF117" s="26"/>
      <c r="RVG117" s="132"/>
      <c r="RVH117" s="133"/>
      <c r="RVI117" s="129"/>
      <c r="RVJ117" s="130"/>
      <c r="RVK117" s="131"/>
      <c r="RVL117" s="26"/>
      <c r="RVM117" s="26"/>
      <c r="RVN117" s="132"/>
      <c r="RVO117" s="133"/>
      <c r="RVP117" s="129"/>
      <c r="RVQ117" s="130"/>
      <c r="RVR117" s="131"/>
      <c r="RVS117" s="26"/>
      <c r="RVT117" s="26"/>
      <c r="RVU117" s="132"/>
      <c r="RVV117" s="133"/>
      <c r="RVW117" s="129"/>
      <c r="RVX117" s="130"/>
      <c r="RVY117" s="131"/>
      <c r="RVZ117" s="26"/>
      <c r="RWA117" s="26"/>
      <c r="RWB117" s="132"/>
      <c r="RWC117" s="133"/>
      <c r="RWD117" s="129"/>
      <c r="RWE117" s="130"/>
      <c r="RWF117" s="131"/>
      <c r="RWG117" s="26"/>
      <c r="RWH117" s="26"/>
      <c r="RWI117" s="132"/>
      <c r="RWJ117" s="133"/>
      <c r="RWK117" s="129"/>
      <c r="RWL117" s="130"/>
      <c r="RWM117" s="131"/>
      <c r="RWN117" s="26"/>
      <c r="RWO117" s="26"/>
      <c r="RWP117" s="132"/>
      <c r="RWQ117" s="133"/>
      <c r="RWR117" s="129"/>
      <c r="RWS117" s="130"/>
      <c r="RWT117" s="131"/>
      <c r="RWU117" s="26"/>
      <c r="RWV117" s="26"/>
      <c r="RWW117" s="132"/>
      <c r="RWX117" s="133"/>
      <c r="RWY117" s="129"/>
      <c r="RWZ117" s="130"/>
      <c r="RXA117" s="131"/>
      <c r="RXB117" s="26"/>
      <c r="RXC117" s="26"/>
      <c r="RXD117" s="132"/>
      <c r="RXE117" s="133"/>
      <c r="RXF117" s="129"/>
      <c r="RXG117" s="130"/>
      <c r="RXH117" s="131"/>
      <c r="RXI117" s="26"/>
      <c r="RXJ117" s="26"/>
      <c r="RXK117" s="132"/>
      <c r="RXL117" s="133"/>
      <c r="RXM117" s="129"/>
      <c r="RXN117" s="130"/>
      <c r="RXO117" s="131"/>
      <c r="RXP117" s="26"/>
      <c r="RXQ117" s="26"/>
      <c r="RXR117" s="132"/>
      <c r="RXS117" s="133"/>
      <c r="RXT117" s="129"/>
      <c r="RXU117" s="130"/>
      <c r="RXV117" s="131"/>
      <c r="RXW117" s="26"/>
      <c r="RXX117" s="26"/>
      <c r="RXY117" s="132"/>
      <c r="RXZ117" s="133"/>
      <c r="RYA117" s="129"/>
      <c r="RYB117" s="130"/>
      <c r="RYC117" s="131"/>
      <c r="RYD117" s="26"/>
      <c r="RYE117" s="26"/>
      <c r="RYF117" s="132"/>
      <c r="RYG117" s="133"/>
      <c r="RYH117" s="129"/>
      <c r="RYI117" s="130"/>
      <c r="RYJ117" s="131"/>
      <c r="RYK117" s="26"/>
      <c r="RYL117" s="26"/>
      <c r="RYM117" s="132"/>
      <c r="RYN117" s="133"/>
      <c r="RYO117" s="129"/>
      <c r="RYP117" s="130"/>
      <c r="RYQ117" s="131"/>
      <c r="RYR117" s="26"/>
      <c r="RYS117" s="26"/>
      <c r="RYT117" s="132"/>
      <c r="RYU117" s="133"/>
      <c r="RYV117" s="129"/>
      <c r="RYW117" s="130"/>
      <c r="RYX117" s="131"/>
      <c r="RYY117" s="26"/>
      <c r="RYZ117" s="26"/>
      <c r="RZA117" s="132"/>
      <c r="RZB117" s="133"/>
      <c r="RZC117" s="129"/>
      <c r="RZD117" s="130"/>
      <c r="RZE117" s="131"/>
      <c r="RZF117" s="26"/>
      <c r="RZG117" s="26"/>
      <c r="RZH117" s="132"/>
      <c r="RZI117" s="133"/>
      <c r="RZJ117" s="129"/>
      <c r="RZK117" s="130"/>
      <c r="RZL117" s="131"/>
      <c r="RZM117" s="26"/>
      <c r="RZN117" s="26"/>
      <c r="RZO117" s="132"/>
      <c r="RZP117" s="133"/>
      <c r="RZQ117" s="129"/>
      <c r="RZR117" s="130"/>
      <c r="RZS117" s="131"/>
      <c r="RZT117" s="26"/>
      <c r="RZU117" s="26"/>
      <c r="RZV117" s="132"/>
      <c r="RZW117" s="133"/>
      <c r="RZX117" s="129"/>
      <c r="RZY117" s="130"/>
      <c r="RZZ117" s="131"/>
      <c r="SAA117" s="26"/>
      <c r="SAB117" s="26"/>
      <c r="SAC117" s="132"/>
      <c r="SAD117" s="133"/>
      <c r="SAE117" s="129"/>
      <c r="SAF117" s="130"/>
      <c r="SAG117" s="131"/>
      <c r="SAH117" s="26"/>
      <c r="SAI117" s="26"/>
      <c r="SAJ117" s="132"/>
      <c r="SAK117" s="133"/>
      <c r="SAL117" s="129"/>
      <c r="SAM117" s="130"/>
      <c r="SAN117" s="131"/>
      <c r="SAO117" s="26"/>
      <c r="SAP117" s="26"/>
      <c r="SAQ117" s="132"/>
      <c r="SAR117" s="133"/>
      <c r="SAS117" s="129"/>
      <c r="SAT117" s="130"/>
      <c r="SAU117" s="131"/>
      <c r="SAV117" s="26"/>
      <c r="SAW117" s="26"/>
      <c r="SAX117" s="132"/>
      <c r="SAY117" s="133"/>
      <c r="SAZ117" s="129"/>
      <c r="SBA117" s="130"/>
      <c r="SBB117" s="131"/>
      <c r="SBC117" s="26"/>
      <c r="SBD117" s="26"/>
      <c r="SBE117" s="132"/>
      <c r="SBF117" s="133"/>
      <c r="SBG117" s="129"/>
      <c r="SBH117" s="130"/>
      <c r="SBI117" s="131"/>
      <c r="SBJ117" s="26"/>
      <c r="SBK117" s="26"/>
      <c r="SBL117" s="132"/>
      <c r="SBM117" s="133"/>
      <c r="SBN117" s="129"/>
      <c r="SBO117" s="130"/>
      <c r="SBP117" s="131"/>
      <c r="SBQ117" s="26"/>
      <c r="SBR117" s="26"/>
      <c r="SBS117" s="132"/>
      <c r="SBT117" s="133"/>
      <c r="SBU117" s="129"/>
      <c r="SBV117" s="130"/>
      <c r="SBW117" s="131"/>
      <c r="SBX117" s="26"/>
      <c r="SBY117" s="26"/>
      <c r="SBZ117" s="132"/>
      <c r="SCA117" s="133"/>
      <c r="SCB117" s="129"/>
      <c r="SCC117" s="130"/>
      <c r="SCD117" s="131"/>
      <c r="SCE117" s="26"/>
      <c r="SCF117" s="26"/>
      <c r="SCG117" s="132"/>
      <c r="SCH117" s="133"/>
      <c r="SCI117" s="129"/>
      <c r="SCJ117" s="130"/>
      <c r="SCK117" s="131"/>
      <c r="SCL117" s="26"/>
      <c r="SCM117" s="26"/>
      <c r="SCN117" s="132"/>
      <c r="SCO117" s="133"/>
      <c r="SCP117" s="129"/>
      <c r="SCQ117" s="130"/>
      <c r="SCR117" s="131"/>
      <c r="SCS117" s="26"/>
      <c r="SCT117" s="26"/>
      <c r="SCU117" s="132"/>
      <c r="SCV117" s="133"/>
      <c r="SCW117" s="129"/>
      <c r="SCX117" s="130"/>
      <c r="SCY117" s="131"/>
      <c r="SCZ117" s="26"/>
      <c r="SDA117" s="26"/>
      <c r="SDB117" s="132"/>
      <c r="SDC117" s="133"/>
      <c r="SDD117" s="129"/>
      <c r="SDE117" s="130"/>
      <c r="SDF117" s="131"/>
      <c r="SDG117" s="26"/>
      <c r="SDH117" s="26"/>
      <c r="SDI117" s="132"/>
      <c r="SDJ117" s="133"/>
      <c r="SDK117" s="129"/>
      <c r="SDL117" s="130"/>
      <c r="SDM117" s="131"/>
      <c r="SDN117" s="26"/>
      <c r="SDO117" s="26"/>
      <c r="SDP117" s="132"/>
      <c r="SDQ117" s="133"/>
      <c r="SDR117" s="129"/>
      <c r="SDS117" s="130"/>
      <c r="SDT117" s="131"/>
      <c r="SDU117" s="26"/>
      <c r="SDV117" s="26"/>
      <c r="SDW117" s="132"/>
      <c r="SDX117" s="133"/>
      <c r="SDY117" s="129"/>
      <c r="SDZ117" s="130"/>
      <c r="SEA117" s="131"/>
      <c r="SEB117" s="26"/>
      <c r="SEC117" s="26"/>
      <c r="SED117" s="132"/>
      <c r="SEE117" s="133"/>
      <c r="SEF117" s="129"/>
      <c r="SEG117" s="130"/>
      <c r="SEH117" s="131"/>
      <c r="SEI117" s="26"/>
      <c r="SEJ117" s="26"/>
      <c r="SEK117" s="132"/>
      <c r="SEL117" s="133"/>
      <c r="SEM117" s="129"/>
      <c r="SEN117" s="130"/>
      <c r="SEO117" s="131"/>
      <c r="SEP117" s="26"/>
      <c r="SEQ117" s="26"/>
      <c r="SER117" s="132"/>
      <c r="SES117" s="133"/>
      <c r="SET117" s="129"/>
      <c r="SEU117" s="130"/>
      <c r="SEV117" s="131"/>
      <c r="SEW117" s="26"/>
      <c r="SEX117" s="26"/>
      <c r="SEY117" s="132"/>
      <c r="SEZ117" s="133"/>
      <c r="SFA117" s="129"/>
      <c r="SFB117" s="130"/>
      <c r="SFC117" s="131"/>
      <c r="SFD117" s="26"/>
      <c r="SFE117" s="26"/>
      <c r="SFF117" s="132"/>
      <c r="SFG117" s="133"/>
      <c r="SFH117" s="129"/>
      <c r="SFI117" s="130"/>
      <c r="SFJ117" s="131"/>
      <c r="SFK117" s="26"/>
      <c r="SFL117" s="26"/>
      <c r="SFM117" s="132"/>
      <c r="SFN117" s="133"/>
      <c r="SFO117" s="129"/>
      <c r="SFP117" s="130"/>
      <c r="SFQ117" s="131"/>
      <c r="SFR117" s="26"/>
      <c r="SFS117" s="26"/>
      <c r="SFT117" s="132"/>
      <c r="SFU117" s="133"/>
      <c r="SFV117" s="129"/>
      <c r="SFW117" s="130"/>
      <c r="SFX117" s="131"/>
      <c r="SFY117" s="26"/>
      <c r="SFZ117" s="26"/>
      <c r="SGA117" s="132"/>
      <c r="SGB117" s="133"/>
      <c r="SGC117" s="129"/>
      <c r="SGD117" s="130"/>
      <c r="SGE117" s="131"/>
      <c r="SGF117" s="26"/>
      <c r="SGG117" s="26"/>
      <c r="SGH117" s="132"/>
      <c r="SGI117" s="133"/>
      <c r="SGJ117" s="129"/>
      <c r="SGK117" s="130"/>
      <c r="SGL117" s="131"/>
      <c r="SGM117" s="26"/>
      <c r="SGN117" s="26"/>
      <c r="SGO117" s="132"/>
      <c r="SGP117" s="133"/>
      <c r="SGQ117" s="129"/>
      <c r="SGR117" s="130"/>
      <c r="SGS117" s="131"/>
      <c r="SGT117" s="26"/>
      <c r="SGU117" s="26"/>
      <c r="SGV117" s="132"/>
      <c r="SGW117" s="133"/>
      <c r="SGX117" s="129"/>
      <c r="SGY117" s="130"/>
      <c r="SGZ117" s="131"/>
      <c r="SHA117" s="26"/>
      <c r="SHB117" s="26"/>
      <c r="SHC117" s="132"/>
      <c r="SHD117" s="133"/>
      <c r="SHE117" s="129"/>
      <c r="SHF117" s="130"/>
      <c r="SHG117" s="131"/>
      <c r="SHH117" s="26"/>
      <c r="SHI117" s="26"/>
      <c r="SHJ117" s="132"/>
      <c r="SHK117" s="133"/>
      <c r="SHL117" s="129"/>
      <c r="SHM117" s="130"/>
      <c r="SHN117" s="131"/>
      <c r="SHO117" s="26"/>
      <c r="SHP117" s="26"/>
      <c r="SHQ117" s="132"/>
      <c r="SHR117" s="133"/>
      <c r="SHS117" s="129"/>
      <c r="SHT117" s="130"/>
      <c r="SHU117" s="131"/>
      <c r="SHV117" s="26"/>
      <c r="SHW117" s="26"/>
      <c r="SHX117" s="132"/>
      <c r="SHY117" s="133"/>
      <c r="SHZ117" s="129"/>
      <c r="SIA117" s="130"/>
      <c r="SIB117" s="131"/>
      <c r="SIC117" s="26"/>
      <c r="SID117" s="26"/>
      <c r="SIE117" s="132"/>
      <c r="SIF117" s="133"/>
      <c r="SIG117" s="129"/>
      <c r="SIH117" s="130"/>
      <c r="SII117" s="131"/>
      <c r="SIJ117" s="26"/>
      <c r="SIK117" s="26"/>
      <c r="SIL117" s="132"/>
      <c r="SIM117" s="133"/>
      <c r="SIN117" s="129"/>
      <c r="SIO117" s="130"/>
      <c r="SIP117" s="131"/>
      <c r="SIQ117" s="26"/>
      <c r="SIR117" s="26"/>
      <c r="SIS117" s="132"/>
      <c r="SIT117" s="133"/>
      <c r="SIU117" s="129"/>
      <c r="SIV117" s="130"/>
      <c r="SIW117" s="131"/>
      <c r="SIX117" s="26"/>
      <c r="SIY117" s="26"/>
      <c r="SIZ117" s="132"/>
      <c r="SJA117" s="133"/>
      <c r="SJB117" s="129"/>
      <c r="SJC117" s="130"/>
      <c r="SJD117" s="131"/>
      <c r="SJE117" s="26"/>
      <c r="SJF117" s="26"/>
      <c r="SJG117" s="132"/>
      <c r="SJH117" s="133"/>
      <c r="SJI117" s="129"/>
      <c r="SJJ117" s="130"/>
      <c r="SJK117" s="131"/>
      <c r="SJL117" s="26"/>
      <c r="SJM117" s="26"/>
      <c r="SJN117" s="132"/>
      <c r="SJO117" s="133"/>
      <c r="SJP117" s="129"/>
      <c r="SJQ117" s="130"/>
      <c r="SJR117" s="131"/>
      <c r="SJS117" s="26"/>
      <c r="SJT117" s="26"/>
      <c r="SJU117" s="132"/>
      <c r="SJV117" s="133"/>
      <c r="SJW117" s="129"/>
      <c r="SJX117" s="130"/>
      <c r="SJY117" s="131"/>
      <c r="SJZ117" s="26"/>
      <c r="SKA117" s="26"/>
      <c r="SKB117" s="132"/>
      <c r="SKC117" s="133"/>
      <c r="SKD117" s="129"/>
      <c r="SKE117" s="130"/>
      <c r="SKF117" s="131"/>
      <c r="SKG117" s="26"/>
      <c r="SKH117" s="26"/>
      <c r="SKI117" s="132"/>
      <c r="SKJ117" s="133"/>
      <c r="SKK117" s="129"/>
      <c r="SKL117" s="130"/>
      <c r="SKM117" s="131"/>
      <c r="SKN117" s="26"/>
      <c r="SKO117" s="26"/>
      <c r="SKP117" s="132"/>
      <c r="SKQ117" s="133"/>
      <c r="SKR117" s="129"/>
      <c r="SKS117" s="130"/>
      <c r="SKT117" s="131"/>
      <c r="SKU117" s="26"/>
      <c r="SKV117" s="26"/>
      <c r="SKW117" s="132"/>
      <c r="SKX117" s="133"/>
      <c r="SKY117" s="129"/>
      <c r="SKZ117" s="130"/>
      <c r="SLA117" s="131"/>
      <c r="SLB117" s="26"/>
      <c r="SLC117" s="26"/>
      <c r="SLD117" s="132"/>
      <c r="SLE117" s="133"/>
      <c r="SLF117" s="129"/>
      <c r="SLG117" s="130"/>
      <c r="SLH117" s="131"/>
      <c r="SLI117" s="26"/>
      <c r="SLJ117" s="26"/>
      <c r="SLK117" s="132"/>
      <c r="SLL117" s="133"/>
      <c r="SLM117" s="129"/>
      <c r="SLN117" s="130"/>
      <c r="SLO117" s="131"/>
      <c r="SLP117" s="26"/>
      <c r="SLQ117" s="26"/>
      <c r="SLR117" s="132"/>
      <c r="SLS117" s="133"/>
      <c r="SLT117" s="129"/>
      <c r="SLU117" s="130"/>
      <c r="SLV117" s="131"/>
      <c r="SLW117" s="26"/>
      <c r="SLX117" s="26"/>
      <c r="SLY117" s="132"/>
      <c r="SLZ117" s="133"/>
      <c r="SMA117" s="129"/>
      <c r="SMB117" s="130"/>
      <c r="SMC117" s="131"/>
      <c r="SMD117" s="26"/>
      <c r="SME117" s="26"/>
      <c r="SMF117" s="132"/>
      <c r="SMG117" s="133"/>
      <c r="SMH117" s="129"/>
      <c r="SMI117" s="130"/>
      <c r="SMJ117" s="131"/>
      <c r="SMK117" s="26"/>
      <c r="SML117" s="26"/>
      <c r="SMM117" s="132"/>
      <c r="SMN117" s="133"/>
      <c r="SMO117" s="129"/>
      <c r="SMP117" s="130"/>
      <c r="SMQ117" s="131"/>
      <c r="SMR117" s="26"/>
      <c r="SMS117" s="26"/>
      <c r="SMT117" s="132"/>
      <c r="SMU117" s="133"/>
      <c r="SMV117" s="129"/>
      <c r="SMW117" s="130"/>
      <c r="SMX117" s="131"/>
      <c r="SMY117" s="26"/>
      <c r="SMZ117" s="26"/>
      <c r="SNA117" s="132"/>
      <c r="SNB117" s="133"/>
      <c r="SNC117" s="129"/>
      <c r="SND117" s="130"/>
      <c r="SNE117" s="131"/>
      <c r="SNF117" s="26"/>
      <c r="SNG117" s="26"/>
      <c r="SNH117" s="132"/>
      <c r="SNI117" s="133"/>
      <c r="SNJ117" s="129"/>
      <c r="SNK117" s="130"/>
      <c r="SNL117" s="131"/>
      <c r="SNM117" s="26"/>
      <c r="SNN117" s="26"/>
      <c r="SNO117" s="132"/>
      <c r="SNP117" s="133"/>
      <c r="SNQ117" s="129"/>
      <c r="SNR117" s="130"/>
      <c r="SNS117" s="131"/>
      <c r="SNT117" s="26"/>
      <c r="SNU117" s="26"/>
      <c r="SNV117" s="132"/>
      <c r="SNW117" s="133"/>
      <c r="SNX117" s="129"/>
      <c r="SNY117" s="130"/>
      <c r="SNZ117" s="131"/>
      <c r="SOA117" s="26"/>
      <c r="SOB117" s="26"/>
      <c r="SOC117" s="132"/>
      <c r="SOD117" s="133"/>
      <c r="SOE117" s="129"/>
      <c r="SOF117" s="130"/>
      <c r="SOG117" s="131"/>
      <c r="SOH117" s="26"/>
      <c r="SOI117" s="26"/>
      <c r="SOJ117" s="132"/>
      <c r="SOK117" s="133"/>
      <c r="SOL117" s="129"/>
      <c r="SOM117" s="130"/>
      <c r="SON117" s="131"/>
      <c r="SOO117" s="26"/>
      <c r="SOP117" s="26"/>
      <c r="SOQ117" s="132"/>
      <c r="SOR117" s="133"/>
      <c r="SOS117" s="129"/>
      <c r="SOT117" s="130"/>
      <c r="SOU117" s="131"/>
      <c r="SOV117" s="26"/>
      <c r="SOW117" s="26"/>
      <c r="SOX117" s="132"/>
      <c r="SOY117" s="133"/>
      <c r="SOZ117" s="129"/>
      <c r="SPA117" s="130"/>
      <c r="SPB117" s="131"/>
      <c r="SPC117" s="26"/>
      <c r="SPD117" s="26"/>
      <c r="SPE117" s="132"/>
      <c r="SPF117" s="133"/>
      <c r="SPG117" s="129"/>
      <c r="SPH117" s="130"/>
      <c r="SPI117" s="131"/>
      <c r="SPJ117" s="26"/>
      <c r="SPK117" s="26"/>
      <c r="SPL117" s="132"/>
      <c r="SPM117" s="133"/>
      <c r="SPN117" s="129"/>
      <c r="SPO117" s="130"/>
      <c r="SPP117" s="131"/>
      <c r="SPQ117" s="26"/>
      <c r="SPR117" s="26"/>
      <c r="SPS117" s="132"/>
      <c r="SPT117" s="133"/>
      <c r="SPU117" s="129"/>
      <c r="SPV117" s="130"/>
      <c r="SPW117" s="131"/>
      <c r="SPX117" s="26"/>
      <c r="SPY117" s="26"/>
      <c r="SPZ117" s="132"/>
      <c r="SQA117" s="133"/>
      <c r="SQB117" s="129"/>
      <c r="SQC117" s="130"/>
      <c r="SQD117" s="131"/>
      <c r="SQE117" s="26"/>
      <c r="SQF117" s="26"/>
      <c r="SQG117" s="132"/>
      <c r="SQH117" s="133"/>
      <c r="SQI117" s="129"/>
      <c r="SQJ117" s="130"/>
      <c r="SQK117" s="131"/>
      <c r="SQL117" s="26"/>
      <c r="SQM117" s="26"/>
      <c r="SQN117" s="132"/>
      <c r="SQO117" s="133"/>
      <c r="SQP117" s="129"/>
      <c r="SQQ117" s="130"/>
      <c r="SQR117" s="131"/>
      <c r="SQS117" s="26"/>
      <c r="SQT117" s="26"/>
      <c r="SQU117" s="132"/>
      <c r="SQV117" s="133"/>
      <c r="SQW117" s="129"/>
      <c r="SQX117" s="130"/>
      <c r="SQY117" s="131"/>
      <c r="SQZ117" s="26"/>
      <c r="SRA117" s="26"/>
      <c r="SRB117" s="132"/>
      <c r="SRC117" s="133"/>
      <c r="SRD117" s="129"/>
      <c r="SRE117" s="130"/>
      <c r="SRF117" s="131"/>
      <c r="SRG117" s="26"/>
      <c r="SRH117" s="26"/>
      <c r="SRI117" s="132"/>
      <c r="SRJ117" s="133"/>
      <c r="SRK117" s="129"/>
      <c r="SRL117" s="130"/>
      <c r="SRM117" s="131"/>
      <c r="SRN117" s="26"/>
      <c r="SRO117" s="26"/>
      <c r="SRP117" s="132"/>
      <c r="SRQ117" s="133"/>
      <c r="SRR117" s="129"/>
      <c r="SRS117" s="130"/>
      <c r="SRT117" s="131"/>
      <c r="SRU117" s="26"/>
      <c r="SRV117" s="26"/>
      <c r="SRW117" s="132"/>
      <c r="SRX117" s="133"/>
      <c r="SRY117" s="129"/>
      <c r="SRZ117" s="130"/>
      <c r="SSA117" s="131"/>
      <c r="SSB117" s="26"/>
      <c r="SSC117" s="26"/>
      <c r="SSD117" s="132"/>
      <c r="SSE117" s="133"/>
      <c r="SSF117" s="129"/>
      <c r="SSG117" s="130"/>
      <c r="SSH117" s="131"/>
      <c r="SSI117" s="26"/>
      <c r="SSJ117" s="26"/>
      <c r="SSK117" s="132"/>
      <c r="SSL117" s="133"/>
      <c r="SSM117" s="129"/>
      <c r="SSN117" s="130"/>
      <c r="SSO117" s="131"/>
      <c r="SSP117" s="26"/>
      <c r="SSQ117" s="26"/>
      <c r="SSR117" s="132"/>
      <c r="SSS117" s="133"/>
      <c r="SST117" s="129"/>
      <c r="SSU117" s="130"/>
      <c r="SSV117" s="131"/>
      <c r="SSW117" s="26"/>
      <c r="SSX117" s="26"/>
      <c r="SSY117" s="132"/>
      <c r="SSZ117" s="133"/>
      <c r="STA117" s="129"/>
      <c r="STB117" s="130"/>
      <c r="STC117" s="131"/>
      <c r="STD117" s="26"/>
      <c r="STE117" s="26"/>
      <c r="STF117" s="132"/>
      <c r="STG117" s="133"/>
      <c r="STH117" s="129"/>
      <c r="STI117" s="130"/>
      <c r="STJ117" s="131"/>
      <c r="STK117" s="26"/>
      <c r="STL117" s="26"/>
      <c r="STM117" s="132"/>
      <c r="STN117" s="133"/>
      <c r="STO117" s="129"/>
      <c r="STP117" s="130"/>
      <c r="STQ117" s="131"/>
      <c r="STR117" s="26"/>
      <c r="STS117" s="26"/>
      <c r="STT117" s="132"/>
      <c r="STU117" s="133"/>
      <c r="STV117" s="129"/>
      <c r="STW117" s="130"/>
      <c r="STX117" s="131"/>
      <c r="STY117" s="26"/>
      <c r="STZ117" s="26"/>
      <c r="SUA117" s="132"/>
      <c r="SUB117" s="133"/>
      <c r="SUC117" s="129"/>
      <c r="SUD117" s="130"/>
      <c r="SUE117" s="131"/>
      <c r="SUF117" s="26"/>
      <c r="SUG117" s="26"/>
      <c r="SUH117" s="132"/>
      <c r="SUI117" s="133"/>
      <c r="SUJ117" s="129"/>
      <c r="SUK117" s="130"/>
      <c r="SUL117" s="131"/>
      <c r="SUM117" s="26"/>
      <c r="SUN117" s="26"/>
      <c r="SUO117" s="132"/>
      <c r="SUP117" s="133"/>
      <c r="SUQ117" s="129"/>
      <c r="SUR117" s="130"/>
      <c r="SUS117" s="131"/>
      <c r="SUT117" s="26"/>
      <c r="SUU117" s="26"/>
      <c r="SUV117" s="132"/>
      <c r="SUW117" s="133"/>
      <c r="SUX117" s="129"/>
      <c r="SUY117" s="130"/>
      <c r="SUZ117" s="131"/>
      <c r="SVA117" s="26"/>
      <c r="SVB117" s="26"/>
      <c r="SVC117" s="132"/>
      <c r="SVD117" s="133"/>
      <c r="SVE117" s="129"/>
      <c r="SVF117" s="130"/>
      <c r="SVG117" s="131"/>
      <c r="SVH117" s="26"/>
      <c r="SVI117" s="26"/>
      <c r="SVJ117" s="132"/>
      <c r="SVK117" s="133"/>
      <c r="SVL117" s="129"/>
      <c r="SVM117" s="130"/>
      <c r="SVN117" s="131"/>
      <c r="SVO117" s="26"/>
      <c r="SVP117" s="26"/>
      <c r="SVQ117" s="132"/>
      <c r="SVR117" s="133"/>
      <c r="SVS117" s="129"/>
      <c r="SVT117" s="130"/>
      <c r="SVU117" s="131"/>
      <c r="SVV117" s="26"/>
      <c r="SVW117" s="26"/>
      <c r="SVX117" s="132"/>
      <c r="SVY117" s="133"/>
      <c r="SVZ117" s="129"/>
      <c r="SWA117" s="130"/>
      <c r="SWB117" s="131"/>
      <c r="SWC117" s="26"/>
      <c r="SWD117" s="26"/>
      <c r="SWE117" s="132"/>
      <c r="SWF117" s="133"/>
      <c r="SWG117" s="129"/>
      <c r="SWH117" s="130"/>
      <c r="SWI117" s="131"/>
      <c r="SWJ117" s="26"/>
      <c r="SWK117" s="26"/>
      <c r="SWL117" s="132"/>
      <c r="SWM117" s="133"/>
      <c r="SWN117" s="129"/>
      <c r="SWO117" s="130"/>
      <c r="SWP117" s="131"/>
      <c r="SWQ117" s="26"/>
      <c r="SWR117" s="26"/>
      <c r="SWS117" s="132"/>
      <c r="SWT117" s="133"/>
      <c r="SWU117" s="129"/>
      <c r="SWV117" s="130"/>
      <c r="SWW117" s="131"/>
      <c r="SWX117" s="26"/>
      <c r="SWY117" s="26"/>
      <c r="SWZ117" s="132"/>
      <c r="SXA117" s="133"/>
      <c r="SXB117" s="129"/>
      <c r="SXC117" s="130"/>
      <c r="SXD117" s="131"/>
      <c r="SXE117" s="26"/>
      <c r="SXF117" s="26"/>
      <c r="SXG117" s="132"/>
      <c r="SXH117" s="133"/>
      <c r="SXI117" s="129"/>
      <c r="SXJ117" s="130"/>
      <c r="SXK117" s="131"/>
      <c r="SXL117" s="26"/>
      <c r="SXM117" s="26"/>
      <c r="SXN117" s="132"/>
      <c r="SXO117" s="133"/>
      <c r="SXP117" s="129"/>
      <c r="SXQ117" s="130"/>
      <c r="SXR117" s="131"/>
      <c r="SXS117" s="26"/>
      <c r="SXT117" s="26"/>
      <c r="SXU117" s="132"/>
      <c r="SXV117" s="133"/>
      <c r="SXW117" s="129"/>
      <c r="SXX117" s="130"/>
      <c r="SXY117" s="131"/>
      <c r="SXZ117" s="26"/>
      <c r="SYA117" s="26"/>
      <c r="SYB117" s="132"/>
      <c r="SYC117" s="133"/>
      <c r="SYD117" s="129"/>
      <c r="SYE117" s="130"/>
      <c r="SYF117" s="131"/>
      <c r="SYG117" s="26"/>
      <c r="SYH117" s="26"/>
      <c r="SYI117" s="132"/>
      <c r="SYJ117" s="133"/>
      <c r="SYK117" s="129"/>
      <c r="SYL117" s="130"/>
      <c r="SYM117" s="131"/>
      <c r="SYN117" s="26"/>
      <c r="SYO117" s="26"/>
      <c r="SYP117" s="132"/>
      <c r="SYQ117" s="133"/>
      <c r="SYR117" s="129"/>
      <c r="SYS117" s="130"/>
      <c r="SYT117" s="131"/>
      <c r="SYU117" s="26"/>
      <c r="SYV117" s="26"/>
      <c r="SYW117" s="132"/>
      <c r="SYX117" s="133"/>
      <c r="SYY117" s="129"/>
      <c r="SYZ117" s="130"/>
      <c r="SZA117" s="131"/>
      <c r="SZB117" s="26"/>
      <c r="SZC117" s="26"/>
      <c r="SZD117" s="132"/>
      <c r="SZE117" s="133"/>
      <c r="SZF117" s="129"/>
      <c r="SZG117" s="130"/>
      <c r="SZH117" s="131"/>
      <c r="SZI117" s="26"/>
      <c r="SZJ117" s="26"/>
      <c r="SZK117" s="132"/>
      <c r="SZL117" s="133"/>
      <c r="SZM117" s="129"/>
      <c r="SZN117" s="130"/>
      <c r="SZO117" s="131"/>
      <c r="SZP117" s="26"/>
      <c r="SZQ117" s="26"/>
      <c r="SZR117" s="132"/>
      <c r="SZS117" s="133"/>
      <c r="SZT117" s="129"/>
      <c r="SZU117" s="130"/>
      <c r="SZV117" s="131"/>
      <c r="SZW117" s="26"/>
      <c r="SZX117" s="26"/>
      <c r="SZY117" s="132"/>
      <c r="SZZ117" s="133"/>
      <c r="TAA117" s="129"/>
      <c r="TAB117" s="130"/>
      <c r="TAC117" s="131"/>
      <c r="TAD117" s="26"/>
      <c r="TAE117" s="26"/>
      <c r="TAF117" s="132"/>
      <c r="TAG117" s="133"/>
      <c r="TAH117" s="129"/>
      <c r="TAI117" s="130"/>
      <c r="TAJ117" s="131"/>
      <c r="TAK117" s="26"/>
      <c r="TAL117" s="26"/>
      <c r="TAM117" s="132"/>
      <c r="TAN117" s="133"/>
      <c r="TAO117" s="129"/>
      <c r="TAP117" s="130"/>
      <c r="TAQ117" s="131"/>
      <c r="TAR117" s="26"/>
      <c r="TAS117" s="26"/>
      <c r="TAT117" s="132"/>
      <c r="TAU117" s="133"/>
      <c r="TAV117" s="129"/>
      <c r="TAW117" s="130"/>
      <c r="TAX117" s="131"/>
      <c r="TAY117" s="26"/>
      <c r="TAZ117" s="26"/>
      <c r="TBA117" s="132"/>
      <c r="TBB117" s="133"/>
      <c r="TBC117" s="129"/>
      <c r="TBD117" s="130"/>
      <c r="TBE117" s="131"/>
      <c r="TBF117" s="26"/>
      <c r="TBG117" s="26"/>
      <c r="TBH117" s="132"/>
      <c r="TBI117" s="133"/>
      <c r="TBJ117" s="129"/>
      <c r="TBK117" s="130"/>
      <c r="TBL117" s="131"/>
      <c r="TBM117" s="26"/>
      <c r="TBN117" s="26"/>
      <c r="TBO117" s="132"/>
      <c r="TBP117" s="133"/>
      <c r="TBQ117" s="129"/>
      <c r="TBR117" s="130"/>
      <c r="TBS117" s="131"/>
      <c r="TBT117" s="26"/>
      <c r="TBU117" s="26"/>
      <c r="TBV117" s="132"/>
      <c r="TBW117" s="133"/>
      <c r="TBX117" s="129"/>
      <c r="TBY117" s="130"/>
      <c r="TBZ117" s="131"/>
      <c r="TCA117" s="26"/>
      <c r="TCB117" s="26"/>
      <c r="TCC117" s="132"/>
      <c r="TCD117" s="133"/>
      <c r="TCE117" s="129"/>
      <c r="TCF117" s="130"/>
      <c r="TCG117" s="131"/>
      <c r="TCH117" s="26"/>
      <c r="TCI117" s="26"/>
      <c r="TCJ117" s="132"/>
      <c r="TCK117" s="133"/>
      <c r="TCL117" s="129"/>
      <c r="TCM117" s="130"/>
      <c r="TCN117" s="131"/>
      <c r="TCO117" s="26"/>
      <c r="TCP117" s="26"/>
      <c r="TCQ117" s="132"/>
      <c r="TCR117" s="133"/>
      <c r="TCS117" s="129"/>
      <c r="TCT117" s="130"/>
      <c r="TCU117" s="131"/>
      <c r="TCV117" s="26"/>
      <c r="TCW117" s="26"/>
      <c r="TCX117" s="132"/>
      <c r="TCY117" s="133"/>
      <c r="TCZ117" s="129"/>
      <c r="TDA117" s="130"/>
      <c r="TDB117" s="131"/>
      <c r="TDC117" s="26"/>
      <c r="TDD117" s="26"/>
      <c r="TDE117" s="132"/>
      <c r="TDF117" s="133"/>
      <c r="TDG117" s="129"/>
      <c r="TDH117" s="130"/>
      <c r="TDI117" s="131"/>
      <c r="TDJ117" s="26"/>
      <c r="TDK117" s="26"/>
      <c r="TDL117" s="132"/>
      <c r="TDM117" s="133"/>
      <c r="TDN117" s="129"/>
      <c r="TDO117" s="130"/>
      <c r="TDP117" s="131"/>
      <c r="TDQ117" s="26"/>
      <c r="TDR117" s="26"/>
      <c r="TDS117" s="132"/>
      <c r="TDT117" s="133"/>
      <c r="TDU117" s="129"/>
      <c r="TDV117" s="130"/>
      <c r="TDW117" s="131"/>
      <c r="TDX117" s="26"/>
      <c r="TDY117" s="26"/>
      <c r="TDZ117" s="132"/>
      <c r="TEA117" s="133"/>
      <c r="TEB117" s="129"/>
      <c r="TEC117" s="130"/>
      <c r="TED117" s="131"/>
      <c r="TEE117" s="26"/>
      <c r="TEF117" s="26"/>
      <c r="TEG117" s="132"/>
      <c r="TEH117" s="133"/>
      <c r="TEI117" s="129"/>
      <c r="TEJ117" s="130"/>
      <c r="TEK117" s="131"/>
      <c r="TEL117" s="26"/>
      <c r="TEM117" s="26"/>
      <c r="TEN117" s="132"/>
      <c r="TEO117" s="133"/>
      <c r="TEP117" s="129"/>
      <c r="TEQ117" s="130"/>
      <c r="TER117" s="131"/>
      <c r="TES117" s="26"/>
      <c r="TET117" s="26"/>
      <c r="TEU117" s="132"/>
      <c r="TEV117" s="133"/>
      <c r="TEW117" s="129"/>
      <c r="TEX117" s="130"/>
      <c r="TEY117" s="131"/>
      <c r="TEZ117" s="26"/>
      <c r="TFA117" s="26"/>
      <c r="TFB117" s="132"/>
      <c r="TFC117" s="133"/>
      <c r="TFD117" s="129"/>
      <c r="TFE117" s="130"/>
      <c r="TFF117" s="131"/>
      <c r="TFG117" s="26"/>
      <c r="TFH117" s="26"/>
      <c r="TFI117" s="132"/>
      <c r="TFJ117" s="133"/>
      <c r="TFK117" s="129"/>
      <c r="TFL117" s="130"/>
      <c r="TFM117" s="131"/>
      <c r="TFN117" s="26"/>
      <c r="TFO117" s="26"/>
      <c r="TFP117" s="132"/>
      <c r="TFQ117" s="133"/>
      <c r="TFR117" s="129"/>
      <c r="TFS117" s="130"/>
      <c r="TFT117" s="131"/>
      <c r="TFU117" s="26"/>
      <c r="TFV117" s="26"/>
      <c r="TFW117" s="132"/>
      <c r="TFX117" s="133"/>
      <c r="TFY117" s="129"/>
      <c r="TFZ117" s="130"/>
      <c r="TGA117" s="131"/>
      <c r="TGB117" s="26"/>
      <c r="TGC117" s="26"/>
      <c r="TGD117" s="132"/>
      <c r="TGE117" s="133"/>
      <c r="TGF117" s="129"/>
      <c r="TGG117" s="130"/>
      <c r="TGH117" s="131"/>
      <c r="TGI117" s="26"/>
      <c r="TGJ117" s="26"/>
      <c r="TGK117" s="132"/>
      <c r="TGL117" s="133"/>
      <c r="TGM117" s="129"/>
      <c r="TGN117" s="130"/>
      <c r="TGO117" s="131"/>
      <c r="TGP117" s="26"/>
      <c r="TGQ117" s="26"/>
      <c r="TGR117" s="132"/>
      <c r="TGS117" s="133"/>
      <c r="TGT117" s="129"/>
      <c r="TGU117" s="130"/>
      <c r="TGV117" s="131"/>
      <c r="TGW117" s="26"/>
      <c r="TGX117" s="26"/>
      <c r="TGY117" s="132"/>
      <c r="TGZ117" s="133"/>
      <c r="THA117" s="129"/>
      <c r="THB117" s="130"/>
      <c r="THC117" s="131"/>
      <c r="THD117" s="26"/>
      <c r="THE117" s="26"/>
      <c r="THF117" s="132"/>
      <c r="THG117" s="133"/>
      <c r="THH117" s="129"/>
      <c r="THI117" s="130"/>
      <c r="THJ117" s="131"/>
      <c r="THK117" s="26"/>
      <c r="THL117" s="26"/>
      <c r="THM117" s="132"/>
      <c r="THN117" s="133"/>
      <c r="THO117" s="129"/>
      <c r="THP117" s="130"/>
      <c r="THQ117" s="131"/>
      <c r="THR117" s="26"/>
      <c r="THS117" s="26"/>
      <c r="THT117" s="132"/>
      <c r="THU117" s="133"/>
      <c r="THV117" s="129"/>
      <c r="THW117" s="130"/>
      <c r="THX117" s="131"/>
      <c r="THY117" s="26"/>
      <c r="THZ117" s="26"/>
      <c r="TIA117" s="132"/>
      <c r="TIB117" s="133"/>
      <c r="TIC117" s="129"/>
      <c r="TID117" s="130"/>
      <c r="TIE117" s="131"/>
      <c r="TIF117" s="26"/>
      <c r="TIG117" s="26"/>
      <c r="TIH117" s="132"/>
      <c r="TII117" s="133"/>
      <c r="TIJ117" s="129"/>
      <c r="TIK117" s="130"/>
      <c r="TIL117" s="131"/>
      <c r="TIM117" s="26"/>
      <c r="TIN117" s="26"/>
      <c r="TIO117" s="132"/>
      <c r="TIP117" s="133"/>
      <c r="TIQ117" s="129"/>
      <c r="TIR117" s="130"/>
      <c r="TIS117" s="131"/>
      <c r="TIT117" s="26"/>
      <c r="TIU117" s="26"/>
      <c r="TIV117" s="132"/>
      <c r="TIW117" s="133"/>
      <c r="TIX117" s="129"/>
      <c r="TIY117" s="130"/>
      <c r="TIZ117" s="131"/>
      <c r="TJA117" s="26"/>
      <c r="TJB117" s="26"/>
      <c r="TJC117" s="132"/>
      <c r="TJD117" s="133"/>
      <c r="TJE117" s="129"/>
      <c r="TJF117" s="130"/>
      <c r="TJG117" s="131"/>
      <c r="TJH117" s="26"/>
      <c r="TJI117" s="26"/>
      <c r="TJJ117" s="132"/>
      <c r="TJK117" s="133"/>
      <c r="TJL117" s="129"/>
      <c r="TJM117" s="130"/>
      <c r="TJN117" s="131"/>
      <c r="TJO117" s="26"/>
      <c r="TJP117" s="26"/>
      <c r="TJQ117" s="132"/>
      <c r="TJR117" s="133"/>
      <c r="TJS117" s="129"/>
      <c r="TJT117" s="130"/>
      <c r="TJU117" s="131"/>
      <c r="TJV117" s="26"/>
      <c r="TJW117" s="26"/>
      <c r="TJX117" s="132"/>
      <c r="TJY117" s="133"/>
      <c r="TJZ117" s="129"/>
      <c r="TKA117" s="130"/>
      <c r="TKB117" s="131"/>
      <c r="TKC117" s="26"/>
      <c r="TKD117" s="26"/>
      <c r="TKE117" s="132"/>
      <c r="TKF117" s="133"/>
      <c r="TKG117" s="129"/>
      <c r="TKH117" s="130"/>
      <c r="TKI117" s="131"/>
      <c r="TKJ117" s="26"/>
      <c r="TKK117" s="26"/>
      <c r="TKL117" s="132"/>
      <c r="TKM117" s="133"/>
      <c r="TKN117" s="129"/>
      <c r="TKO117" s="130"/>
      <c r="TKP117" s="131"/>
      <c r="TKQ117" s="26"/>
      <c r="TKR117" s="26"/>
      <c r="TKS117" s="132"/>
      <c r="TKT117" s="133"/>
      <c r="TKU117" s="129"/>
      <c r="TKV117" s="130"/>
      <c r="TKW117" s="131"/>
      <c r="TKX117" s="26"/>
      <c r="TKY117" s="26"/>
      <c r="TKZ117" s="132"/>
      <c r="TLA117" s="133"/>
      <c r="TLB117" s="129"/>
      <c r="TLC117" s="130"/>
      <c r="TLD117" s="131"/>
      <c r="TLE117" s="26"/>
      <c r="TLF117" s="26"/>
      <c r="TLG117" s="132"/>
      <c r="TLH117" s="133"/>
      <c r="TLI117" s="129"/>
      <c r="TLJ117" s="130"/>
      <c r="TLK117" s="131"/>
      <c r="TLL117" s="26"/>
      <c r="TLM117" s="26"/>
      <c r="TLN117" s="132"/>
      <c r="TLO117" s="133"/>
      <c r="TLP117" s="129"/>
      <c r="TLQ117" s="130"/>
      <c r="TLR117" s="131"/>
      <c r="TLS117" s="26"/>
      <c r="TLT117" s="26"/>
      <c r="TLU117" s="132"/>
      <c r="TLV117" s="133"/>
      <c r="TLW117" s="129"/>
      <c r="TLX117" s="130"/>
      <c r="TLY117" s="131"/>
      <c r="TLZ117" s="26"/>
      <c r="TMA117" s="26"/>
      <c r="TMB117" s="132"/>
      <c r="TMC117" s="133"/>
      <c r="TMD117" s="129"/>
      <c r="TME117" s="130"/>
      <c r="TMF117" s="131"/>
      <c r="TMG117" s="26"/>
      <c r="TMH117" s="26"/>
      <c r="TMI117" s="132"/>
      <c r="TMJ117" s="133"/>
      <c r="TMK117" s="129"/>
      <c r="TML117" s="130"/>
      <c r="TMM117" s="131"/>
      <c r="TMN117" s="26"/>
      <c r="TMO117" s="26"/>
      <c r="TMP117" s="132"/>
      <c r="TMQ117" s="133"/>
      <c r="TMR117" s="129"/>
      <c r="TMS117" s="130"/>
      <c r="TMT117" s="131"/>
      <c r="TMU117" s="26"/>
      <c r="TMV117" s="26"/>
      <c r="TMW117" s="132"/>
      <c r="TMX117" s="133"/>
      <c r="TMY117" s="129"/>
      <c r="TMZ117" s="130"/>
      <c r="TNA117" s="131"/>
      <c r="TNB117" s="26"/>
      <c r="TNC117" s="26"/>
      <c r="TND117" s="132"/>
      <c r="TNE117" s="133"/>
      <c r="TNF117" s="129"/>
      <c r="TNG117" s="130"/>
      <c r="TNH117" s="131"/>
      <c r="TNI117" s="26"/>
      <c r="TNJ117" s="26"/>
      <c r="TNK117" s="132"/>
      <c r="TNL117" s="133"/>
      <c r="TNM117" s="129"/>
      <c r="TNN117" s="130"/>
      <c r="TNO117" s="131"/>
      <c r="TNP117" s="26"/>
      <c r="TNQ117" s="26"/>
      <c r="TNR117" s="132"/>
      <c r="TNS117" s="133"/>
      <c r="TNT117" s="129"/>
      <c r="TNU117" s="130"/>
      <c r="TNV117" s="131"/>
      <c r="TNW117" s="26"/>
      <c r="TNX117" s="26"/>
      <c r="TNY117" s="132"/>
      <c r="TNZ117" s="133"/>
      <c r="TOA117" s="129"/>
      <c r="TOB117" s="130"/>
      <c r="TOC117" s="131"/>
      <c r="TOD117" s="26"/>
      <c r="TOE117" s="26"/>
      <c r="TOF117" s="132"/>
      <c r="TOG117" s="133"/>
      <c r="TOH117" s="129"/>
      <c r="TOI117" s="130"/>
      <c r="TOJ117" s="131"/>
      <c r="TOK117" s="26"/>
      <c r="TOL117" s="26"/>
      <c r="TOM117" s="132"/>
      <c r="TON117" s="133"/>
      <c r="TOO117" s="129"/>
      <c r="TOP117" s="130"/>
      <c r="TOQ117" s="131"/>
      <c r="TOR117" s="26"/>
      <c r="TOS117" s="26"/>
      <c r="TOT117" s="132"/>
      <c r="TOU117" s="133"/>
      <c r="TOV117" s="129"/>
      <c r="TOW117" s="130"/>
      <c r="TOX117" s="131"/>
      <c r="TOY117" s="26"/>
      <c r="TOZ117" s="26"/>
      <c r="TPA117" s="132"/>
      <c r="TPB117" s="133"/>
      <c r="TPC117" s="129"/>
      <c r="TPD117" s="130"/>
      <c r="TPE117" s="131"/>
      <c r="TPF117" s="26"/>
      <c r="TPG117" s="26"/>
      <c r="TPH117" s="132"/>
      <c r="TPI117" s="133"/>
      <c r="TPJ117" s="129"/>
      <c r="TPK117" s="130"/>
      <c r="TPL117" s="131"/>
      <c r="TPM117" s="26"/>
      <c r="TPN117" s="26"/>
      <c r="TPO117" s="132"/>
      <c r="TPP117" s="133"/>
      <c r="TPQ117" s="129"/>
      <c r="TPR117" s="130"/>
      <c r="TPS117" s="131"/>
      <c r="TPT117" s="26"/>
      <c r="TPU117" s="26"/>
      <c r="TPV117" s="132"/>
      <c r="TPW117" s="133"/>
      <c r="TPX117" s="129"/>
      <c r="TPY117" s="130"/>
      <c r="TPZ117" s="131"/>
      <c r="TQA117" s="26"/>
      <c r="TQB117" s="26"/>
      <c r="TQC117" s="132"/>
      <c r="TQD117" s="133"/>
      <c r="TQE117" s="129"/>
      <c r="TQF117" s="130"/>
      <c r="TQG117" s="131"/>
      <c r="TQH117" s="26"/>
      <c r="TQI117" s="26"/>
      <c r="TQJ117" s="132"/>
      <c r="TQK117" s="133"/>
      <c r="TQL117" s="129"/>
      <c r="TQM117" s="130"/>
      <c r="TQN117" s="131"/>
      <c r="TQO117" s="26"/>
      <c r="TQP117" s="26"/>
      <c r="TQQ117" s="132"/>
      <c r="TQR117" s="133"/>
      <c r="TQS117" s="129"/>
      <c r="TQT117" s="130"/>
      <c r="TQU117" s="131"/>
      <c r="TQV117" s="26"/>
      <c r="TQW117" s="26"/>
      <c r="TQX117" s="132"/>
      <c r="TQY117" s="133"/>
      <c r="TQZ117" s="129"/>
      <c r="TRA117" s="130"/>
      <c r="TRB117" s="131"/>
      <c r="TRC117" s="26"/>
      <c r="TRD117" s="26"/>
      <c r="TRE117" s="132"/>
      <c r="TRF117" s="133"/>
      <c r="TRG117" s="129"/>
      <c r="TRH117" s="130"/>
      <c r="TRI117" s="131"/>
      <c r="TRJ117" s="26"/>
      <c r="TRK117" s="26"/>
      <c r="TRL117" s="132"/>
      <c r="TRM117" s="133"/>
      <c r="TRN117" s="129"/>
      <c r="TRO117" s="130"/>
      <c r="TRP117" s="131"/>
      <c r="TRQ117" s="26"/>
      <c r="TRR117" s="26"/>
      <c r="TRS117" s="132"/>
      <c r="TRT117" s="133"/>
      <c r="TRU117" s="129"/>
      <c r="TRV117" s="130"/>
      <c r="TRW117" s="131"/>
      <c r="TRX117" s="26"/>
      <c r="TRY117" s="26"/>
      <c r="TRZ117" s="132"/>
      <c r="TSA117" s="133"/>
      <c r="TSB117" s="129"/>
      <c r="TSC117" s="130"/>
      <c r="TSD117" s="131"/>
      <c r="TSE117" s="26"/>
      <c r="TSF117" s="26"/>
      <c r="TSG117" s="132"/>
      <c r="TSH117" s="133"/>
      <c r="TSI117" s="129"/>
      <c r="TSJ117" s="130"/>
      <c r="TSK117" s="131"/>
      <c r="TSL117" s="26"/>
      <c r="TSM117" s="26"/>
      <c r="TSN117" s="132"/>
      <c r="TSO117" s="133"/>
      <c r="TSP117" s="129"/>
      <c r="TSQ117" s="130"/>
      <c r="TSR117" s="131"/>
      <c r="TSS117" s="26"/>
      <c r="TST117" s="26"/>
      <c r="TSU117" s="132"/>
      <c r="TSV117" s="133"/>
      <c r="TSW117" s="129"/>
      <c r="TSX117" s="130"/>
      <c r="TSY117" s="131"/>
      <c r="TSZ117" s="26"/>
      <c r="TTA117" s="26"/>
      <c r="TTB117" s="132"/>
      <c r="TTC117" s="133"/>
      <c r="TTD117" s="129"/>
      <c r="TTE117" s="130"/>
      <c r="TTF117" s="131"/>
      <c r="TTG117" s="26"/>
      <c r="TTH117" s="26"/>
      <c r="TTI117" s="132"/>
      <c r="TTJ117" s="133"/>
      <c r="TTK117" s="129"/>
      <c r="TTL117" s="130"/>
      <c r="TTM117" s="131"/>
      <c r="TTN117" s="26"/>
      <c r="TTO117" s="26"/>
      <c r="TTP117" s="132"/>
      <c r="TTQ117" s="133"/>
      <c r="TTR117" s="129"/>
      <c r="TTS117" s="130"/>
      <c r="TTT117" s="131"/>
      <c r="TTU117" s="26"/>
      <c r="TTV117" s="26"/>
      <c r="TTW117" s="132"/>
      <c r="TTX117" s="133"/>
      <c r="TTY117" s="129"/>
      <c r="TTZ117" s="130"/>
      <c r="TUA117" s="131"/>
      <c r="TUB117" s="26"/>
      <c r="TUC117" s="26"/>
      <c r="TUD117" s="132"/>
      <c r="TUE117" s="133"/>
      <c r="TUF117" s="129"/>
      <c r="TUG117" s="130"/>
      <c r="TUH117" s="131"/>
      <c r="TUI117" s="26"/>
      <c r="TUJ117" s="26"/>
      <c r="TUK117" s="132"/>
      <c r="TUL117" s="133"/>
      <c r="TUM117" s="129"/>
      <c r="TUN117" s="130"/>
      <c r="TUO117" s="131"/>
      <c r="TUP117" s="26"/>
      <c r="TUQ117" s="26"/>
      <c r="TUR117" s="132"/>
      <c r="TUS117" s="133"/>
      <c r="TUT117" s="129"/>
      <c r="TUU117" s="130"/>
      <c r="TUV117" s="131"/>
      <c r="TUW117" s="26"/>
      <c r="TUX117" s="26"/>
      <c r="TUY117" s="132"/>
      <c r="TUZ117" s="133"/>
      <c r="TVA117" s="129"/>
      <c r="TVB117" s="130"/>
      <c r="TVC117" s="131"/>
      <c r="TVD117" s="26"/>
      <c r="TVE117" s="26"/>
      <c r="TVF117" s="132"/>
      <c r="TVG117" s="133"/>
      <c r="TVH117" s="129"/>
      <c r="TVI117" s="130"/>
      <c r="TVJ117" s="131"/>
      <c r="TVK117" s="26"/>
      <c r="TVL117" s="26"/>
      <c r="TVM117" s="132"/>
      <c r="TVN117" s="133"/>
      <c r="TVO117" s="129"/>
      <c r="TVP117" s="130"/>
      <c r="TVQ117" s="131"/>
      <c r="TVR117" s="26"/>
      <c r="TVS117" s="26"/>
      <c r="TVT117" s="132"/>
      <c r="TVU117" s="133"/>
      <c r="TVV117" s="129"/>
      <c r="TVW117" s="130"/>
      <c r="TVX117" s="131"/>
      <c r="TVY117" s="26"/>
      <c r="TVZ117" s="26"/>
      <c r="TWA117" s="132"/>
      <c r="TWB117" s="133"/>
      <c r="TWC117" s="129"/>
      <c r="TWD117" s="130"/>
      <c r="TWE117" s="131"/>
      <c r="TWF117" s="26"/>
      <c r="TWG117" s="26"/>
      <c r="TWH117" s="132"/>
      <c r="TWI117" s="133"/>
      <c r="TWJ117" s="129"/>
      <c r="TWK117" s="130"/>
      <c r="TWL117" s="131"/>
      <c r="TWM117" s="26"/>
      <c r="TWN117" s="26"/>
      <c r="TWO117" s="132"/>
      <c r="TWP117" s="133"/>
      <c r="TWQ117" s="129"/>
      <c r="TWR117" s="130"/>
      <c r="TWS117" s="131"/>
      <c r="TWT117" s="26"/>
      <c r="TWU117" s="26"/>
      <c r="TWV117" s="132"/>
      <c r="TWW117" s="133"/>
      <c r="TWX117" s="129"/>
      <c r="TWY117" s="130"/>
      <c r="TWZ117" s="131"/>
      <c r="TXA117" s="26"/>
      <c r="TXB117" s="26"/>
      <c r="TXC117" s="132"/>
      <c r="TXD117" s="133"/>
      <c r="TXE117" s="129"/>
      <c r="TXF117" s="130"/>
      <c r="TXG117" s="131"/>
      <c r="TXH117" s="26"/>
      <c r="TXI117" s="26"/>
      <c r="TXJ117" s="132"/>
      <c r="TXK117" s="133"/>
      <c r="TXL117" s="129"/>
      <c r="TXM117" s="130"/>
      <c r="TXN117" s="131"/>
      <c r="TXO117" s="26"/>
      <c r="TXP117" s="26"/>
      <c r="TXQ117" s="132"/>
      <c r="TXR117" s="133"/>
      <c r="TXS117" s="129"/>
      <c r="TXT117" s="130"/>
      <c r="TXU117" s="131"/>
      <c r="TXV117" s="26"/>
      <c r="TXW117" s="26"/>
      <c r="TXX117" s="132"/>
      <c r="TXY117" s="133"/>
      <c r="TXZ117" s="129"/>
      <c r="TYA117" s="130"/>
      <c r="TYB117" s="131"/>
      <c r="TYC117" s="26"/>
      <c r="TYD117" s="26"/>
      <c r="TYE117" s="132"/>
      <c r="TYF117" s="133"/>
      <c r="TYG117" s="129"/>
      <c r="TYH117" s="130"/>
      <c r="TYI117" s="131"/>
      <c r="TYJ117" s="26"/>
      <c r="TYK117" s="26"/>
      <c r="TYL117" s="132"/>
      <c r="TYM117" s="133"/>
      <c r="TYN117" s="129"/>
      <c r="TYO117" s="130"/>
      <c r="TYP117" s="131"/>
      <c r="TYQ117" s="26"/>
      <c r="TYR117" s="26"/>
      <c r="TYS117" s="132"/>
      <c r="TYT117" s="133"/>
      <c r="TYU117" s="129"/>
      <c r="TYV117" s="130"/>
      <c r="TYW117" s="131"/>
      <c r="TYX117" s="26"/>
      <c r="TYY117" s="26"/>
      <c r="TYZ117" s="132"/>
      <c r="TZA117" s="133"/>
      <c r="TZB117" s="129"/>
      <c r="TZC117" s="130"/>
      <c r="TZD117" s="131"/>
      <c r="TZE117" s="26"/>
      <c r="TZF117" s="26"/>
      <c r="TZG117" s="132"/>
      <c r="TZH117" s="133"/>
      <c r="TZI117" s="129"/>
      <c r="TZJ117" s="130"/>
      <c r="TZK117" s="131"/>
      <c r="TZL117" s="26"/>
      <c r="TZM117" s="26"/>
      <c r="TZN117" s="132"/>
      <c r="TZO117" s="133"/>
      <c r="TZP117" s="129"/>
      <c r="TZQ117" s="130"/>
      <c r="TZR117" s="131"/>
      <c r="TZS117" s="26"/>
      <c r="TZT117" s="26"/>
      <c r="TZU117" s="132"/>
      <c r="TZV117" s="133"/>
      <c r="TZW117" s="129"/>
      <c r="TZX117" s="130"/>
      <c r="TZY117" s="131"/>
      <c r="TZZ117" s="26"/>
      <c r="UAA117" s="26"/>
      <c r="UAB117" s="132"/>
      <c r="UAC117" s="133"/>
      <c r="UAD117" s="129"/>
      <c r="UAE117" s="130"/>
      <c r="UAF117" s="131"/>
      <c r="UAG117" s="26"/>
      <c r="UAH117" s="26"/>
      <c r="UAI117" s="132"/>
      <c r="UAJ117" s="133"/>
      <c r="UAK117" s="129"/>
      <c r="UAL117" s="130"/>
      <c r="UAM117" s="131"/>
      <c r="UAN117" s="26"/>
      <c r="UAO117" s="26"/>
      <c r="UAP117" s="132"/>
      <c r="UAQ117" s="133"/>
      <c r="UAR117" s="129"/>
      <c r="UAS117" s="130"/>
      <c r="UAT117" s="131"/>
      <c r="UAU117" s="26"/>
      <c r="UAV117" s="26"/>
      <c r="UAW117" s="132"/>
      <c r="UAX117" s="133"/>
      <c r="UAY117" s="129"/>
      <c r="UAZ117" s="130"/>
      <c r="UBA117" s="131"/>
      <c r="UBB117" s="26"/>
      <c r="UBC117" s="26"/>
      <c r="UBD117" s="132"/>
      <c r="UBE117" s="133"/>
      <c r="UBF117" s="129"/>
      <c r="UBG117" s="130"/>
      <c r="UBH117" s="131"/>
      <c r="UBI117" s="26"/>
      <c r="UBJ117" s="26"/>
      <c r="UBK117" s="132"/>
      <c r="UBL117" s="133"/>
      <c r="UBM117" s="129"/>
      <c r="UBN117" s="130"/>
      <c r="UBO117" s="131"/>
      <c r="UBP117" s="26"/>
      <c r="UBQ117" s="26"/>
      <c r="UBR117" s="132"/>
      <c r="UBS117" s="133"/>
      <c r="UBT117" s="129"/>
      <c r="UBU117" s="130"/>
      <c r="UBV117" s="131"/>
      <c r="UBW117" s="26"/>
      <c r="UBX117" s="26"/>
      <c r="UBY117" s="132"/>
      <c r="UBZ117" s="133"/>
      <c r="UCA117" s="129"/>
      <c r="UCB117" s="130"/>
      <c r="UCC117" s="131"/>
      <c r="UCD117" s="26"/>
      <c r="UCE117" s="26"/>
      <c r="UCF117" s="132"/>
      <c r="UCG117" s="133"/>
      <c r="UCH117" s="129"/>
      <c r="UCI117" s="130"/>
      <c r="UCJ117" s="131"/>
      <c r="UCK117" s="26"/>
      <c r="UCL117" s="26"/>
      <c r="UCM117" s="132"/>
      <c r="UCN117" s="133"/>
      <c r="UCO117" s="129"/>
      <c r="UCP117" s="130"/>
      <c r="UCQ117" s="131"/>
      <c r="UCR117" s="26"/>
      <c r="UCS117" s="26"/>
      <c r="UCT117" s="132"/>
      <c r="UCU117" s="133"/>
      <c r="UCV117" s="129"/>
      <c r="UCW117" s="130"/>
      <c r="UCX117" s="131"/>
      <c r="UCY117" s="26"/>
      <c r="UCZ117" s="26"/>
      <c r="UDA117" s="132"/>
      <c r="UDB117" s="133"/>
      <c r="UDC117" s="129"/>
      <c r="UDD117" s="130"/>
      <c r="UDE117" s="131"/>
      <c r="UDF117" s="26"/>
      <c r="UDG117" s="26"/>
      <c r="UDH117" s="132"/>
      <c r="UDI117" s="133"/>
      <c r="UDJ117" s="129"/>
      <c r="UDK117" s="130"/>
      <c r="UDL117" s="131"/>
      <c r="UDM117" s="26"/>
      <c r="UDN117" s="26"/>
      <c r="UDO117" s="132"/>
      <c r="UDP117" s="133"/>
      <c r="UDQ117" s="129"/>
      <c r="UDR117" s="130"/>
      <c r="UDS117" s="131"/>
      <c r="UDT117" s="26"/>
      <c r="UDU117" s="26"/>
      <c r="UDV117" s="132"/>
      <c r="UDW117" s="133"/>
      <c r="UDX117" s="129"/>
      <c r="UDY117" s="130"/>
      <c r="UDZ117" s="131"/>
      <c r="UEA117" s="26"/>
      <c r="UEB117" s="26"/>
      <c r="UEC117" s="132"/>
      <c r="UED117" s="133"/>
      <c r="UEE117" s="129"/>
      <c r="UEF117" s="130"/>
      <c r="UEG117" s="131"/>
      <c r="UEH117" s="26"/>
      <c r="UEI117" s="26"/>
      <c r="UEJ117" s="132"/>
      <c r="UEK117" s="133"/>
      <c r="UEL117" s="129"/>
      <c r="UEM117" s="130"/>
      <c r="UEN117" s="131"/>
      <c r="UEO117" s="26"/>
      <c r="UEP117" s="26"/>
      <c r="UEQ117" s="132"/>
      <c r="UER117" s="133"/>
      <c r="UES117" s="129"/>
      <c r="UET117" s="130"/>
      <c r="UEU117" s="131"/>
      <c r="UEV117" s="26"/>
      <c r="UEW117" s="26"/>
      <c r="UEX117" s="132"/>
      <c r="UEY117" s="133"/>
      <c r="UEZ117" s="129"/>
      <c r="UFA117" s="130"/>
      <c r="UFB117" s="131"/>
      <c r="UFC117" s="26"/>
      <c r="UFD117" s="26"/>
      <c r="UFE117" s="132"/>
      <c r="UFF117" s="133"/>
      <c r="UFG117" s="129"/>
      <c r="UFH117" s="130"/>
      <c r="UFI117" s="131"/>
      <c r="UFJ117" s="26"/>
      <c r="UFK117" s="26"/>
      <c r="UFL117" s="132"/>
      <c r="UFM117" s="133"/>
      <c r="UFN117" s="129"/>
      <c r="UFO117" s="130"/>
      <c r="UFP117" s="131"/>
      <c r="UFQ117" s="26"/>
      <c r="UFR117" s="26"/>
      <c r="UFS117" s="132"/>
      <c r="UFT117" s="133"/>
      <c r="UFU117" s="129"/>
      <c r="UFV117" s="130"/>
      <c r="UFW117" s="131"/>
      <c r="UFX117" s="26"/>
      <c r="UFY117" s="26"/>
      <c r="UFZ117" s="132"/>
      <c r="UGA117" s="133"/>
      <c r="UGB117" s="129"/>
      <c r="UGC117" s="130"/>
      <c r="UGD117" s="131"/>
      <c r="UGE117" s="26"/>
      <c r="UGF117" s="26"/>
      <c r="UGG117" s="132"/>
      <c r="UGH117" s="133"/>
      <c r="UGI117" s="129"/>
      <c r="UGJ117" s="130"/>
      <c r="UGK117" s="131"/>
      <c r="UGL117" s="26"/>
      <c r="UGM117" s="26"/>
      <c r="UGN117" s="132"/>
      <c r="UGO117" s="133"/>
      <c r="UGP117" s="129"/>
      <c r="UGQ117" s="130"/>
      <c r="UGR117" s="131"/>
      <c r="UGS117" s="26"/>
      <c r="UGT117" s="26"/>
      <c r="UGU117" s="132"/>
      <c r="UGV117" s="133"/>
      <c r="UGW117" s="129"/>
      <c r="UGX117" s="130"/>
      <c r="UGY117" s="131"/>
      <c r="UGZ117" s="26"/>
      <c r="UHA117" s="26"/>
      <c r="UHB117" s="132"/>
      <c r="UHC117" s="133"/>
      <c r="UHD117" s="129"/>
      <c r="UHE117" s="130"/>
      <c r="UHF117" s="131"/>
      <c r="UHG117" s="26"/>
      <c r="UHH117" s="26"/>
      <c r="UHI117" s="132"/>
      <c r="UHJ117" s="133"/>
      <c r="UHK117" s="129"/>
      <c r="UHL117" s="130"/>
      <c r="UHM117" s="131"/>
      <c r="UHN117" s="26"/>
      <c r="UHO117" s="26"/>
      <c r="UHP117" s="132"/>
      <c r="UHQ117" s="133"/>
      <c r="UHR117" s="129"/>
      <c r="UHS117" s="130"/>
      <c r="UHT117" s="131"/>
      <c r="UHU117" s="26"/>
      <c r="UHV117" s="26"/>
      <c r="UHW117" s="132"/>
      <c r="UHX117" s="133"/>
      <c r="UHY117" s="129"/>
      <c r="UHZ117" s="130"/>
      <c r="UIA117" s="131"/>
      <c r="UIB117" s="26"/>
      <c r="UIC117" s="26"/>
      <c r="UID117" s="132"/>
      <c r="UIE117" s="133"/>
      <c r="UIF117" s="129"/>
      <c r="UIG117" s="130"/>
      <c r="UIH117" s="131"/>
      <c r="UII117" s="26"/>
      <c r="UIJ117" s="26"/>
      <c r="UIK117" s="132"/>
      <c r="UIL117" s="133"/>
      <c r="UIM117" s="129"/>
      <c r="UIN117" s="130"/>
      <c r="UIO117" s="131"/>
      <c r="UIP117" s="26"/>
      <c r="UIQ117" s="26"/>
      <c r="UIR117" s="132"/>
      <c r="UIS117" s="133"/>
      <c r="UIT117" s="129"/>
      <c r="UIU117" s="130"/>
      <c r="UIV117" s="131"/>
      <c r="UIW117" s="26"/>
      <c r="UIX117" s="26"/>
      <c r="UIY117" s="132"/>
      <c r="UIZ117" s="133"/>
      <c r="UJA117" s="129"/>
      <c r="UJB117" s="130"/>
      <c r="UJC117" s="131"/>
      <c r="UJD117" s="26"/>
      <c r="UJE117" s="26"/>
      <c r="UJF117" s="132"/>
      <c r="UJG117" s="133"/>
      <c r="UJH117" s="129"/>
      <c r="UJI117" s="130"/>
      <c r="UJJ117" s="131"/>
      <c r="UJK117" s="26"/>
      <c r="UJL117" s="26"/>
      <c r="UJM117" s="132"/>
      <c r="UJN117" s="133"/>
      <c r="UJO117" s="129"/>
      <c r="UJP117" s="130"/>
      <c r="UJQ117" s="131"/>
      <c r="UJR117" s="26"/>
      <c r="UJS117" s="26"/>
      <c r="UJT117" s="132"/>
      <c r="UJU117" s="133"/>
      <c r="UJV117" s="129"/>
      <c r="UJW117" s="130"/>
      <c r="UJX117" s="131"/>
      <c r="UJY117" s="26"/>
      <c r="UJZ117" s="26"/>
      <c r="UKA117" s="132"/>
      <c r="UKB117" s="133"/>
      <c r="UKC117" s="129"/>
      <c r="UKD117" s="130"/>
      <c r="UKE117" s="131"/>
      <c r="UKF117" s="26"/>
      <c r="UKG117" s="26"/>
      <c r="UKH117" s="132"/>
      <c r="UKI117" s="133"/>
      <c r="UKJ117" s="129"/>
      <c r="UKK117" s="130"/>
      <c r="UKL117" s="131"/>
      <c r="UKM117" s="26"/>
      <c r="UKN117" s="26"/>
      <c r="UKO117" s="132"/>
      <c r="UKP117" s="133"/>
      <c r="UKQ117" s="129"/>
      <c r="UKR117" s="130"/>
      <c r="UKS117" s="131"/>
      <c r="UKT117" s="26"/>
      <c r="UKU117" s="26"/>
      <c r="UKV117" s="132"/>
      <c r="UKW117" s="133"/>
      <c r="UKX117" s="129"/>
      <c r="UKY117" s="130"/>
      <c r="UKZ117" s="131"/>
      <c r="ULA117" s="26"/>
      <c r="ULB117" s="26"/>
      <c r="ULC117" s="132"/>
      <c r="ULD117" s="133"/>
      <c r="ULE117" s="129"/>
      <c r="ULF117" s="130"/>
      <c r="ULG117" s="131"/>
      <c r="ULH117" s="26"/>
      <c r="ULI117" s="26"/>
      <c r="ULJ117" s="132"/>
      <c r="ULK117" s="133"/>
      <c r="ULL117" s="129"/>
      <c r="ULM117" s="130"/>
      <c r="ULN117" s="131"/>
      <c r="ULO117" s="26"/>
      <c r="ULP117" s="26"/>
      <c r="ULQ117" s="132"/>
      <c r="ULR117" s="133"/>
      <c r="ULS117" s="129"/>
      <c r="ULT117" s="130"/>
      <c r="ULU117" s="131"/>
      <c r="ULV117" s="26"/>
      <c r="ULW117" s="26"/>
      <c r="ULX117" s="132"/>
      <c r="ULY117" s="133"/>
      <c r="ULZ117" s="129"/>
      <c r="UMA117" s="130"/>
      <c r="UMB117" s="131"/>
      <c r="UMC117" s="26"/>
      <c r="UMD117" s="26"/>
      <c r="UME117" s="132"/>
      <c r="UMF117" s="133"/>
      <c r="UMG117" s="129"/>
      <c r="UMH117" s="130"/>
      <c r="UMI117" s="131"/>
      <c r="UMJ117" s="26"/>
      <c r="UMK117" s="26"/>
      <c r="UML117" s="132"/>
      <c r="UMM117" s="133"/>
      <c r="UMN117" s="129"/>
      <c r="UMO117" s="130"/>
      <c r="UMP117" s="131"/>
      <c r="UMQ117" s="26"/>
      <c r="UMR117" s="26"/>
      <c r="UMS117" s="132"/>
      <c r="UMT117" s="133"/>
      <c r="UMU117" s="129"/>
      <c r="UMV117" s="130"/>
      <c r="UMW117" s="131"/>
      <c r="UMX117" s="26"/>
      <c r="UMY117" s="26"/>
      <c r="UMZ117" s="132"/>
      <c r="UNA117" s="133"/>
      <c r="UNB117" s="129"/>
      <c r="UNC117" s="130"/>
      <c r="UND117" s="131"/>
      <c r="UNE117" s="26"/>
      <c r="UNF117" s="26"/>
      <c r="UNG117" s="132"/>
      <c r="UNH117" s="133"/>
      <c r="UNI117" s="129"/>
      <c r="UNJ117" s="130"/>
      <c r="UNK117" s="131"/>
      <c r="UNL117" s="26"/>
      <c r="UNM117" s="26"/>
      <c r="UNN117" s="132"/>
      <c r="UNO117" s="133"/>
      <c r="UNP117" s="129"/>
      <c r="UNQ117" s="130"/>
      <c r="UNR117" s="131"/>
      <c r="UNS117" s="26"/>
      <c r="UNT117" s="26"/>
      <c r="UNU117" s="132"/>
      <c r="UNV117" s="133"/>
      <c r="UNW117" s="129"/>
      <c r="UNX117" s="130"/>
      <c r="UNY117" s="131"/>
      <c r="UNZ117" s="26"/>
      <c r="UOA117" s="26"/>
      <c r="UOB117" s="132"/>
      <c r="UOC117" s="133"/>
      <c r="UOD117" s="129"/>
      <c r="UOE117" s="130"/>
      <c r="UOF117" s="131"/>
      <c r="UOG117" s="26"/>
      <c r="UOH117" s="26"/>
      <c r="UOI117" s="132"/>
      <c r="UOJ117" s="133"/>
      <c r="UOK117" s="129"/>
      <c r="UOL117" s="130"/>
      <c r="UOM117" s="131"/>
      <c r="UON117" s="26"/>
      <c r="UOO117" s="26"/>
      <c r="UOP117" s="132"/>
      <c r="UOQ117" s="133"/>
      <c r="UOR117" s="129"/>
      <c r="UOS117" s="130"/>
      <c r="UOT117" s="131"/>
      <c r="UOU117" s="26"/>
      <c r="UOV117" s="26"/>
      <c r="UOW117" s="132"/>
      <c r="UOX117" s="133"/>
      <c r="UOY117" s="129"/>
      <c r="UOZ117" s="130"/>
      <c r="UPA117" s="131"/>
      <c r="UPB117" s="26"/>
      <c r="UPC117" s="26"/>
      <c r="UPD117" s="132"/>
      <c r="UPE117" s="133"/>
      <c r="UPF117" s="129"/>
      <c r="UPG117" s="130"/>
      <c r="UPH117" s="131"/>
      <c r="UPI117" s="26"/>
      <c r="UPJ117" s="26"/>
      <c r="UPK117" s="132"/>
      <c r="UPL117" s="133"/>
      <c r="UPM117" s="129"/>
      <c r="UPN117" s="130"/>
      <c r="UPO117" s="131"/>
      <c r="UPP117" s="26"/>
      <c r="UPQ117" s="26"/>
      <c r="UPR117" s="132"/>
      <c r="UPS117" s="133"/>
      <c r="UPT117" s="129"/>
      <c r="UPU117" s="130"/>
      <c r="UPV117" s="131"/>
      <c r="UPW117" s="26"/>
      <c r="UPX117" s="26"/>
      <c r="UPY117" s="132"/>
      <c r="UPZ117" s="133"/>
      <c r="UQA117" s="129"/>
      <c r="UQB117" s="130"/>
      <c r="UQC117" s="131"/>
      <c r="UQD117" s="26"/>
      <c r="UQE117" s="26"/>
      <c r="UQF117" s="132"/>
      <c r="UQG117" s="133"/>
      <c r="UQH117" s="129"/>
      <c r="UQI117" s="130"/>
      <c r="UQJ117" s="131"/>
      <c r="UQK117" s="26"/>
      <c r="UQL117" s="26"/>
      <c r="UQM117" s="132"/>
      <c r="UQN117" s="133"/>
      <c r="UQO117" s="129"/>
      <c r="UQP117" s="130"/>
      <c r="UQQ117" s="131"/>
      <c r="UQR117" s="26"/>
      <c r="UQS117" s="26"/>
      <c r="UQT117" s="132"/>
      <c r="UQU117" s="133"/>
      <c r="UQV117" s="129"/>
      <c r="UQW117" s="130"/>
      <c r="UQX117" s="131"/>
      <c r="UQY117" s="26"/>
      <c r="UQZ117" s="26"/>
      <c r="URA117" s="132"/>
      <c r="URB117" s="133"/>
      <c r="URC117" s="129"/>
      <c r="URD117" s="130"/>
      <c r="URE117" s="131"/>
      <c r="URF117" s="26"/>
      <c r="URG117" s="26"/>
      <c r="URH117" s="132"/>
      <c r="URI117" s="133"/>
      <c r="URJ117" s="129"/>
      <c r="URK117" s="130"/>
      <c r="URL117" s="131"/>
      <c r="URM117" s="26"/>
      <c r="URN117" s="26"/>
      <c r="URO117" s="132"/>
      <c r="URP117" s="133"/>
      <c r="URQ117" s="129"/>
      <c r="URR117" s="130"/>
      <c r="URS117" s="131"/>
      <c r="URT117" s="26"/>
      <c r="URU117" s="26"/>
      <c r="URV117" s="132"/>
      <c r="URW117" s="133"/>
      <c r="URX117" s="129"/>
      <c r="URY117" s="130"/>
      <c r="URZ117" s="131"/>
      <c r="USA117" s="26"/>
      <c r="USB117" s="26"/>
      <c r="USC117" s="132"/>
      <c r="USD117" s="133"/>
      <c r="USE117" s="129"/>
      <c r="USF117" s="130"/>
      <c r="USG117" s="131"/>
      <c r="USH117" s="26"/>
      <c r="USI117" s="26"/>
      <c r="USJ117" s="132"/>
      <c r="USK117" s="133"/>
      <c r="USL117" s="129"/>
      <c r="USM117" s="130"/>
      <c r="USN117" s="131"/>
      <c r="USO117" s="26"/>
      <c r="USP117" s="26"/>
      <c r="USQ117" s="132"/>
      <c r="USR117" s="133"/>
      <c r="USS117" s="129"/>
      <c r="UST117" s="130"/>
      <c r="USU117" s="131"/>
      <c r="USV117" s="26"/>
      <c r="USW117" s="26"/>
      <c r="USX117" s="132"/>
      <c r="USY117" s="133"/>
      <c r="USZ117" s="129"/>
      <c r="UTA117" s="130"/>
      <c r="UTB117" s="131"/>
      <c r="UTC117" s="26"/>
      <c r="UTD117" s="26"/>
      <c r="UTE117" s="132"/>
      <c r="UTF117" s="133"/>
      <c r="UTG117" s="129"/>
      <c r="UTH117" s="130"/>
      <c r="UTI117" s="131"/>
      <c r="UTJ117" s="26"/>
      <c r="UTK117" s="26"/>
      <c r="UTL117" s="132"/>
      <c r="UTM117" s="133"/>
      <c r="UTN117" s="129"/>
      <c r="UTO117" s="130"/>
      <c r="UTP117" s="131"/>
      <c r="UTQ117" s="26"/>
      <c r="UTR117" s="26"/>
      <c r="UTS117" s="132"/>
      <c r="UTT117" s="133"/>
      <c r="UTU117" s="129"/>
      <c r="UTV117" s="130"/>
      <c r="UTW117" s="131"/>
      <c r="UTX117" s="26"/>
      <c r="UTY117" s="26"/>
      <c r="UTZ117" s="132"/>
      <c r="UUA117" s="133"/>
      <c r="UUB117" s="129"/>
      <c r="UUC117" s="130"/>
      <c r="UUD117" s="131"/>
      <c r="UUE117" s="26"/>
      <c r="UUF117" s="26"/>
      <c r="UUG117" s="132"/>
      <c r="UUH117" s="133"/>
      <c r="UUI117" s="129"/>
      <c r="UUJ117" s="130"/>
      <c r="UUK117" s="131"/>
      <c r="UUL117" s="26"/>
      <c r="UUM117" s="26"/>
      <c r="UUN117" s="132"/>
      <c r="UUO117" s="133"/>
      <c r="UUP117" s="129"/>
      <c r="UUQ117" s="130"/>
      <c r="UUR117" s="131"/>
      <c r="UUS117" s="26"/>
      <c r="UUT117" s="26"/>
      <c r="UUU117" s="132"/>
      <c r="UUV117" s="133"/>
      <c r="UUW117" s="129"/>
      <c r="UUX117" s="130"/>
      <c r="UUY117" s="131"/>
      <c r="UUZ117" s="26"/>
      <c r="UVA117" s="26"/>
      <c r="UVB117" s="132"/>
      <c r="UVC117" s="133"/>
      <c r="UVD117" s="129"/>
      <c r="UVE117" s="130"/>
      <c r="UVF117" s="131"/>
      <c r="UVG117" s="26"/>
      <c r="UVH117" s="26"/>
      <c r="UVI117" s="132"/>
      <c r="UVJ117" s="133"/>
      <c r="UVK117" s="129"/>
      <c r="UVL117" s="130"/>
      <c r="UVM117" s="131"/>
      <c r="UVN117" s="26"/>
      <c r="UVO117" s="26"/>
      <c r="UVP117" s="132"/>
      <c r="UVQ117" s="133"/>
      <c r="UVR117" s="129"/>
      <c r="UVS117" s="130"/>
      <c r="UVT117" s="131"/>
      <c r="UVU117" s="26"/>
      <c r="UVV117" s="26"/>
      <c r="UVW117" s="132"/>
      <c r="UVX117" s="133"/>
      <c r="UVY117" s="129"/>
      <c r="UVZ117" s="130"/>
      <c r="UWA117" s="131"/>
      <c r="UWB117" s="26"/>
      <c r="UWC117" s="26"/>
      <c r="UWD117" s="132"/>
      <c r="UWE117" s="133"/>
      <c r="UWF117" s="129"/>
      <c r="UWG117" s="130"/>
      <c r="UWH117" s="131"/>
      <c r="UWI117" s="26"/>
      <c r="UWJ117" s="26"/>
      <c r="UWK117" s="132"/>
      <c r="UWL117" s="133"/>
      <c r="UWM117" s="129"/>
      <c r="UWN117" s="130"/>
      <c r="UWO117" s="131"/>
      <c r="UWP117" s="26"/>
      <c r="UWQ117" s="26"/>
      <c r="UWR117" s="132"/>
      <c r="UWS117" s="133"/>
      <c r="UWT117" s="129"/>
      <c r="UWU117" s="130"/>
      <c r="UWV117" s="131"/>
      <c r="UWW117" s="26"/>
      <c r="UWX117" s="26"/>
      <c r="UWY117" s="132"/>
      <c r="UWZ117" s="133"/>
      <c r="UXA117" s="129"/>
      <c r="UXB117" s="130"/>
      <c r="UXC117" s="131"/>
      <c r="UXD117" s="26"/>
      <c r="UXE117" s="26"/>
      <c r="UXF117" s="132"/>
      <c r="UXG117" s="133"/>
      <c r="UXH117" s="129"/>
      <c r="UXI117" s="130"/>
      <c r="UXJ117" s="131"/>
      <c r="UXK117" s="26"/>
      <c r="UXL117" s="26"/>
      <c r="UXM117" s="132"/>
      <c r="UXN117" s="133"/>
      <c r="UXO117" s="129"/>
      <c r="UXP117" s="130"/>
      <c r="UXQ117" s="131"/>
      <c r="UXR117" s="26"/>
      <c r="UXS117" s="26"/>
      <c r="UXT117" s="132"/>
      <c r="UXU117" s="133"/>
      <c r="UXV117" s="129"/>
      <c r="UXW117" s="130"/>
      <c r="UXX117" s="131"/>
      <c r="UXY117" s="26"/>
      <c r="UXZ117" s="26"/>
      <c r="UYA117" s="132"/>
      <c r="UYB117" s="133"/>
      <c r="UYC117" s="129"/>
      <c r="UYD117" s="130"/>
      <c r="UYE117" s="131"/>
      <c r="UYF117" s="26"/>
      <c r="UYG117" s="26"/>
      <c r="UYH117" s="132"/>
      <c r="UYI117" s="133"/>
      <c r="UYJ117" s="129"/>
      <c r="UYK117" s="130"/>
      <c r="UYL117" s="131"/>
      <c r="UYM117" s="26"/>
      <c r="UYN117" s="26"/>
      <c r="UYO117" s="132"/>
      <c r="UYP117" s="133"/>
      <c r="UYQ117" s="129"/>
      <c r="UYR117" s="130"/>
      <c r="UYS117" s="131"/>
      <c r="UYT117" s="26"/>
      <c r="UYU117" s="26"/>
      <c r="UYV117" s="132"/>
      <c r="UYW117" s="133"/>
      <c r="UYX117" s="129"/>
      <c r="UYY117" s="130"/>
      <c r="UYZ117" s="131"/>
      <c r="UZA117" s="26"/>
      <c r="UZB117" s="26"/>
      <c r="UZC117" s="132"/>
      <c r="UZD117" s="133"/>
      <c r="UZE117" s="129"/>
      <c r="UZF117" s="130"/>
      <c r="UZG117" s="131"/>
      <c r="UZH117" s="26"/>
      <c r="UZI117" s="26"/>
      <c r="UZJ117" s="132"/>
      <c r="UZK117" s="133"/>
      <c r="UZL117" s="129"/>
      <c r="UZM117" s="130"/>
      <c r="UZN117" s="131"/>
      <c r="UZO117" s="26"/>
      <c r="UZP117" s="26"/>
      <c r="UZQ117" s="132"/>
      <c r="UZR117" s="133"/>
      <c r="UZS117" s="129"/>
      <c r="UZT117" s="130"/>
      <c r="UZU117" s="131"/>
      <c r="UZV117" s="26"/>
      <c r="UZW117" s="26"/>
      <c r="UZX117" s="132"/>
      <c r="UZY117" s="133"/>
      <c r="UZZ117" s="129"/>
      <c r="VAA117" s="130"/>
      <c r="VAB117" s="131"/>
      <c r="VAC117" s="26"/>
      <c r="VAD117" s="26"/>
      <c r="VAE117" s="132"/>
      <c r="VAF117" s="133"/>
      <c r="VAG117" s="129"/>
      <c r="VAH117" s="130"/>
      <c r="VAI117" s="131"/>
      <c r="VAJ117" s="26"/>
      <c r="VAK117" s="26"/>
      <c r="VAL117" s="132"/>
      <c r="VAM117" s="133"/>
      <c r="VAN117" s="129"/>
      <c r="VAO117" s="130"/>
      <c r="VAP117" s="131"/>
      <c r="VAQ117" s="26"/>
      <c r="VAR117" s="26"/>
      <c r="VAS117" s="132"/>
      <c r="VAT117" s="133"/>
      <c r="VAU117" s="129"/>
      <c r="VAV117" s="130"/>
      <c r="VAW117" s="131"/>
      <c r="VAX117" s="26"/>
      <c r="VAY117" s="26"/>
      <c r="VAZ117" s="132"/>
      <c r="VBA117" s="133"/>
      <c r="VBB117" s="129"/>
      <c r="VBC117" s="130"/>
      <c r="VBD117" s="131"/>
      <c r="VBE117" s="26"/>
      <c r="VBF117" s="26"/>
      <c r="VBG117" s="132"/>
      <c r="VBH117" s="133"/>
      <c r="VBI117" s="129"/>
      <c r="VBJ117" s="130"/>
      <c r="VBK117" s="131"/>
      <c r="VBL117" s="26"/>
      <c r="VBM117" s="26"/>
      <c r="VBN117" s="132"/>
      <c r="VBO117" s="133"/>
      <c r="VBP117" s="129"/>
      <c r="VBQ117" s="130"/>
      <c r="VBR117" s="131"/>
      <c r="VBS117" s="26"/>
      <c r="VBT117" s="26"/>
      <c r="VBU117" s="132"/>
      <c r="VBV117" s="133"/>
      <c r="VBW117" s="129"/>
      <c r="VBX117" s="130"/>
      <c r="VBY117" s="131"/>
      <c r="VBZ117" s="26"/>
      <c r="VCA117" s="26"/>
      <c r="VCB117" s="132"/>
      <c r="VCC117" s="133"/>
      <c r="VCD117" s="129"/>
      <c r="VCE117" s="130"/>
      <c r="VCF117" s="131"/>
      <c r="VCG117" s="26"/>
      <c r="VCH117" s="26"/>
      <c r="VCI117" s="132"/>
      <c r="VCJ117" s="133"/>
      <c r="VCK117" s="129"/>
      <c r="VCL117" s="130"/>
      <c r="VCM117" s="131"/>
      <c r="VCN117" s="26"/>
      <c r="VCO117" s="26"/>
      <c r="VCP117" s="132"/>
      <c r="VCQ117" s="133"/>
      <c r="VCR117" s="129"/>
      <c r="VCS117" s="130"/>
      <c r="VCT117" s="131"/>
      <c r="VCU117" s="26"/>
      <c r="VCV117" s="26"/>
      <c r="VCW117" s="132"/>
      <c r="VCX117" s="133"/>
      <c r="VCY117" s="129"/>
      <c r="VCZ117" s="130"/>
      <c r="VDA117" s="131"/>
      <c r="VDB117" s="26"/>
      <c r="VDC117" s="26"/>
      <c r="VDD117" s="132"/>
      <c r="VDE117" s="133"/>
      <c r="VDF117" s="129"/>
      <c r="VDG117" s="130"/>
      <c r="VDH117" s="131"/>
      <c r="VDI117" s="26"/>
      <c r="VDJ117" s="26"/>
      <c r="VDK117" s="132"/>
      <c r="VDL117" s="133"/>
      <c r="VDM117" s="129"/>
      <c r="VDN117" s="130"/>
      <c r="VDO117" s="131"/>
      <c r="VDP117" s="26"/>
      <c r="VDQ117" s="26"/>
      <c r="VDR117" s="132"/>
      <c r="VDS117" s="133"/>
      <c r="VDT117" s="129"/>
      <c r="VDU117" s="130"/>
      <c r="VDV117" s="131"/>
      <c r="VDW117" s="26"/>
      <c r="VDX117" s="26"/>
      <c r="VDY117" s="132"/>
      <c r="VDZ117" s="133"/>
      <c r="VEA117" s="129"/>
      <c r="VEB117" s="130"/>
      <c r="VEC117" s="131"/>
      <c r="VED117" s="26"/>
      <c r="VEE117" s="26"/>
      <c r="VEF117" s="132"/>
      <c r="VEG117" s="133"/>
      <c r="VEH117" s="129"/>
      <c r="VEI117" s="130"/>
      <c r="VEJ117" s="131"/>
      <c r="VEK117" s="26"/>
      <c r="VEL117" s="26"/>
      <c r="VEM117" s="132"/>
      <c r="VEN117" s="133"/>
      <c r="VEO117" s="129"/>
      <c r="VEP117" s="130"/>
      <c r="VEQ117" s="131"/>
      <c r="VER117" s="26"/>
      <c r="VES117" s="26"/>
      <c r="VET117" s="132"/>
      <c r="VEU117" s="133"/>
      <c r="VEV117" s="129"/>
      <c r="VEW117" s="130"/>
      <c r="VEX117" s="131"/>
      <c r="VEY117" s="26"/>
      <c r="VEZ117" s="26"/>
      <c r="VFA117" s="132"/>
      <c r="VFB117" s="133"/>
      <c r="VFC117" s="129"/>
      <c r="VFD117" s="130"/>
      <c r="VFE117" s="131"/>
      <c r="VFF117" s="26"/>
      <c r="VFG117" s="26"/>
      <c r="VFH117" s="132"/>
      <c r="VFI117" s="133"/>
      <c r="VFJ117" s="129"/>
      <c r="VFK117" s="130"/>
      <c r="VFL117" s="131"/>
      <c r="VFM117" s="26"/>
      <c r="VFN117" s="26"/>
      <c r="VFO117" s="132"/>
      <c r="VFP117" s="133"/>
      <c r="VFQ117" s="129"/>
      <c r="VFR117" s="130"/>
      <c r="VFS117" s="131"/>
      <c r="VFT117" s="26"/>
      <c r="VFU117" s="26"/>
      <c r="VFV117" s="132"/>
      <c r="VFW117" s="133"/>
      <c r="VFX117" s="129"/>
      <c r="VFY117" s="130"/>
      <c r="VFZ117" s="131"/>
      <c r="VGA117" s="26"/>
      <c r="VGB117" s="26"/>
      <c r="VGC117" s="132"/>
      <c r="VGD117" s="133"/>
      <c r="VGE117" s="129"/>
      <c r="VGF117" s="130"/>
      <c r="VGG117" s="131"/>
      <c r="VGH117" s="26"/>
      <c r="VGI117" s="26"/>
      <c r="VGJ117" s="132"/>
      <c r="VGK117" s="133"/>
      <c r="VGL117" s="129"/>
      <c r="VGM117" s="130"/>
      <c r="VGN117" s="131"/>
      <c r="VGO117" s="26"/>
      <c r="VGP117" s="26"/>
      <c r="VGQ117" s="132"/>
      <c r="VGR117" s="133"/>
      <c r="VGS117" s="129"/>
      <c r="VGT117" s="130"/>
      <c r="VGU117" s="131"/>
      <c r="VGV117" s="26"/>
      <c r="VGW117" s="26"/>
      <c r="VGX117" s="132"/>
      <c r="VGY117" s="133"/>
      <c r="VGZ117" s="129"/>
      <c r="VHA117" s="130"/>
      <c r="VHB117" s="131"/>
      <c r="VHC117" s="26"/>
      <c r="VHD117" s="26"/>
      <c r="VHE117" s="132"/>
      <c r="VHF117" s="133"/>
      <c r="VHG117" s="129"/>
      <c r="VHH117" s="130"/>
      <c r="VHI117" s="131"/>
      <c r="VHJ117" s="26"/>
      <c r="VHK117" s="26"/>
      <c r="VHL117" s="132"/>
      <c r="VHM117" s="133"/>
      <c r="VHN117" s="129"/>
      <c r="VHO117" s="130"/>
      <c r="VHP117" s="131"/>
      <c r="VHQ117" s="26"/>
      <c r="VHR117" s="26"/>
      <c r="VHS117" s="132"/>
      <c r="VHT117" s="133"/>
      <c r="VHU117" s="129"/>
      <c r="VHV117" s="130"/>
      <c r="VHW117" s="131"/>
      <c r="VHX117" s="26"/>
      <c r="VHY117" s="26"/>
      <c r="VHZ117" s="132"/>
      <c r="VIA117" s="133"/>
      <c r="VIB117" s="129"/>
      <c r="VIC117" s="130"/>
      <c r="VID117" s="131"/>
      <c r="VIE117" s="26"/>
      <c r="VIF117" s="26"/>
      <c r="VIG117" s="132"/>
      <c r="VIH117" s="133"/>
      <c r="VII117" s="129"/>
      <c r="VIJ117" s="130"/>
      <c r="VIK117" s="131"/>
      <c r="VIL117" s="26"/>
      <c r="VIM117" s="26"/>
      <c r="VIN117" s="132"/>
      <c r="VIO117" s="133"/>
      <c r="VIP117" s="129"/>
      <c r="VIQ117" s="130"/>
      <c r="VIR117" s="131"/>
      <c r="VIS117" s="26"/>
      <c r="VIT117" s="26"/>
      <c r="VIU117" s="132"/>
      <c r="VIV117" s="133"/>
      <c r="VIW117" s="129"/>
      <c r="VIX117" s="130"/>
      <c r="VIY117" s="131"/>
      <c r="VIZ117" s="26"/>
      <c r="VJA117" s="26"/>
      <c r="VJB117" s="132"/>
      <c r="VJC117" s="133"/>
      <c r="VJD117" s="129"/>
      <c r="VJE117" s="130"/>
      <c r="VJF117" s="131"/>
      <c r="VJG117" s="26"/>
      <c r="VJH117" s="26"/>
      <c r="VJI117" s="132"/>
      <c r="VJJ117" s="133"/>
      <c r="VJK117" s="129"/>
      <c r="VJL117" s="130"/>
      <c r="VJM117" s="131"/>
      <c r="VJN117" s="26"/>
      <c r="VJO117" s="26"/>
      <c r="VJP117" s="132"/>
      <c r="VJQ117" s="133"/>
      <c r="VJR117" s="129"/>
      <c r="VJS117" s="130"/>
      <c r="VJT117" s="131"/>
      <c r="VJU117" s="26"/>
      <c r="VJV117" s="26"/>
      <c r="VJW117" s="132"/>
      <c r="VJX117" s="133"/>
      <c r="VJY117" s="129"/>
      <c r="VJZ117" s="130"/>
      <c r="VKA117" s="131"/>
      <c r="VKB117" s="26"/>
      <c r="VKC117" s="26"/>
      <c r="VKD117" s="132"/>
      <c r="VKE117" s="133"/>
      <c r="VKF117" s="129"/>
      <c r="VKG117" s="130"/>
      <c r="VKH117" s="131"/>
      <c r="VKI117" s="26"/>
      <c r="VKJ117" s="26"/>
      <c r="VKK117" s="132"/>
      <c r="VKL117" s="133"/>
      <c r="VKM117" s="129"/>
      <c r="VKN117" s="130"/>
      <c r="VKO117" s="131"/>
      <c r="VKP117" s="26"/>
      <c r="VKQ117" s="26"/>
      <c r="VKR117" s="132"/>
      <c r="VKS117" s="133"/>
      <c r="VKT117" s="129"/>
      <c r="VKU117" s="130"/>
      <c r="VKV117" s="131"/>
      <c r="VKW117" s="26"/>
      <c r="VKX117" s="26"/>
      <c r="VKY117" s="132"/>
      <c r="VKZ117" s="133"/>
      <c r="VLA117" s="129"/>
      <c r="VLB117" s="130"/>
      <c r="VLC117" s="131"/>
      <c r="VLD117" s="26"/>
      <c r="VLE117" s="26"/>
      <c r="VLF117" s="132"/>
      <c r="VLG117" s="133"/>
      <c r="VLH117" s="129"/>
      <c r="VLI117" s="130"/>
      <c r="VLJ117" s="131"/>
      <c r="VLK117" s="26"/>
      <c r="VLL117" s="26"/>
      <c r="VLM117" s="132"/>
      <c r="VLN117" s="133"/>
      <c r="VLO117" s="129"/>
      <c r="VLP117" s="130"/>
      <c r="VLQ117" s="131"/>
      <c r="VLR117" s="26"/>
      <c r="VLS117" s="26"/>
      <c r="VLT117" s="132"/>
      <c r="VLU117" s="133"/>
      <c r="VLV117" s="129"/>
      <c r="VLW117" s="130"/>
      <c r="VLX117" s="131"/>
      <c r="VLY117" s="26"/>
      <c r="VLZ117" s="26"/>
      <c r="VMA117" s="132"/>
      <c r="VMB117" s="133"/>
      <c r="VMC117" s="129"/>
      <c r="VMD117" s="130"/>
      <c r="VME117" s="131"/>
      <c r="VMF117" s="26"/>
      <c r="VMG117" s="26"/>
      <c r="VMH117" s="132"/>
      <c r="VMI117" s="133"/>
      <c r="VMJ117" s="129"/>
      <c r="VMK117" s="130"/>
      <c r="VML117" s="131"/>
      <c r="VMM117" s="26"/>
      <c r="VMN117" s="26"/>
      <c r="VMO117" s="132"/>
      <c r="VMP117" s="133"/>
      <c r="VMQ117" s="129"/>
      <c r="VMR117" s="130"/>
      <c r="VMS117" s="131"/>
      <c r="VMT117" s="26"/>
      <c r="VMU117" s="26"/>
      <c r="VMV117" s="132"/>
      <c r="VMW117" s="133"/>
      <c r="VMX117" s="129"/>
      <c r="VMY117" s="130"/>
      <c r="VMZ117" s="131"/>
      <c r="VNA117" s="26"/>
      <c r="VNB117" s="26"/>
      <c r="VNC117" s="132"/>
      <c r="VND117" s="133"/>
      <c r="VNE117" s="129"/>
      <c r="VNF117" s="130"/>
      <c r="VNG117" s="131"/>
      <c r="VNH117" s="26"/>
      <c r="VNI117" s="26"/>
      <c r="VNJ117" s="132"/>
      <c r="VNK117" s="133"/>
      <c r="VNL117" s="129"/>
      <c r="VNM117" s="130"/>
      <c r="VNN117" s="131"/>
      <c r="VNO117" s="26"/>
      <c r="VNP117" s="26"/>
      <c r="VNQ117" s="132"/>
      <c r="VNR117" s="133"/>
      <c r="VNS117" s="129"/>
      <c r="VNT117" s="130"/>
      <c r="VNU117" s="131"/>
      <c r="VNV117" s="26"/>
      <c r="VNW117" s="26"/>
      <c r="VNX117" s="132"/>
      <c r="VNY117" s="133"/>
      <c r="VNZ117" s="129"/>
      <c r="VOA117" s="130"/>
      <c r="VOB117" s="131"/>
      <c r="VOC117" s="26"/>
      <c r="VOD117" s="26"/>
      <c r="VOE117" s="132"/>
      <c r="VOF117" s="133"/>
      <c r="VOG117" s="129"/>
      <c r="VOH117" s="130"/>
      <c r="VOI117" s="131"/>
      <c r="VOJ117" s="26"/>
      <c r="VOK117" s="26"/>
      <c r="VOL117" s="132"/>
      <c r="VOM117" s="133"/>
      <c r="VON117" s="129"/>
      <c r="VOO117" s="130"/>
      <c r="VOP117" s="131"/>
      <c r="VOQ117" s="26"/>
      <c r="VOR117" s="26"/>
      <c r="VOS117" s="132"/>
      <c r="VOT117" s="133"/>
      <c r="VOU117" s="129"/>
      <c r="VOV117" s="130"/>
      <c r="VOW117" s="131"/>
      <c r="VOX117" s="26"/>
      <c r="VOY117" s="26"/>
      <c r="VOZ117" s="132"/>
      <c r="VPA117" s="133"/>
      <c r="VPB117" s="129"/>
      <c r="VPC117" s="130"/>
      <c r="VPD117" s="131"/>
      <c r="VPE117" s="26"/>
      <c r="VPF117" s="26"/>
      <c r="VPG117" s="132"/>
      <c r="VPH117" s="133"/>
      <c r="VPI117" s="129"/>
      <c r="VPJ117" s="130"/>
      <c r="VPK117" s="131"/>
      <c r="VPL117" s="26"/>
      <c r="VPM117" s="26"/>
      <c r="VPN117" s="132"/>
      <c r="VPO117" s="133"/>
      <c r="VPP117" s="129"/>
      <c r="VPQ117" s="130"/>
      <c r="VPR117" s="131"/>
      <c r="VPS117" s="26"/>
      <c r="VPT117" s="26"/>
      <c r="VPU117" s="132"/>
      <c r="VPV117" s="133"/>
      <c r="VPW117" s="129"/>
      <c r="VPX117" s="130"/>
      <c r="VPY117" s="131"/>
      <c r="VPZ117" s="26"/>
      <c r="VQA117" s="26"/>
      <c r="VQB117" s="132"/>
      <c r="VQC117" s="133"/>
      <c r="VQD117" s="129"/>
      <c r="VQE117" s="130"/>
      <c r="VQF117" s="131"/>
      <c r="VQG117" s="26"/>
      <c r="VQH117" s="26"/>
      <c r="VQI117" s="132"/>
      <c r="VQJ117" s="133"/>
      <c r="VQK117" s="129"/>
      <c r="VQL117" s="130"/>
      <c r="VQM117" s="131"/>
      <c r="VQN117" s="26"/>
      <c r="VQO117" s="26"/>
      <c r="VQP117" s="132"/>
      <c r="VQQ117" s="133"/>
      <c r="VQR117" s="129"/>
      <c r="VQS117" s="130"/>
      <c r="VQT117" s="131"/>
      <c r="VQU117" s="26"/>
      <c r="VQV117" s="26"/>
      <c r="VQW117" s="132"/>
      <c r="VQX117" s="133"/>
      <c r="VQY117" s="129"/>
      <c r="VQZ117" s="130"/>
      <c r="VRA117" s="131"/>
      <c r="VRB117" s="26"/>
      <c r="VRC117" s="26"/>
      <c r="VRD117" s="132"/>
      <c r="VRE117" s="133"/>
      <c r="VRF117" s="129"/>
      <c r="VRG117" s="130"/>
      <c r="VRH117" s="131"/>
      <c r="VRI117" s="26"/>
      <c r="VRJ117" s="26"/>
      <c r="VRK117" s="132"/>
      <c r="VRL117" s="133"/>
      <c r="VRM117" s="129"/>
      <c r="VRN117" s="130"/>
      <c r="VRO117" s="131"/>
      <c r="VRP117" s="26"/>
      <c r="VRQ117" s="26"/>
      <c r="VRR117" s="132"/>
      <c r="VRS117" s="133"/>
      <c r="VRT117" s="129"/>
      <c r="VRU117" s="130"/>
      <c r="VRV117" s="131"/>
      <c r="VRW117" s="26"/>
      <c r="VRX117" s="26"/>
      <c r="VRY117" s="132"/>
      <c r="VRZ117" s="133"/>
      <c r="VSA117" s="129"/>
      <c r="VSB117" s="130"/>
      <c r="VSC117" s="131"/>
      <c r="VSD117" s="26"/>
      <c r="VSE117" s="26"/>
      <c r="VSF117" s="132"/>
      <c r="VSG117" s="133"/>
      <c r="VSH117" s="129"/>
      <c r="VSI117" s="130"/>
      <c r="VSJ117" s="131"/>
      <c r="VSK117" s="26"/>
      <c r="VSL117" s="26"/>
      <c r="VSM117" s="132"/>
      <c r="VSN117" s="133"/>
      <c r="VSO117" s="129"/>
      <c r="VSP117" s="130"/>
      <c r="VSQ117" s="131"/>
      <c r="VSR117" s="26"/>
      <c r="VSS117" s="26"/>
      <c r="VST117" s="132"/>
      <c r="VSU117" s="133"/>
      <c r="VSV117" s="129"/>
      <c r="VSW117" s="130"/>
      <c r="VSX117" s="131"/>
      <c r="VSY117" s="26"/>
      <c r="VSZ117" s="26"/>
      <c r="VTA117" s="132"/>
      <c r="VTB117" s="133"/>
      <c r="VTC117" s="129"/>
      <c r="VTD117" s="130"/>
      <c r="VTE117" s="131"/>
      <c r="VTF117" s="26"/>
      <c r="VTG117" s="26"/>
      <c r="VTH117" s="132"/>
      <c r="VTI117" s="133"/>
      <c r="VTJ117" s="129"/>
      <c r="VTK117" s="130"/>
      <c r="VTL117" s="131"/>
      <c r="VTM117" s="26"/>
      <c r="VTN117" s="26"/>
      <c r="VTO117" s="132"/>
      <c r="VTP117" s="133"/>
      <c r="VTQ117" s="129"/>
      <c r="VTR117" s="130"/>
      <c r="VTS117" s="131"/>
      <c r="VTT117" s="26"/>
      <c r="VTU117" s="26"/>
      <c r="VTV117" s="132"/>
      <c r="VTW117" s="133"/>
      <c r="VTX117" s="129"/>
      <c r="VTY117" s="130"/>
      <c r="VTZ117" s="131"/>
      <c r="VUA117" s="26"/>
      <c r="VUB117" s="26"/>
      <c r="VUC117" s="132"/>
      <c r="VUD117" s="133"/>
      <c r="VUE117" s="129"/>
      <c r="VUF117" s="130"/>
      <c r="VUG117" s="131"/>
      <c r="VUH117" s="26"/>
      <c r="VUI117" s="26"/>
      <c r="VUJ117" s="132"/>
      <c r="VUK117" s="133"/>
      <c r="VUL117" s="129"/>
      <c r="VUM117" s="130"/>
      <c r="VUN117" s="131"/>
      <c r="VUO117" s="26"/>
      <c r="VUP117" s="26"/>
      <c r="VUQ117" s="132"/>
      <c r="VUR117" s="133"/>
      <c r="VUS117" s="129"/>
      <c r="VUT117" s="130"/>
      <c r="VUU117" s="131"/>
      <c r="VUV117" s="26"/>
      <c r="VUW117" s="26"/>
      <c r="VUX117" s="132"/>
      <c r="VUY117" s="133"/>
      <c r="VUZ117" s="129"/>
      <c r="VVA117" s="130"/>
      <c r="VVB117" s="131"/>
      <c r="VVC117" s="26"/>
      <c r="VVD117" s="26"/>
      <c r="VVE117" s="132"/>
      <c r="VVF117" s="133"/>
      <c r="VVG117" s="129"/>
      <c r="VVH117" s="130"/>
      <c r="VVI117" s="131"/>
      <c r="VVJ117" s="26"/>
      <c r="VVK117" s="26"/>
      <c r="VVL117" s="132"/>
      <c r="VVM117" s="133"/>
      <c r="VVN117" s="129"/>
      <c r="VVO117" s="130"/>
      <c r="VVP117" s="131"/>
      <c r="VVQ117" s="26"/>
      <c r="VVR117" s="26"/>
      <c r="VVS117" s="132"/>
      <c r="VVT117" s="133"/>
      <c r="VVU117" s="129"/>
      <c r="VVV117" s="130"/>
      <c r="VVW117" s="131"/>
      <c r="VVX117" s="26"/>
      <c r="VVY117" s="26"/>
      <c r="VVZ117" s="132"/>
      <c r="VWA117" s="133"/>
      <c r="VWB117" s="129"/>
      <c r="VWC117" s="130"/>
      <c r="VWD117" s="131"/>
      <c r="VWE117" s="26"/>
      <c r="VWF117" s="26"/>
      <c r="VWG117" s="132"/>
      <c r="VWH117" s="133"/>
      <c r="VWI117" s="129"/>
      <c r="VWJ117" s="130"/>
      <c r="VWK117" s="131"/>
      <c r="VWL117" s="26"/>
      <c r="VWM117" s="26"/>
      <c r="VWN117" s="132"/>
      <c r="VWO117" s="133"/>
      <c r="VWP117" s="129"/>
      <c r="VWQ117" s="130"/>
      <c r="VWR117" s="131"/>
      <c r="VWS117" s="26"/>
      <c r="VWT117" s="26"/>
      <c r="VWU117" s="132"/>
      <c r="VWV117" s="133"/>
      <c r="VWW117" s="129"/>
      <c r="VWX117" s="130"/>
      <c r="VWY117" s="131"/>
      <c r="VWZ117" s="26"/>
      <c r="VXA117" s="26"/>
      <c r="VXB117" s="132"/>
      <c r="VXC117" s="133"/>
      <c r="VXD117" s="129"/>
      <c r="VXE117" s="130"/>
      <c r="VXF117" s="131"/>
      <c r="VXG117" s="26"/>
      <c r="VXH117" s="26"/>
      <c r="VXI117" s="132"/>
      <c r="VXJ117" s="133"/>
      <c r="VXK117" s="129"/>
      <c r="VXL117" s="130"/>
      <c r="VXM117" s="131"/>
      <c r="VXN117" s="26"/>
      <c r="VXO117" s="26"/>
      <c r="VXP117" s="132"/>
      <c r="VXQ117" s="133"/>
      <c r="VXR117" s="129"/>
      <c r="VXS117" s="130"/>
      <c r="VXT117" s="131"/>
      <c r="VXU117" s="26"/>
      <c r="VXV117" s="26"/>
      <c r="VXW117" s="132"/>
      <c r="VXX117" s="133"/>
      <c r="VXY117" s="129"/>
      <c r="VXZ117" s="130"/>
      <c r="VYA117" s="131"/>
      <c r="VYB117" s="26"/>
      <c r="VYC117" s="26"/>
      <c r="VYD117" s="132"/>
      <c r="VYE117" s="133"/>
      <c r="VYF117" s="129"/>
      <c r="VYG117" s="130"/>
      <c r="VYH117" s="131"/>
      <c r="VYI117" s="26"/>
      <c r="VYJ117" s="26"/>
      <c r="VYK117" s="132"/>
      <c r="VYL117" s="133"/>
      <c r="VYM117" s="129"/>
      <c r="VYN117" s="130"/>
      <c r="VYO117" s="131"/>
      <c r="VYP117" s="26"/>
      <c r="VYQ117" s="26"/>
      <c r="VYR117" s="132"/>
      <c r="VYS117" s="133"/>
      <c r="VYT117" s="129"/>
      <c r="VYU117" s="130"/>
      <c r="VYV117" s="131"/>
      <c r="VYW117" s="26"/>
      <c r="VYX117" s="26"/>
      <c r="VYY117" s="132"/>
      <c r="VYZ117" s="133"/>
      <c r="VZA117" s="129"/>
      <c r="VZB117" s="130"/>
      <c r="VZC117" s="131"/>
      <c r="VZD117" s="26"/>
      <c r="VZE117" s="26"/>
      <c r="VZF117" s="132"/>
      <c r="VZG117" s="133"/>
      <c r="VZH117" s="129"/>
      <c r="VZI117" s="130"/>
      <c r="VZJ117" s="131"/>
      <c r="VZK117" s="26"/>
      <c r="VZL117" s="26"/>
      <c r="VZM117" s="132"/>
      <c r="VZN117" s="133"/>
      <c r="VZO117" s="129"/>
      <c r="VZP117" s="130"/>
      <c r="VZQ117" s="131"/>
      <c r="VZR117" s="26"/>
      <c r="VZS117" s="26"/>
      <c r="VZT117" s="132"/>
      <c r="VZU117" s="133"/>
      <c r="VZV117" s="129"/>
      <c r="VZW117" s="130"/>
      <c r="VZX117" s="131"/>
      <c r="VZY117" s="26"/>
      <c r="VZZ117" s="26"/>
      <c r="WAA117" s="132"/>
      <c r="WAB117" s="133"/>
      <c r="WAC117" s="129"/>
      <c r="WAD117" s="130"/>
      <c r="WAE117" s="131"/>
      <c r="WAF117" s="26"/>
      <c r="WAG117" s="26"/>
      <c r="WAH117" s="132"/>
      <c r="WAI117" s="133"/>
      <c r="WAJ117" s="129"/>
      <c r="WAK117" s="130"/>
      <c r="WAL117" s="131"/>
      <c r="WAM117" s="26"/>
      <c r="WAN117" s="26"/>
      <c r="WAO117" s="132"/>
      <c r="WAP117" s="133"/>
      <c r="WAQ117" s="129"/>
      <c r="WAR117" s="130"/>
      <c r="WAS117" s="131"/>
      <c r="WAT117" s="26"/>
      <c r="WAU117" s="26"/>
      <c r="WAV117" s="132"/>
      <c r="WAW117" s="133"/>
      <c r="WAX117" s="129"/>
      <c r="WAY117" s="130"/>
      <c r="WAZ117" s="131"/>
      <c r="WBA117" s="26"/>
      <c r="WBB117" s="26"/>
      <c r="WBC117" s="132"/>
      <c r="WBD117" s="133"/>
      <c r="WBE117" s="129"/>
      <c r="WBF117" s="130"/>
      <c r="WBG117" s="131"/>
      <c r="WBH117" s="26"/>
      <c r="WBI117" s="26"/>
      <c r="WBJ117" s="132"/>
      <c r="WBK117" s="133"/>
      <c r="WBL117" s="129"/>
      <c r="WBM117" s="130"/>
      <c r="WBN117" s="131"/>
      <c r="WBO117" s="26"/>
      <c r="WBP117" s="26"/>
      <c r="WBQ117" s="132"/>
      <c r="WBR117" s="133"/>
      <c r="WBS117" s="129"/>
      <c r="WBT117" s="130"/>
      <c r="WBU117" s="131"/>
      <c r="WBV117" s="26"/>
      <c r="WBW117" s="26"/>
      <c r="WBX117" s="132"/>
      <c r="WBY117" s="133"/>
      <c r="WBZ117" s="129"/>
      <c r="WCA117" s="130"/>
      <c r="WCB117" s="131"/>
      <c r="WCC117" s="26"/>
      <c r="WCD117" s="26"/>
      <c r="WCE117" s="132"/>
      <c r="WCF117" s="133"/>
      <c r="WCG117" s="129"/>
      <c r="WCH117" s="130"/>
      <c r="WCI117" s="131"/>
      <c r="WCJ117" s="26"/>
      <c r="WCK117" s="26"/>
      <c r="WCL117" s="132"/>
      <c r="WCM117" s="133"/>
      <c r="WCN117" s="129"/>
      <c r="WCO117" s="130"/>
      <c r="WCP117" s="131"/>
      <c r="WCQ117" s="26"/>
      <c r="WCR117" s="26"/>
      <c r="WCS117" s="132"/>
      <c r="WCT117" s="133"/>
      <c r="WCU117" s="129"/>
      <c r="WCV117" s="130"/>
      <c r="WCW117" s="131"/>
      <c r="WCX117" s="26"/>
      <c r="WCY117" s="26"/>
      <c r="WCZ117" s="132"/>
      <c r="WDA117" s="133"/>
      <c r="WDB117" s="129"/>
      <c r="WDC117" s="130"/>
      <c r="WDD117" s="131"/>
      <c r="WDE117" s="26"/>
      <c r="WDF117" s="26"/>
      <c r="WDG117" s="132"/>
      <c r="WDH117" s="133"/>
      <c r="WDI117" s="129"/>
      <c r="WDJ117" s="130"/>
      <c r="WDK117" s="131"/>
      <c r="WDL117" s="26"/>
      <c r="WDM117" s="26"/>
      <c r="WDN117" s="132"/>
      <c r="WDO117" s="133"/>
      <c r="WDP117" s="129"/>
      <c r="WDQ117" s="130"/>
      <c r="WDR117" s="131"/>
      <c r="WDS117" s="26"/>
      <c r="WDT117" s="26"/>
      <c r="WDU117" s="132"/>
      <c r="WDV117" s="133"/>
      <c r="WDW117" s="129"/>
      <c r="WDX117" s="130"/>
      <c r="WDY117" s="131"/>
      <c r="WDZ117" s="26"/>
      <c r="WEA117" s="26"/>
      <c r="WEB117" s="132"/>
      <c r="WEC117" s="133"/>
      <c r="WED117" s="129"/>
      <c r="WEE117" s="130"/>
      <c r="WEF117" s="131"/>
      <c r="WEG117" s="26"/>
      <c r="WEH117" s="26"/>
      <c r="WEI117" s="132"/>
      <c r="WEJ117" s="133"/>
      <c r="WEK117" s="129"/>
      <c r="WEL117" s="130"/>
      <c r="WEM117" s="131"/>
      <c r="WEN117" s="26"/>
      <c r="WEO117" s="26"/>
      <c r="WEP117" s="132"/>
      <c r="WEQ117" s="133"/>
      <c r="WER117" s="129"/>
      <c r="WES117" s="130"/>
      <c r="WET117" s="131"/>
      <c r="WEU117" s="26"/>
      <c r="WEV117" s="26"/>
      <c r="WEW117" s="132"/>
      <c r="WEX117" s="133"/>
      <c r="WEY117" s="129"/>
      <c r="WEZ117" s="130"/>
      <c r="WFA117" s="131"/>
      <c r="WFB117" s="26"/>
      <c r="WFC117" s="26"/>
      <c r="WFD117" s="132"/>
      <c r="WFE117" s="133"/>
      <c r="WFF117" s="129"/>
      <c r="WFG117" s="130"/>
      <c r="WFH117" s="131"/>
      <c r="WFI117" s="26"/>
      <c r="WFJ117" s="26"/>
      <c r="WFK117" s="132"/>
      <c r="WFL117" s="133"/>
      <c r="WFM117" s="129"/>
      <c r="WFN117" s="130"/>
      <c r="WFO117" s="131"/>
      <c r="WFP117" s="26"/>
      <c r="WFQ117" s="26"/>
      <c r="WFR117" s="132"/>
      <c r="WFS117" s="133"/>
      <c r="WFT117" s="129"/>
      <c r="WFU117" s="130"/>
      <c r="WFV117" s="131"/>
      <c r="WFW117" s="26"/>
      <c r="WFX117" s="26"/>
      <c r="WFY117" s="132"/>
      <c r="WFZ117" s="133"/>
      <c r="WGA117" s="129"/>
      <c r="WGB117" s="130"/>
      <c r="WGC117" s="131"/>
      <c r="WGD117" s="26"/>
      <c r="WGE117" s="26"/>
      <c r="WGF117" s="132"/>
      <c r="WGG117" s="133"/>
      <c r="WGH117" s="129"/>
      <c r="WGI117" s="130"/>
      <c r="WGJ117" s="131"/>
      <c r="WGK117" s="26"/>
      <c r="WGL117" s="26"/>
      <c r="WGM117" s="132"/>
      <c r="WGN117" s="133"/>
      <c r="WGO117" s="129"/>
      <c r="WGP117" s="130"/>
      <c r="WGQ117" s="131"/>
      <c r="WGR117" s="26"/>
      <c r="WGS117" s="26"/>
      <c r="WGT117" s="132"/>
      <c r="WGU117" s="133"/>
      <c r="WGV117" s="129"/>
      <c r="WGW117" s="130"/>
      <c r="WGX117" s="131"/>
      <c r="WGY117" s="26"/>
      <c r="WGZ117" s="26"/>
      <c r="WHA117" s="132"/>
      <c r="WHB117" s="133"/>
      <c r="WHC117" s="129"/>
      <c r="WHD117" s="130"/>
      <c r="WHE117" s="131"/>
      <c r="WHF117" s="26"/>
      <c r="WHG117" s="26"/>
      <c r="WHH117" s="132"/>
      <c r="WHI117" s="133"/>
      <c r="WHJ117" s="129"/>
      <c r="WHK117" s="130"/>
      <c r="WHL117" s="131"/>
      <c r="WHM117" s="26"/>
      <c r="WHN117" s="26"/>
      <c r="WHO117" s="132"/>
      <c r="WHP117" s="133"/>
      <c r="WHQ117" s="129"/>
      <c r="WHR117" s="130"/>
      <c r="WHS117" s="131"/>
      <c r="WHT117" s="26"/>
      <c r="WHU117" s="26"/>
      <c r="WHV117" s="132"/>
      <c r="WHW117" s="133"/>
      <c r="WHX117" s="129"/>
      <c r="WHY117" s="130"/>
      <c r="WHZ117" s="131"/>
      <c r="WIA117" s="26"/>
      <c r="WIB117" s="26"/>
      <c r="WIC117" s="132"/>
      <c r="WID117" s="133"/>
      <c r="WIE117" s="129"/>
      <c r="WIF117" s="130"/>
      <c r="WIG117" s="131"/>
      <c r="WIH117" s="26"/>
      <c r="WII117" s="26"/>
      <c r="WIJ117" s="132"/>
      <c r="WIK117" s="133"/>
      <c r="WIL117" s="129"/>
      <c r="WIM117" s="130"/>
      <c r="WIN117" s="131"/>
      <c r="WIO117" s="26"/>
      <c r="WIP117" s="26"/>
      <c r="WIQ117" s="132"/>
      <c r="WIR117" s="133"/>
      <c r="WIS117" s="129"/>
      <c r="WIT117" s="130"/>
      <c r="WIU117" s="131"/>
      <c r="WIV117" s="26"/>
      <c r="WIW117" s="26"/>
      <c r="WIX117" s="132"/>
      <c r="WIY117" s="133"/>
      <c r="WIZ117" s="129"/>
      <c r="WJA117" s="130"/>
      <c r="WJB117" s="131"/>
      <c r="WJC117" s="26"/>
      <c r="WJD117" s="26"/>
      <c r="WJE117" s="132"/>
      <c r="WJF117" s="133"/>
      <c r="WJG117" s="129"/>
      <c r="WJH117" s="130"/>
      <c r="WJI117" s="131"/>
      <c r="WJJ117" s="26"/>
      <c r="WJK117" s="26"/>
      <c r="WJL117" s="132"/>
      <c r="WJM117" s="133"/>
      <c r="WJN117" s="129"/>
      <c r="WJO117" s="130"/>
      <c r="WJP117" s="131"/>
      <c r="WJQ117" s="26"/>
      <c r="WJR117" s="26"/>
      <c r="WJS117" s="132"/>
      <c r="WJT117" s="133"/>
      <c r="WJU117" s="129"/>
      <c r="WJV117" s="130"/>
      <c r="WJW117" s="131"/>
      <c r="WJX117" s="26"/>
      <c r="WJY117" s="26"/>
      <c r="WJZ117" s="132"/>
      <c r="WKA117" s="133"/>
      <c r="WKB117" s="129"/>
      <c r="WKC117" s="130"/>
      <c r="WKD117" s="131"/>
      <c r="WKE117" s="26"/>
      <c r="WKF117" s="26"/>
      <c r="WKG117" s="132"/>
      <c r="WKH117" s="133"/>
      <c r="WKI117" s="129"/>
      <c r="WKJ117" s="130"/>
      <c r="WKK117" s="131"/>
      <c r="WKL117" s="26"/>
      <c r="WKM117" s="26"/>
      <c r="WKN117" s="132"/>
      <c r="WKO117" s="133"/>
      <c r="WKP117" s="129"/>
      <c r="WKQ117" s="130"/>
      <c r="WKR117" s="131"/>
      <c r="WKS117" s="26"/>
      <c r="WKT117" s="26"/>
      <c r="WKU117" s="132"/>
      <c r="WKV117" s="133"/>
      <c r="WKW117" s="129"/>
      <c r="WKX117" s="130"/>
      <c r="WKY117" s="131"/>
      <c r="WKZ117" s="26"/>
      <c r="WLA117" s="26"/>
      <c r="WLB117" s="132"/>
      <c r="WLC117" s="133"/>
      <c r="WLD117" s="129"/>
      <c r="WLE117" s="130"/>
      <c r="WLF117" s="131"/>
      <c r="WLG117" s="26"/>
      <c r="WLH117" s="26"/>
      <c r="WLI117" s="132"/>
      <c r="WLJ117" s="133"/>
      <c r="WLK117" s="129"/>
      <c r="WLL117" s="130"/>
      <c r="WLM117" s="131"/>
      <c r="WLN117" s="26"/>
      <c r="WLO117" s="26"/>
      <c r="WLP117" s="132"/>
      <c r="WLQ117" s="133"/>
      <c r="WLR117" s="129"/>
      <c r="WLS117" s="130"/>
      <c r="WLT117" s="131"/>
      <c r="WLU117" s="26"/>
      <c r="WLV117" s="26"/>
      <c r="WLW117" s="132"/>
      <c r="WLX117" s="133"/>
      <c r="WLY117" s="129"/>
      <c r="WLZ117" s="130"/>
      <c r="WMA117" s="131"/>
      <c r="WMB117" s="26"/>
      <c r="WMC117" s="26"/>
      <c r="WMD117" s="132"/>
      <c r="WME117" s="133"/>
      <c r="WMF117" s="129"/>
      <c r="WMG117" s="130"/>
      <c r="WMH117" s="131"/>
      <c r="WMI117" s="26"/>
      <c r="WMJ117" s="26"/>
      <c r="WMK117" s="132"/>
      <c r="WML117" s="133"/>
      <c r="WMM117" s="129"/>
      <c r="WMN117" s="130"/>
      <c r="WMO117" s="131"/>
      <c r="WMP117" s="26"/>
      <c r="WMQ117" s="26"/>
      <c r="WMR117" s="132"/>
      <c r="WMS117" s="133"/>
      <c r="WMT117" s="129"/>
      <c r="WMU117" s="130"/>
      <c r="WMV117" s="131"/>
      <c r="WMW117" s="26"/>
      <c r="WMX117" s="26"/>
      <c r="WMY117" s="132"/>
      <c r="WMZ117" s="133"/>
      <c r="WNA117" s="129"/>
      <c r="WNB117" s="130"/>
      <c r="WNC117" s="131"/>
      <c r="WND117" s="26"/>
      <c r="WNE117" s="26"/>
      <c r="WNF117" s="132"/>
      <c r="WNG117" s="133"/>
      <c r="WNH117" s="129"/>
      <c r="WNI117" s="130"/>
      <c r="WNJ117" s="131"/>
      <c r="WNK117" s="26"/>
      <c r="WNL117" s="26"/>
      <c r="WNM117" s="132"/>
      <c r="WNN117" s="133"/>
      <c r="WNO117" s="129"/>
      <c r="WNP117" s="130"/>
      <c r="WNQ117" s="131"/>
      <c r="WNR117" s="26"/>
      <c r="WNS117" s="26"/>
      <c r="WNT117" s="132"/>
      <c r="WNU117" s="133"/>
      <c r="WNV117" s="129"/>
      <c r="WNW117" s="130"/>
      <c r="WNX117" s="131"/>
      <c r="WNY117" s="26"/>
      <c r="WNZ117" s="26"/>
      <c r="WOA117" s="132"/>
      <c r="WOB117" s="133"/>
      <c r="WOC117" s="129"/>
      <c r="WOD117" s="130"/>
      <c r="WOE117" s="131"/>
      <c r="WOF117" s="26"/>
      <c r="WOG117" s="26"/>
      <c r="WOH117" s="132"/>
      <c r="WOI117" s="133"/>
      <c r="WOJ117" s="129"/>
      <c r="WOK117" s="130"/>
      <c r="WOL117" s="131"/>
      <c r="WOM117" s="26"/>
      <c r="WON117" s="26"/>
      <c r="WOO117" s="132"/>
      <c r="WOP117" s="133"/>
      <c r="WOQ117" s="129"/>
      <c r="WOR117" s="130"/>
      <c r="WOS117" s="131"/>
      <c r="WOT117" s="26"/>
      <c r="WOU117" s="26"/>
      <c r="WOV117" s="132"/>
      <c r="WOW117" s="133"/>
      <c r="WOX117" s="129"/>
      <c r="WOY117" s="130"/>
      <c r="WOZ117" s="131"/>
      <c r="WPA117" s="26"/>
      <c r="WPB117" s="26"/>
      <c r="WPC117" s="132"/>
      <c r="WPD117" s="133"/>
      <c r="WPE117" s="129"/>
      <c r="WPF117" s="130"/>
      <c r="WPG117" s="131"/>
      <c r="WPH117" s="26"/>
      <c r="WPI117" s="26"/>
      <c r="WPJ117" s="132"/>
      <c r="WPK117" s="133"/>
      <c r="WPL117" s="129"/>
      <c r="WPM117" s="130"/>
      <c r="WPN117" s="131"/>
      <c r="WPO117" s="26"/>
      <c r="WPP117" s="26"/>
      <c r="WPQ117" s="132"/>
      <c r="WPR117" s="133"/>
      <c r="WPS117" s="129"/>
      <c r="WPT117" s="130"/>
      <c r="WPU117" s="131"/>
      <c r="WPV117" s="26"/>
      <c r="WPW117" s="26"/>
      <c r="WPX117" s="132"/>
      <c r="WPY117" s="133"/>
      <c r="WPZ117" s="129"/>
      <c r="WQA117" s="130"/>
      <c r="WQB117" s="131"/>
      <c r="WQC117" s="26"/>
      <c r="WQD117" s="26"/>
      <c r="WQE117" s="132"/>
      <c r="WQF117" s="133"/>
      <c r="WQG117" s="129"/>
      <c r="WQH117" s="130"/>
      <c r="WQI117" s="131"/>
      <c r="WQJ117" s="26"/>
      <c r="WQK117" s="26"/>
      <c r="WQL117" s="132"/>
      <c r="WQM117" s="133"/>
      <c r="WQN117" s="129"/>
      <c r="WQO117" s="130"/>
      <c r="WQP117" s="131"/>
      <c r="WQQ117" s="26"/>
      <c r="WQR117" s="26"/>
      <c r="WQS117" s="132"/>
      <c r="WQT117" s="133"/>
      <c r="WQU117" s="129"/>
      <c r="WQV117" s="130"/>
      <c r="WQW117" s="131"/>
      <c r="WQX117" s="26"/>
      <c r="WQY117" s="26"/>
      <c r="WQZ117" s="132"/>
      <c r="WRA117" s="133"/>
      <c r="WRB117" s="129"/>
      <c r="WRC117" s="130"/>
      <c r="WRD117" s="131"/>
      <c r="WRE117" s="26"/>
      <c r="WRF117" s="26"/>
      <c r="WRG117" s="132"/>
      <c r="WRH117" s="133"/>
      <c r="WRI117" s="129"/>
      <c r="WRJ117" s="130"/>
      <c r="WRK117" s="131"/>
      <c r="WRL117" s="26"/>
      <c r="WRM117" s="26"/>
      <c r="WRN117" s="132"/>
      <c r="WRO117" s="133"/>
      <c r="WRP117" s="129"/>
      <c r="WRQ117" s="130"/>
      <c r="WRR117" s="131"/>
      <c r="WRS117" s="26"/>
      <c r="WRT117" s="26"/>
      <c r="WRU117" s="132"/>
      <c r="WRV117" s="133"/>
      <c r="WRW117" s="129"/>
      <c r="WRX117" s="130"/>
      <c r="WRY117" s="131"/>
      <c r="WRZ117" s="26"/>
      <c r="WSA117" s="26"/>
      <c r="WSB117" s="132"/>
      <c r="WSC117" s="133"/>
      <c r="WSD117" s="129"/>
      <c r="WSE117" s="130"/>
      <c r="WSF117" s="131"/>
      <c r="WSG117" s="26"/>
      <c r="WSH117" s="26"/>
      <c r="WSI117" s="132"/>
      <c r="WSJ117" s="133"/>
      <c r="WSK117" s="129"/>
      <c r="WSL117" s="130"/>
      <c r="WSM117" s="131"/>
      <c r="WSN117" s="26"/>
      <c r="WSO117" s="26"/>
      <c r="WSP117" s="132"/>
      <c r="WSQ117" s="133"/>
      <c r="WSR117" s="129"/>
      <c r="WSS117" s="130"/>
      <c r="WST117" s="131"/>
      <c r="WSU117" s="26"/>
      <c r="WSV117" s="26"/>
      <c r="WSW117" s="132"/>
      <c r="WSX117" s="133"/>
      <c r="WSY117" s="129"/>
      <c r="WSZ117" s="130"/>
      <c r="WTA117" s="131"/>
      <c r="WTB117" s="26"/>
      <c r="WTC117" s="26"/>
      <c r="WTD117" s="132"/>
      <c r="WTE117" s="133"/>
      <c r="WTF117" s="129"/>
      <c r="WTG117" s="130"/>
      <c r="WTH117" s="131"/>
      <c r="WTI117" s="26"/>
      <c r="WTJ117" s="26"/>
      <c r="WTK117" s="132"/>
      <c r="WTL117" s="133"/>
      <c r="WTM117" s="129"/>
      <c r="WTN117" s="130"/>
      <c r="WTO117" s="131"/>
      <c r="WTP117" s="26"/>
      <c r="WTQ117" s="26"/>
      <c r="WTR117" s="132"/>
      <c r="WTS117" s="133"/>
      <c r="WTT117" s="129"/>
      <c r="WTU117" s="130"/>
      <c r="WTV117" s="131"/>
      <c r="WTW117" s="26"/>
      <c r="WTX117" s="26"/>
      <c r="WTY117" s="132"/>
      <c r="WTZ117" s="133"/>
      <c r="WUA117" s="129"/>
      <c r="WUB117" s="130"/>
      <c r="WUC117" s="131"/>
      <c r="WUD117" s="26"/>
      <c r="WUE117" s="26"/>
      <c r="WUF117" s="132"/>
      <c r="WUG117" s="133"/>
      <c r="WUH117" s="129"/>
      <c r="WUI117" s="130"/>
      <c r="WUJ117" s="131"/>
      <c r="WUK117" s="26"/>
      <c r="WUL117" s="26"/>
      <c r="WUM117" s="132"/>
      <c r="WUN117" s="133"/>
      <c r="WUO117" s="129"/>
      <c r="WUP117" s="130"/>
      <c r="WUQ117" s="131"/>
      <c r="WUR117" s="26"/>
      <c r="WUS117" s="26"/>
      <c r="WUT117" s="132"/>
      <c r="WUU117" s="133"/>
      <c r="WUV117" s="129"/>
      <c r="WUW117" s="130"/>
      <c r="WUX117" s="131"/>
      <c r="WUY117" s="26"/>
      <c r="WUZ117" s="26"/>
      <c r="WVA117" s="132"/>
      <c r="WVB117" s="133"/>
      <c r="WVC117" s="129"/>
      <c r="WVD117" s="130"/>
      <c r="WVE117" s="131"/>
      <c r="WVF117" s="26"/>
      <c r="WVG117" s="26"/>
      <c r="WVH117" s="132"/>
      <c r="WVI117" s="133"/>
      <c r="WVJ117" s="129"/>
      <c r="WVK117" s="130"/>
      <c r="WVL117" s="131"/>
      <c r="WVM117" s="26"/>
      <c r="WVN117" s="26"/>
      <c r="WVO117" s="132"/>
      <c r="WVP117" s="133"/>
      <c r="WVQ117" s="129"/>
      <c r="WVR117" s="130"/>
      <c r="WVS117" s="131"/>
      <c r="WVT117" s="26"/>
      <c r="WVU117" s="26"/>
      <c r="WVV117" s="132"/>
      <c r="WVW117" s="133"/>
      <c r="WVX117" s="129"/>
      <c r="WVY117" s="130"/>
      <c r="WVZ117" s="131"/>
      <c r="WWA117" s="26"/>
      <c r="WWB117" s="26"/>
      <c r="WWC117" s="132"/>
      <c r="WWD117" s="133"/>
      <c r="WWE117" s="129"/>
      <c r="WWF117" s="130"/>
      <c r="WWG117" s="131"/>
      <c r="WWH117" s="26"/>
      <c r="WWI117" s="26"/>
      <c r="WWJ117" s="132"/>
      <c r="WWK117" s="133"/>
      <c r="WWL117" s="129"/>
      <c r="WWM117" s="130"/>
      <c r="WWN117" s="131"/>
      <c r="WWO117" s="26"/>
      <c r="WWP117" s="26"/>
      <c r="WWQ117" s="132"/>
      <c r="WWR117" s="133"/>
      <c r="WWS117" s="129"/>
      <c r="WWT117" s="130"/>
      <c r="WWU117" s="131"/>
      <c r="WWV117" s="26"/>
      <c r="WWW117" s="26"/>
      <c r="WWX117" s="132"/>
      <c r="WWY117" s="133"/>
      <c r="WWZ117" s="129"/>
      <c r="WXA117" s="130"/>
      <c r="WXB117" s="131"/>
      <c r="WXC117" s="26"/>
      <c r="WXD117" s="26"/>
      <c r="WXE117" s="132"/>
      <c r="WXF117" s="133"/>
      <c r="WXG117" s="129"/>
      <c r="WXH117" s="130"/>
      <c r="WXI117" s="131"/>
      <c r="WXJ117" s="26"/>
      <c r="WXK117" s="26"/>
      <c r="WXL117" s="132"/>
      <c r="WXM117" s="133"/>
      <c r="WXN117" s="129"/>
      <c r="WXO117" s="130"/>
      <c r="WXP117" s="131"/>
      <c r="WXQ117" s="26"/>
      <c r="WXR117" s="26"/>
      <c r="WXS117" s="132"/>
      <c r="WXT117" s="133"/>
      <c r="WXU117" s="129"/>
      <c r="WXV117" s="130"/>
      <c r="WXW117" s="131"/>
      <c r="WXX117" s="26"/>
      <c r="WXY117" s="26"/>
      <c r="WXZ117" s="132"/>
      <c r="WYA117" s="133"/>
      <c r="WYB117" s="129"/>
      <c r="WYC117" s="130"/>
      <c r="WYD117" s="131"/>
      <c r="WYE117" s="26"/>
      <c r="WYF117" s="26"/>
      <c r="WYG117" s="132"/>
      <c r="WYH117" s="133"/>
      <c r="WYI117" s="129"/>
      <c r="WYJ117" s="130"/>
      <c r="WYK117" s="131"/>
      <c r="WYL117" s="26"/>
      <c r="WYM117" s="26"/>
      <c r="WYN117" s="132"/>
      <c r="WYO117" s="133"/>
      <c r="WYP117" s="129"/>
      <c r="WYQ117" s="130"/>
      <c r="WYR117" s="131"/>
      <c r="WYS117" s="26"/>
      <c r="WYT117" s="26"/>
      <c r="WYU117" s="132"/>
      <c r="WYV117" s="133"/>
      <c r="WYW117" s="129"/>
      <c r="WYX117" s="130"/>
      <c r="WYY117" s="131"/>
      <c r="WYZ117" s="26"/>
      <c r="WZA117" s="26"/>
      <c r="WZB117" s="132"/>
      <c r="WZC117" s="133"/>
      <c r="WZD117" s="129"/>
      <c r="WZE117" s="130"/>
      <c r="WZF117" s="131"/>
      <c r="WZG117" s="26"/>
      <c r="WZH117" s="26"/>
      <c r="WZI117" s="132"/>
      <c r="WZJ117" s="133"/>
      <c r="WZK117" s="129"/>
      <c r="WZL117" s="130"/>
      <c r="WZM117" s="131"/>
      <c r="WZN117" s="26"/>
      <c r="WZO117" s="26"/>
      <c r="WZP117" s="132"/>
      <c r="WZQ117" s="133"/>
      <c r="WZR117" s="129"/>
      <c r="WZS117" s="130"/>
      <c r="WZT117" s="131"/>
      <c r="WZU117" s="26"/>
      <c r="WZV117" s="26"/>
      <c r="WZW117" s="132"/>
      <c r="WZX117" s="133"/>
      <c r="WZY117" s="129"/>
      <c r="WZZ117" s="130"/>
      <c r="XAA117" s="131"/>
      <c r="XAB117" s="26"/>
      <c r="XAC117" s="26"/>
      <c r="XAD117" s="132"/>
      <c r="XAE117" s="133"/>
      <c r="XAF117" s="129"/>
      <c r="XAG117" s="130"/>
      <c r="XAH117" s="131"/>
      <c r="XAI117" s="26"/>
      <c r="XAJ117" s="26"/>
      <c r="XAK117" s="132"/>
      <c r="XAL117" s="133"/>
      <c r="XAM117" s="129"/>
      <c r="XAN117" s="130"/>
      <c r="XAO117" s="131"/>
      <c r="XAP117" s="26"/>
      <c r="XAQ117" s="26"/>
      <c r="XAR117" s="132"/>
      <c r="XAS117" s="133"/>
      <c r="XAT117" s="129"/>
      <c r="XAU117" s="130"/>
      <c r="XAV117" s="131"/>
      <c r="XAW117" s="26"/>
      <c r="XAX117" s="26"/>
      <c r="XAY117" s="132"/>
      <c r="XAZ117" s="133"/>
      <c r="XBA117" s="129"/>
      <c r="XBB117" s="130"/>
      <c r="XBC117" s="131"/>
      <c r="XBD117" s="26"/>
      <c r="XBE117" s="26"/>
      <c r="XBF117" s="132"/>
      <c r="XBG117" s="133"/>
      <c r="XBH117" s="129"/>
      <c r="XBI117" s="130"/>
      <c r="XBJ117" s="131"/>
      <c r="XBK117" s="26"/>
      <c r="XBL117" s="26"/>
      <c r="XBM117" s="132"/>
      <c r="XBN117" s="133"/>
      <c r="XBO117" s="129"/>
      <c r="XBP117" s="130"/>
      <c r="XBQ117" s="131"/>
      <c r="XBR117" s="26"/>
      <c r="XBS117" s="26"/>
      <c r="XBT117" s="132"/>
      <c r="XBU117" s="133"/>
      <c r="XBV117" s="129"/>
      <c r="XBW117" s="130"/>
      <c r="XBX117" s="131"/>
      <c r="XBY117" s="26"/>
      <c r="XBZ117" s="26"/>
      <c r="XCA117" s="132"/>
      <c r="XCB117" s="133"/>
      <c r="XCC117" s="129"/>
      <c r="XCD117" s="130"/>
      <c r="XCE117" s="131"/>
      <c r="XCF117" s="26"/>
      <c r="XCG117" s="26"/>
      <c r="XCH117" s="132"/>
      <c r="XCI117" s="133"/>
      <c r="XCJ117" s="129"/>
      <c r="XCK117" s="130"/>
      <c r="XCL117" s="131"/>
      <c r="XCM117" s="26"/>
      <c r="XCN117" s="26"/>
      <c r="XCO117" s="132"/>
      <c r="XCP117" s="133"/>
      <c r="XCQ117" s="129"/>
      <c r="XCR117" s="130"/>
      <c r="XCS117" s="131"/>
      <c r="XCT117" s="26"/>
      <c r="XCU117" s="26"/>
      <c r="XCV117" s="132"/>
      <c r="XCW117" s="133"/>
      <c r="XCX117" s="129"/>
      <c r="XCY117" s="130"/>
      <c r="XCZ117" s="131"/>
      <c r="XDA117" s="26"/>
      <c r="XDB117" s="26"/>
    </row>
    <row r="118" spans="1:16330" s="21" customFormat="1" ht="128.25">
      <c r="A118" s="21">
        <v>2</v>
      </c>
      <c r="B118" s="56">
        <v>4.4000000000000004</v>
      </c>
      <c r="C118" s="47" t="s">
        <v>320</v>
      </c>
      <c r="D118" s="127">
        <v>15</v>
      </c>
      <c r="E118" s="76" t="s">
        <v>31</v>
      </c>
      <c r="F118" s="55">
        <v>215000</v>
      </c>
      <c r="G118" s="76">
        <f>D118*F118</f>
        <v>3225000</v>
      </c>
      <c r="H118" s="133"/>
      <c r="I118" s="129"/>
      <c r="J118" s="130"/>
      <c r="K118" s="131"/>
      <c r="L118" s="26"/>
      <c r="M118" s="26"/>
      <c r="N118" s="132"/>
      <c r="O118" s="133"/>
      <c r="P118" s="129"/>
      <c r="Q118" s="130"/>
      <c r="R118" s="131"/>
      <c r="S118" s="26"/>
      <c r="T118" s="26"/>
      <c r="U118" s="132"/>
      <c r="V118" s="133"/>
      <c r="W118" s="129"/>
      <c r="X118" s="130"/>
      <c r="Y118" s="131"/>
      <c r="Z118" s="26"/>
      <c r="AA118" s="26"/>
      <c r="AB118" s="132"/>
      <c r="AC118" s="133"/>
      <c r="AD118" s="129"/>
      <c r="AE118" s="130"/>
      <c r="AF118" s="131"/>
      <c r="AG118" s="26"/>
      <c r="AH118" s="26"/>
      <c r="AI118" s="132"/>
      <c r="AJ118" s="133"/>
      <c r="AK118" s="129"/>
      <c r="AL118" s="130"/>
      <c r="AM118" s="131"/>
      <c r="AN118" s="26"/>
      <c r="AO118" s="26"/>
      <c r="AP118" s="132"/>
      <c r="AQ118" s="133"/>
      <c r="AR118" s="129"/>
      <c r="AS118" s="130"/>
      <c r="AT118" s="131"/>
      <c r="AU118" s="26"/>
      <c r="AV118" s="26"/>
      <c r="AW118" s="132"/>
      <c r="AX118" s="133"/>
      <c r="AY118" s="129"/>
      <c r="AZ118" s="130"/>
      <c r="BA118" s="131"/>
      <c r="BB118" s="26"/>
      <c r="BC118" s="26"/>
      <c r="BD118" s="132"/>
      <c r="BE118" s="133"/>
      <c r="BF118" s="129"/>
      <c r="BG118" s="130"/>
      <c r="BH118" s="131"/>
      <c r="BI118" s="26"/>
      <c r="BJ118" s="26"/>
      <c r="BK118" s="132"/>
      <c r="BL118" s="133"/>
      <c r="BM118" s="129"/>
      <c r="BN118" s="130"/>
      <c r="BO118" s="131"/>
      <c r="BP118" s="26"/>
      <c r="BQ118" s="26"/>
      <c r="BR118" s="132"/>
      <c r="BS118" s="133"/>
      <c r="BT118" s="129"/>
      <c r="BU118" s="130"/>
      <c r="BV118" s="131"/>
      <c r="BW118" s="26"/>
      <c r="BX118" s="26"/>
      <c r="BY118" s="132"/>
      <c r="BZ118" s="133"/>
      <c r="CA118" s="129"/>
      <c r="CB118" s="130"/>
      <c r="CC118" s="131"/>
      <c r="CD118" s="26"/>
      <c r="CE118" s="26"/>
      <c r="CF118" s="132"/>
      <c r="CG118" s="133"/>
      <c r="CH118" s="129"/>
      <c r="CI118" s="130"/>
      <c r="CJ118" s="131"/>
      <c r="CK118" s="26"/>
      <c r="CL118" s="26"/>
      <c r="CM118" s="132"/>
      <c r="CN118" s="133"/>
      <c r="CO118" s="129"/>
      <c r="CP118" s="130"/>
      <c r="CQ118" s="131"/>
      <c r="CR118" s="26"/>
      <c r="CS118" s="26"/>
      <c r="CT118" s="132"/>
      <c r="CU118" s="133"/>
      <c r="CV118" s="129"/>
      <c r="CW118" s="130"/>
      <c r="CX118" s="131"/>
      <c r="CY118" s="26"/>
      <c r="CZ118" s="26"/>
      <c r="DA118" s="132"/>
      <c r="DB118" s="133"/>
      <c r="DC118" s="129"/>
      <c r="DD118" s="130"/>
      <c r="DE118" s="131"/>
      <c r="DF118" s="26"/>
      <c r="DG118" s="26"/>
      <c r="DH118" s="132"/>
      <c r="DI118" s="133"/>
      <c r="DJ118" s="129"/>
      <c r="DK118" s="130"/>
      <c r="DL118" s="131"/>
      <c r="DM118" s="26"/>
      <c r="DN118" s="26"/>
      <c r="DO118" s="132"/>
      <c r="DP118" s="133"/>
      <c r="DQ118" s="129"/>
      <c r="DR118" s="130"/>
      <c r="DS118" s="131"/>
      <c r="DT118" s="26"/>
      <c r="DU118" s="26"/>
      <c r="DV118" s="132"/>
      <c r="DW118" s="133"/>
      <c r="DX118" s="129"/>
      <c r="DY118" s="130"/>
      <c r="DZ118" s="131"/>
      <c r="EA118" s="26"/>
      <c r="EB118" s="26"/>
      <c r="EC118" s="132"/>
      <c r="ED118" s="133"/>
      <c r="EE118" s="129"/>
      <c r="EF118" s="130"/>
      <c r="EG118" s="131"/>
      <c r="EH118" s="26"/>
      <c r="EI118" s="26"/>
      <c r="EJ118" s="132"/>
      <c r="EK118" s="133"/>
      <c r="EL118" s="129"/>
      <c r="EM118" s="130"/>
      <c r="EN118" s="131"/>
      <c r="EO118" s="26"/>
      <c r="EP118" s="26"/>
      <c r="EQ118" s="132"/>
      <c r="ER118" s="133"/>
      <c r="ES118" s="129"/>
      <c r="ET118" s="130"/>
      <c r="EU118" s="131"/>
      <c r="EV118" s="26"/>
      <c r="EW118" s="26"/>
      <c r="EX118" s="132"/>
      <c r="EY118" s="133"/>
      <c r="EZ118" s="129"/>
      <c r="FA118" s="130"/>
      <c r="FB118" s="131"/>
      <c r="FC118" s="26"/>
      <c r="FD118" s="26"/>
      <c r="FE118" s="132"/>
      <c r="FF118" s="133"/>
      <c r="FG118" s="129"/>
      <c r="FH118" s="130"/>
      <c r="FI118" s="131"/>
      <c r="FJ118" s="26"/>
      <c r="FK118" s="26"/>
      <c r="FL118" s="132"/>
      <c r="FM118" s="133"/>
      <c r="FN118" s="129"/>
      <c r="FO118" s="130"/>
      <c r="FP118" s="131"/>
      <c r="FQ118" s="26"/>
      <c r="FR118" s="26"/>
      <c r="FS118" s="132"/>
      <c r="FT118" s="133"/>
      <c r="FU118" s="129"/>
      <c r="FV118" s="130"/>
      <c r="FW118" s="131"/>
      <c r="FX118" s="26"/>
      <c r="FY118" s="26"/>
      <c r="FZ118" s="132"/>
      <c r="GA118" s="133"/>
      <c r="GB118" s="129"/>
      <c r="GC118" s="130"/>
      <c r="GD118" s="131"/>
      <c r="GE118" s="26"/>
      <c r="GF118" s="26"/>
      <c r="GG118" s="132"/>
      <c r="GH118" s="133"/>
      <c r="GI118" s="129"/>
      <c r="GJ118" s="130"/>
      <c r="GK118" s="131"/>
      <c r="GL118" s="26"/>
      <c r="GM118" s="26"/>
      <c r="GN118" s="132"/>
      <c r="GO118" s="133"/>
      <c r="GP118" s="129"/>
      <c r="GQ118" s="130"/>
      <c r="GR118" s="131"/>
      <c r="GS118" s="26"/>
      <c r="GT118" s="26"/>
      <c r="GU118" s="132"/>
      <c r="GV118" s="133"/>
      <c r="GW118" s="129"/>
      <c r="GX118" s="130"/>
      <c r="GY118" s="131"/>
      <c r="GZ118" s="26"/>
      <c r="HA118" s="26"/>
      <c r="HB118" s="132"/>
      <c r="HC118" s="133"/>
      <c r="HD118" s="129"/>
      <c r="HE118" s="130"/>
      <c r="HF118" s="131"/>
      <c r="HG118" s="26"/>
      <c r="HH118" s="26"/>
      <c r="HI118" s="132"/>
      <c r="HJ118" s="133"/>
      <c r="HK118" s="129"/>
      <c r="HL118" s="130"/>
      <c r="HM118" s="131"/>
      <c r="HN118" s="26"/>
      <c r="HO118" s="26"/>
      <c r="HP118" s="132"/>
      <c r="HQ118" s="133"/>
      <c r="HR118" s="129"/>
      <c r="HS118" s="130"/>
      <c r="HT118" s="131"/>
      <c r="HU118" s="26"/>
      <c r="HV118" s="26"/>
      <c r="HW118" s="132"/>
      <c r="HX118" s="133"/>
      <c r="HY118" s="129"/>
      <c r="HZ118" s="130"/>
      <c r="IA118" s="131"/>
      <c r="IB118" s="26"/>
      <c r="IC118" s="26"/>
      <c r="ID118" s="132"/>
      <c r="IE118" s="133"/>
      <c r="IF118" s="129"/>
      <c r="IG118" s="130"/>
      <c r="IH118" s="131"/>
      <c r="II118" s="26"/>
      <c r="IJ118" s="26"/>
      <c r="IK118" s="132"/>
      <c r="IL118" s="133"/>
      <c r="IM118" s="129"/>
      <c r="IN118" s="130"/>
      <c r="IO118" s="131"/>
      <c r="IP118" s="26"/>
      <c r="IQ118" s="26"/>
      <c r="IR118" s="132"/>
      <c r="IS118" s="133"/>
      <c r="IT118" s="129"/>
      <c r="IU118" s="130"/>
      <c r="IV118" s="131"/>
      <c r="IW118" s="26"/>
      <c r="IX118" s="26"/>
      <c r="IY118" s="132"/>
      <c r="IZ118" s="133"/>
      <c r="JA118" s="129"/>
      <c r="JB118" s="130"/>
      <c r="JC118" s="131"/>
      <c r="JD118" s="26"/>
      <c r="JE118" s="26"/>
      <c r="JF118" s="132"/>
      <c r="JG118" s="133"/>
      <c r="JH118" s="129"/>
      <c r="JI118" s="130"/>
      <c r="JJ118" s="131"/>
      <c r="JK118" s="26"/>
      <c r="JL118" s="26"/>
      <c r="JM118" s="132"/>
      <c r="JN118" s="133"/>
      <c r="JO118" s="129"/>
      <c r="JP118" s="130"/>
      <c r="JQ118" s="131"/>
      <c r="JR118" s="26"/>
      <c r="JS118" s="26"/>
      <c r="JT118" s="132"/>
      <c r="JU118" s="133"/>
      <c r="JV118" s="129"/>
      <c r="JW118" s="130"/>
      <c r="JX118" s="131"/>
      <c r="JY118" s="26"/>
      <c r="JZ118" s="26"/>
      <c r="KA118" s="132"/>
      <c r="KB118" s="133"/>
      <c r="KC118" s="129"/>
      <c r="KD118" s="130"/>
      <c r="KE118" s="131"/>
      <c r="KF118" s="26"/>
      <c r="KG118" s="26"/>
      <c r="KH118" s="132"/>
      <c r="KI118" s="133"/>
      <c r="KJ118" s="129"/>
      <c r="KK118" s="130"/>
      <c r="KL118" s="131"/>
      <c r="KM118" s="26"/>
      <c r="KN118" s="26"/>
      <c r="KO118" s="132"/>
      <c r="KP118" s="133"/>
      <c r="KQ118" s="129"/>
      <c r="KR118" s="130"/>
      <c r="KS118" s="131"/>
      <c r="KT118" s="26"/>
      <c r="KU118" s="26"/>
      <c r="KV118" s="132"/>
      <c r="KW118" s="133"/>
      <c r="KX118" s="129"/>
      <c r="KY118" s="130"/>
      <c r="KZ118" s="131"/>
      <c r="LA118" s="26"/>
      <c r="LB118" s="26"/>
      <c r="LC118" s="132"/>
      <c r="LD118" s="133"/>
      <c r="LE118" s="129"/>
      <c r="LF118" s="130"/>
      <c r="LG118" s="131"/>
      <c r="LH118" s="26"/>
      <c r="LI118" s="26"/>
      <c r="LJ118" s="132"/>
      <c r="LK118" s="133"/>
      <c r="LL118" s="129"/>
      <c r="LM118" s="130"/>
      <c r="LN118" s="131"/>
      <c r="LO118" s="26"/>
      <c r="LP118" s="26"/>
      <c r="LQ118" s="132"/>
      <c r="LR118" s="133"/>
      <c r="LS118" s="129"/>
      <c r="LT118" s="130"/>
      <c r="LU118" s="131"/>
      <c r="LV118" s="26"/>
      <c r="LW118" s="26"/>
      <c r="LX118" s="132"/>
      <c r="LY118" s="133"/>
      <c r="LZ118" s="129"/>
      <c r="MA118" s="130"/>
      <c r="MB118" s="131"/>
      <c r="MC118" s="26"/>
      <c r="MD118" s="26"/>
      <c r="ME118" s="132"/>
      <c r="MF118" s="133"/>
      <c r="MG118" s="129"/>
      <c r="MH118" s="130"/>
      <c r="MI118" s="131"/>
      <c r="MJ118" s="26"/>
      <c r="MK118" s="26"/>
      <c r="ML118" s="132"/>
      <c r="MM118" s="133"/>
      <c r="MN118" s="129"/>
      <c r="MO118" s="130"/>
      <c r="MP118" s="131"/>
      <c r="MQ118" s="26"/>
      <c r="MR118" s="26"/>
      <c r="MS118" s="132"/>
      <c r="MT118" s="133"/>
      <c r="MU118" s="129"/>
      <c r="MV118" s="130"/>
      <c r="MW118" s="131"/>
      <c r="MX118" s="26"/>
      <c r="MY118" s="26"/>
      <c r="MZ118" s="132"/>
      <c r="NA118" s="133"/>
      <c r="NB118" s="129"/>
      <c r="NC118" s="130"/>
      <c r="ND118" s="131"/>
      <c r="NE118" s="26"/>
      <c r="NF118" s="26"/>
      <c r="NG118" s="132"/>
      <c r="NH118" s="133"/>
      <c r="NI118" s="129"/>
      <c r="NJ118" s="130"/>
      <c r="NK118" s="131"/>
      <c r="NL118" s="26"/>
      <c r="NM118" s="26"/>
      <c r="NN118" s="132"/>
      <c r="NO118" s="133"/>
      <c r="NP118" s="129"/>
      <c r="NQ118" s="130"/>
      <c r="NR118" s="131"/>
      <c r="NS118" s="26"/>
      <c r="NT118" s="26"/>
      <c r="NU118" s="132"/>
      <c r="NV118" s="133"/>
      <c r="NW118" s="129"/>
      <c r="NX118" s="130"/>
      <c r="NY118" s="131"/>
      <c r="NZ118" s="26"/>
      <c r="OA118" s="26"/>
      <c r="OB118" s="132"/>
      <c r="OC118" s="133"/>
      <c r="OD118" s="129"/>
      <c r="OE118" s="130"/>
      <c r="OF118" s="131"/>
      <c r="OG118" s="26"/>
      <c r="OH118" s="26"/>
      <c r="OI118" s="132"/>
      <c r="OJ118" s="133"/>
      <c r="OK118" s="129"/>
      <c r="OL118" s="130"/>
      <c r="OM118" s="131"/>
      <c r="ON118" s="26"/>
      <c r="OO118" s="26"/>
      <c r="OP118" s="132"/>
      <c r="OQ118" s="133"/>
      <c r="OR118" s="129"/>
      <c r="OS118" s="130"/>
      <c r="OT118" s="131"/>
      <c r="OU118" s="26"/>
      <c r="OV118" s="26"/>
      <c r="OW118" s="132"/>
      <c r="OX118" s="133"/>
      <c r="OY118" s="129"/>
      <c r="OZ118" s="130"/>
      <c r="PA118" s="131"/>
      <c r="PB118" s="26"/>
      <c r="PC118" s="26"/>
      <c r="PD118" s="132"/>
      <c r="PE118" s="133"/>
      <c r="PF118" s="129"/>
      <c r="PG118" s="130"/>
      <c r="PH118" s="131"/>
      <c r="PI118" s="26"/>
      <c r="PJ118" s="26"/>
      <c r="PK118" s="132"/>
      <c r="PL118" s="133"/>
      <c r="PM118" s="129"/>
      <c r="PN118" s="130"/>
      <c r="PO118" s="131"/>
      <c r="PP118" s="26"/>
      <c r="PQ118" s="26"/>
      <c r="PR118" s="132"/>
      <c r="PS118" s="133"/>
      <c r="PT118" s="129"/>
      <c r="PU118" s="130"/>
      <c r="PV118" s="131"/>
      <c r="PW118" s="26"/>
      <c r="PX118" s="26"/>
      <c r="PY118" s="132"/>
      <c r="PZ118" s="133"/>
      <c r="QA118" s="129"/>
      <c r="QB118" s="130"/>
      <c r="QC118" s="131"/>
      <c r="QD118" s="26"/>
      <c r="QE118" s="26"/>
      <c r="QF118" s="132"/>
      <c r="QG118" s="133"/>
      <c r="QH118" s="129"/>
      <c r="QI118" s="130"/>
      <c r="QJ118" s="131"/>
      <c r="QK118" s="26"/>
      <c r="QL118" s="26"/>
      <c r="QM118" s="132"/>
      <c r="QN118" s="133"/>
      <c r="QO118" s="129"/>
      <c r="QP118" s="130"/>
      <c r="QQ118" s="131"/>
      <c r="QR118" s="26"/>
      <c r="QS118" s="26"/>
      <c r="QT118" s="132"/>
      <c r="QU118" s="133"/>
      <c r="QV118" s="129"/>
      <c r="QW118" s="130"/>
      <c r="QX118" s="131"/>
      <c r="QY118" s="26"/>
      <c r="QZ118" s="26"/>
      <c r="RA118" s="132"/>
      <c r="RB118" s="133"/>
      <c r="RC118" s="129"/>
      <c r="RD118" s="130"/>
      <c r="RE118" s="131"/>
      <c r="RF118" s="26"/>
      <c r="RG118" s="26"/>
      <c r="RH118" s="132"/>
      <c r="RI118" s="133"/>
      <c r="RJ118" s="129"/>
      <c r="RK118" s="130"/>
      <c r="RL118" s="131"/>
      <c r="RM118" s="26"/>
      <c r="RN118" s="26"/>
      <c r="RO118" s="132"/>
      <c r="RP118" s="133"/>
      <c r="RQ118" s="129"/>
      <c r="RR118" s="130"/>
      <c r="RS118" s="131"/>
      <c r="RT118" s="26"/>
      <c r="RU118" s="26"/>
      <c r="RV118" s="132"/>
      <c r="RW118" s="133"/>
      <c r="RX118" s="129"/>
      <c r="RY118" s="130"/>
      <c r="RZ118" s="131"/>
      <c r="SA118" s="26"/>
      <c r="SB118" s="26"/>
      <c r="SC118" s="132"/>
      <c r="SD118" s="133"/>
      <c r="SE118" s="129"/>
      <c r="SF118" s="130"/>
      <c r="SG118" s="131"/>
      <c r="SH118" s="26"/>
      <c r="SI118" s="26"/>
      <c r="SJ118" s="132"/>
      <c r="SK118" s="133"/>
      <c r="SL118" s="129"/>
      <c r="SM118" s="130"/>
      <c r="SN118" s="131"/>
      <c r="SO118" s="26"/>
      <c r="SP118" s="26"/>
      <c r="SQ118" s="132"/>
      <c r="SR118" s="133"/>
      <c r="SS118" s="129"/>
      <c r="ST118" s="130"/>
      <c r="SU118" s="131"/>
      <c r="SV118" s="26"/>
      <c r="SW118" s="26"/>
      <c r="SX118" s="132"/>
      <c r="SY118" s="133"/>
      <c r="SZ118" s="129"/>
      <c r="TA118" s="130"/>
      <c r="TB118" s="131"/>
      <c r="TC118" s="26"/>
      <c r="TD118" s="26"/>
      <c r="TE118" s="132"/>
      <c r="TF118" s="133"/>
      <c r="TG118" s="129"/>
      <c r="TH118" s="130"/>
      <c r="TI118" s="131"/>
      <c r="TJ118" s="26"/>
      <c r="TK118" s="26"/>
      <c r="TL118" s="132"/>
      <c r="TM118" s="133"/>
      <c r="TN118" s="129"/>
      <c r="TO118" s="130"/>
      <c r="TP118" s="131"/>
      <c r="TQ118" s="26"/>
      <c r="TR118" s="26"/>
      <c r="TS118" s="132"/>
      <c r="TT118" s="133"/>
      <c r="TU118" s="129"/>
      <c r="TV118" s="130"/>
      <c r="TW118" s="131"/>
      <c r="TX118" s="26"/>
      <c r="TY118" s="26"/>
      <c r="TZ118" s="132"/>
      <c r="UA118" s="133"/>
      <c r="UB118" s="129"/>
      <c r="UC118" s="130"/>
      <c r="UD118" s="131"/>
      <c r="UE118" s="26"/>
      <c r="UF118" s="26"/>
      <c r="UG118" s="132"/>
      <c r="UH118" s="133"/>
      <c r="UI118" s="129"/>
      <c r="UJ118" s="130"/>
      <c r="UK118" s="131"/>
      <c r="UL118" s="26"/>
      <c r="UM118" s="26"/>
      <c r="UN118" s="132"/>
      <c r="UO118" s="133"/>
      <c r="UP118" s="129"/>
      <c r="UQ118" s="130"/>
      <c r="UR118" s="131"/>
      <c r="US118" s="26"/>
      <c r="UT118" s="26"/>
      <c r="UU118" s="132"/>
      <c r="UV118" s="133"/>
      <c r="UW118" s="129"/>
      <c r="UX118" s="130"/>
      <c r="UY118" s="131"/>
      <c r="UZ118" s="26"/>
      <c r="VA118" s="26"/>
      <c r="VB118" s="132"/>
      <c r="VC118" s="133"/>
      <c r="VD118" s="129"/>
      <c r="VE118" s="130"/>
      <c r="VF118" s="131"/>
      <c r="VG118" s="26"/>
      <c r="VH118" s="26"/>
      <c r="VI118" s="132"/>
      <c r="VJ118" s="133"/>
      <c r="VK118" s="129"/>
      <c r="VL118" s="130"/>
      <c r="VM118" s="131"/>
      <c r="VN118" s="26"/>
      <c r="VO118" s="26"/>
      <c r="VP118" s="132"/>
      <c r="VQ118" s="133"/>
      <c r="VR118" s="129"/>
      <c r="VS118" s="130"/>
      <c r="VT118" s="131"/>
      <c r="VU118" s="26"/>
      <c r="VV118" s="26"/>
      <c r="VW118" s="132"/>
      <c r="VX118" s="133"/>
      <c r="VY118" s="129"/>
      <c r="VZ118" s="130"/>
      <c r="WA118" s="131"/>
      <c r="WB118" s="26"/>
      <c r="WC118" s="26"/>
      <c r="WD118" s="132"/>
      <c r="WE118" s="133"/>
      <c r="WF118" s="129"/>
      <c r="WG118" s="130"/>
      <c r="WH118" s="131"/>
      <c r="WI118" s="26"/>
      <c r="WJ118" s="26"/>
      <c r="WK118" s="132"/>
      <c r="WL118" s="133"/>
      <c r="WM118" s="129"/>
      <c r="WN118" s="130"/>
      <c r="WO118" s="131"/>
      <c r="WP118" s="26"/>
      <c r="WQ118" s="26"/>
      <c r="WR118" s="132"/>
      <c r="WS118" s="133"/>
      <c r="WT118" s="129"/>
      <c r="WU118" s="130"/>
      <c r="WV118" s="131"/>
      <c r="WW118" s="26"/>
      <c r="WX118" s="26"/>
      <c r="WY118" s="132"/>
      <c r="WZ118" s="133"/>
      <c r="XA118" s="129"/>
      <c r="XB118" s="130"/>
      <c r="XC118" s="131"/>
      <c r="XD118" s="26"/>
      <c r="XE118" s="26"/>
      <c r="XF118" s="132"/>
      <c r="XG118" s="133"/>
      <c r="XH118" s="129"/>
      <c r="XI118" s="130"/>
      <c r="XJ118" s="131"/>
      <c r="XK118" s="26"/>
      <c r="XL118" s="26"/>
      <c r="XM118" s="132"/>
      <c r="XN118" s="133"/>
      <c r="XO118" s="129"/>
      <c r="XP118" s="130"/>
      <c r="XQ118" s="131"/>
      <c r="XR118" s="26"/>
      <c r="XS118" s="26"/>
      <c r="XT118" s="132"/>
      <c r="XU118" s="133"/>
      <c r="XV118" s="129"/>
      <c r="XW118" s="130"/>
      <c r="XX118" s="131"/>
      <c r="XY118" s="26"/>
      <c r="XZ118" s="26"/>
      <c r="YA118" s="132"/>
      <c r="YB118" s="133"/>
      <c r="YC118" s="129"/>
      <c r="YD118" s="130"/>
      <c r="YE118" s="131"/>
      <c r="YF118" s="26"/>
      <c r="YG118" s="26"/>
      <c r="YH118" s="132"/>
      <c r="YI118" s="133"/>
      <c r="YJ118" s="129"/>
      <c r="YK118" s="130"/>
      <c r="YL118" s="131"/>
      <c r="YM118" s="26"/>
      <c r="YN118" s="26"/>
      <c r="YO118" s="132"/>
      <c r="YP118" s="133"/>
      <c r="YQ118" s="129"/>
      <c r="YR118" s="130"/>
      <c r="YS118" s="131"/>
      <c r="YT118" s="26"/>
      <c r="YU118" s="26"/>
      <c r="YV118" s="132"/>
      <c r="YW118" s="133"/>
      <c r="YX118" s="129"/>
      <c r="YY118" s="130"/>
      <c r="YZ118" s="131"/>
      <c r="ZA118" s="26"/>
      <c r="ZB118" s="26"/>
      <c r="ZC118" s="132"/>
      <c r="ZD118" s="133"/>
      <c r="ZE118" s="129"/>
      <c r="ZF118" s="130"/>
      <c r="ZG118" s="131"/>
      <c r="ZH118" s="26"/>
      <c r="ZI118" s="26"/>
      <c r="ZJ118" s="132"/>
      <c r="ZK118" s="133"/>
      <c r="ZL118" s="129"/>
      <c r="ZM118" s="130"/>
      <c r="ZN118" s="131"/>
      <c r="ZO118" s="26"/>
      <c r="ZP118" s="26"/>
      <c r="ZQ118" s="132"/>
      <c r="ZR118" s="133"/>
      <c r="ZS118" s="129"/>
      <c r="ZT118" s="130"/>
      <c r="ZU118" s="131"/>
      <c r="ZV118" s="26"/>
      <c r="ZW118" s="26"/>
      <c r="ZX118" s="132"/>
      <c r="ZY118" s="133"/>
      <c r="ZZ118" s="129"/>
      <c r="AAA118" s="130"/>
      <c r="AAB118" s="131"/>
      <c r="AAC118" s="26"/>
      <c r="AAD118" s="26"/>
      <c r="AAE118" s="132"/>
      <c r="AAF118" s="133"/>
      <c r="AAG118" s="129"/>
      <c r="AAH118" s="130"/>
      <c r="AAI118" s="131"/>
      <c r="AAJ118" s="26"/>
      <c r="AAK118" s="26"/>
      <c r="AAL118" s="132"/>
      <c r="AAM118" s="133"/>
      <c r="AAN118" s="129"/>
      <c r="AAO118" s="130"/>
      <c r="AAP118" s="131"/>
      <c r="AAQ118" s="26"/>
      <c r="AAR118" s="26"/>
      <c r="AAS118" s="132"/>
      <c r="AAT118" s="133"/>
      <c r="AAU118" s="129"/>
      <c r="AAV118" s="130"/>
      <c r="AAW118" s="131"/>
      <c r="AAX118" s="26"/>
      <c r="AAY118" s="26"/>
      <c r="AAZ118" s="132"/>
      <c r="ABA118" s="133"/>
      <c r="ABB118" s="129"/>
      <c r="ABC118" s="130"/>
      <c r="ABD118" s="131"/>
      <c r="ABE118" s="26"/>
      <c r="ABF118" s="26"/>
      <c r="ABG118" s="132"/>
      <c r="ABH118" s="133"/>
      <c r="ABI118" s="129"/>
      <c r="ABJ118" s="130"/>
      <c r="ABK118" s="131"/>
      <c r="ABL118" s="26"/>
      <c r="ABM118" s="26"/>
      <c r="ABN118" s="132"/>
      <c r="ABO118" s="133"/>
      <c r="ABP118" s="129"/>
      <c r="ABQ118" s="130"/>
      <c r="ABR118" s="131"/>
      <c r="ABS118" s="26"/>
      <c r="ABT118" s="26"/>
      <c r="ABU118" s="132"/>
      <c r="ABV118" s="133"/>
      <c r="ABW118" s="129"/>
      <c r="ABX118" s="130"/>
      <c r="ABY118" s="131"/>
      <c r="ABZ118" s="26"/>
      <c r="ACA118" s="26"/>
      <c r="ACB118" s="132"/>
      <c r="ACC118" s="133"/>
      <c r="ACD118" s="129"/>
      <c r="ACE118" s="130"/>
      <c r="ACF118" s="131"/>
      <c r="ACG118" s="26"/>
      <c r="ACH118" s="26"/>
      <c r="ACI118" s="132"/>
      <c r="ACJ118" s="133"/>
      <c r="ACK118" s="129"/>
      <c r="ACL118" s="130"/>
      <c r="ACM118" s="131"/>
      <c r="ACN118" s="26"/>
      <c r="ACO118" s="26"/>
      <c r="ACP118" s="132"/>
      <c r="ACQ118" s="133"/>
      <c r="ACR118" s="129"/>
      <c r="ACS118" s="130"/>
      <c r="ACT118" s="131"/>
      <c r="ACU118" s="26"/>
      <c r="ACV118" s="26"/>
      <c r="ACW118" s="132"/>
      <c r="ACX118" s="133"/>
      <c r="ACY118" s="129"/>
      <c r="ACZ118" s="130"/>
      <c r="ADA118" s="131"/>
      <c r="ADB118" s="26"/>
      <c r="ADC118" s="26"/>
      <c r="ADD118" s="132"/>
      <c r="ADE118" s="133"/>
      <c r="ADF118" s="129"/>
      <c r="ADG118" s="130"/>
      <c r="ADH118" s="131"/>
      <c r="ADI118" s="26"/>
      <c r="ADJ118" s="26"/>
      <c r="ADK118" s="132"/>
      <c r="ADL118" s="133"/>
      <c r="ADM118" s="129"/>
      <c r="ADN118" s="130"/>
      <c r="ADO118" s="131"/>
      <c r="ADP118" s="26"/>
      <c r="ADQ118" s="26"/>
      <c r="ADR118" s="132"/>
      <c r="ADS118" s="133"/>
      <c r="ADT118" s="129"/>
      <c r="ADU118" s="130"/>
      <c r="ADV118" s="131"/>
      <c r="ADW118" s="26"/>
      <c r="ADX118" s="26"/>
      <c r="ADY118" s="132"/>
      <c r="ADZ118" s="133"/>
      <c r="AEA118" s="129"/>
      <c r="AEB118" s="130"/>
      <c r="AEC118" s="131"/>
      <c r="AED118" s="26"/>
      <c r="AEE118" s="26"/>
      <c r="AEF118" s="132"/>
      <c r="AEG118" s="133"/>
      <c r="AEH118" s="129"/>
      <c r="AEI118" s="130"/>
      <c r="AEJ118" s="131"/>
      <c r="AEK118" s="26"/>
      <c r="AEL118" s="26"/>
      <c r="AEM118" s="132"/>
      <c r="AEN118" s="133"/>
      <c r="AEO118" s="129"/>
      <c r="AEP118" s="130"/>
      <c r="AEQ118" s="131"/>
      <c r="AER118" s="26"/>
      <c r="AES118" s="26"/>
      <c r="AET118" s="132"/>
      <c r="AEU118" s="133"/>
      <c r="AEV118" s="129"/>
      <c r="AEW118" s="130"/>
      <c r="AEX118" s="131"/>
      <c r="AEY118" s="26"/>
      <c r="AEZ118" s="26"/>
      <c r="AFA118" s="132"/>
      <c r="AFB118" s="133"/>
      <c r="AFC118" s="129"/>
      <c r="AFD118" s="130"/>
      <c r="AFE118" s="131"/>
      <c r="AFF118" s="26"/>
      <c r="AFG118" s="26"/>
      <c r="AFH118" s="132"/>
      <c r="AFI118" s="133"/>
      <c r="AFJ118" s="129"/>
      <c r="AFK118" s="130"/>
      <c r="AFL118" s="131"/>
      <c r="AFM118" s="26"/>
      <c r="AFN118" s="26"/>
      <c r="AFO118" s="132"/>
      <c r="AFP118" s="133"/>
      <c r="AFQ118" s="129"/>
      <c r="AFR118" s="130"/>
      <c r="AFS118" s="131"/>
      <c r="AFT118" s="26"/>
      <c r="AFU118" s="26"/>
      <c r="AFV118" s="132"/>
      <c r="AFW118" s="133"/>
      <c r="AFX118" s="129"/>
      <c r="AFY118" s="130"/>
      <c r="AFZ118" s="131"/>
      <c r="AGA118" s="26"/>
      <c r="AGB118" s="26"/>
      <c r="AGC118" s="132"/>
      <c r="AGD118" s="133"/>
      <c r="AGE118" s="129"/>
      <c r="AGF118" s="130"/>
      <c r="AGG118" s="131"/>
      <c r="AGH118" s="26"/>
      <c r="AGI118" s="26"/>
      <c r="AGJ118" s="132"/>
      <c r="AGK118" s="133"/>
      <c r="AGL118" s="129"/>
      <c r="AGM118" s="130"/>
      <c r="AGN118" s="131"/>
      <c r="AGO118" s="26"/>
      <c r="AGP118" s="26"/>
      <c r="AGQ118" s="132"/>
      <c r="AGR118" s="133"/>
      <c r="AGS118" s="129"/>
      <c r="AGT118" s="130"/>
      <c r="AGU118" s="131"/>
      <c r="AGV118" s="26"/>
      <c r="AGW118" s="26"/>
      <c r="AGX118" s="132"/>
      <c r="AGY118" s="133"/>
      <c r="AGZ118" s="129"/>
      <c r="AHA118" s="130"/>
      <c r="AHB118" s="131"/>
      <c r="AHC118" s="26"/>
      <c r="AHD118" s="26"/>
      <c r="AHE118" s="132"/>
      <c r="AHF118" s="133"/>
      <c r="AHG118" s="129"/>
      <c r="AHH118" s="130"/>
      <c r="AHI118" s="131"/>
      <c r="AHJ118" s="26"/>
      <c r="AHK118" s="26"/>
      <c r="AHL118" s="132"/>
      <c r="AHM118" s="133"/>
      <c r="AHN118" s="129"/>
      <c r="AHO118" s="130"/>
      <c r="AHP118" s="131"/>
      <c r="AHQ118" s="26"/>
      <c r="AHR118" s="26"/>
      <c r="AHS118" s="132"/>
      <c r="AHT118" s="133"/>
      <c r="AHU118" s="129"/>
      <c r="AHV118" s="130"/>
      <c r="AHW118" s="131"/>
      <c r="AHX118" s="26"/>
      <c r="AHY118" s="26"/>
      <c r="AHZ118" s="132"/>
      <c r="AIA118" s="133"/>
      <c r="AIB118" s="129"/>
      <c r="AIC118" s="130"/>
      <c r="AID118" s="131"/>
      <c r="AIE118" s="26"/>
      <c r="AIF118" s="26"/>
      <c r="AIG118" s="132"/>
      <c r="AIH118" s="133"/>
      <c r="AII118" s="129"/>
      <c r="AIJ118" s="130"/>
      <c r="AIK118" s="131"/>
      <c r="AIL118" s="26"/>
      <c r="AIM118" s="26"/>
      <c r="AIN118" s="132"/>
      <c r="AIO118" s="133"/>
      <c r="AIP118" s="129"/>
      <c r="AIQ118" s="130"/>
      <c r="AIR118" s="131"/>
      <c r="AIS118" s="26"/>
      <c r="AIT118" s="26"/>
      <c r="AIU118" s="132"/>
      <c r="AIV118" s="133"/>
      <c r="AIW118" s="129"/>
      <c r="AIX118" s="130"/>
      <c r="AIY118" s="131"/>
      <c r="AIZ118" s="26"/>
      <c r="AJA118" s="26"/>
      <c r="AJB118" s="132"/>
      <c r="AJC118" s="133"/>
      <c r="AJD118" s="129"/>
      <c r="AJE118" s="130"/>
      <c r="AJF118" s="131"/>
      <c r="AJG118" s="26"/>
      <c r="AJH118" s="26"/>
      <c r="AJI118" s="132"/>
      <c r="AJJ118" s="133"/>
      <c r="AJK118" s="129"/>
      <c r="AJL118" s="130"/>
      <c r="AJM118" s="131"/>
      <c r="AJN118" s="26"/>
      <c r="AJO118" s="26"/>
      <c r="AJP118" s="132"/>
      <c r="AJQ118" s="133"/>
      <c r="AJR118" s="129"/>
      <c r="AJS118" s="130"/>
      <c r="AJT118" s="131"/>
      <c r="AJU118" s="26"/>
      <c r="AJV118" s="26"/>
      <c r="AJW118" s="132"/>
      <c r="AJX118" s="133"/>
      <c r="AJY118" s="129"/>
      <c r="AJZ118" s="130"/>
      <c r="AKA118" s="131"/>
      <c r="AKB118" s="26"/>
      <c r="AKC118" s="26"/>
      <c r="AKD118" s="132"/>
      <c r="AKE118" s="133"/>
      <c r="AKF118" s="129"/>
      <c r="AKG118" s="130"/>
      <c r="AKH118" s="131"/>
      <c r="AKI118" s="26"/>
      <c r="AKJ118" s="26"/>
      <c r="AKK118" s="132"/>
      <c r="AKL118" s="133"/>
      <c r="AKM118" s="129"/>
      <c r="AKN118" s="130"/>
      <c r="AKO118" s="131"/>
      <c r="AKP118" s="26"/>
      <c r="AKQ118" s="26"/>
      <c r="AKR118" s="132"/>
      <c r="AKS118" s="133"/>
      <c r="AKT118" s="129"/>
      <c r="AKU118" s="130"/>
      <c r="AKV118" s="131"/>
      <c r="AKW118" s="26"/>
      <c r="AKX118" s="26"/>
      <c r="AKY118" s="132"/>
      <c r="AKZ118" s="133"/>
      <c r="ALA118" s="129"/>
      <c r="ALB118" s="130"/>
      <c r="ALC118" s="131"/>
      <c r="ALD118" s="26"/>
      <c r="ALE118" s="26"/>
      <c r="ALF118" s="132"/>
      <c r="ALG118" s="133"/>
      <c r="ALH118" s="129"/>
      <c r="ALI118" s="130"/>
      <c r="ALJ118" s="131"/>
      <c r="ALK118" s="26"/>
      <c r="ALL118" s="26"/>
      <c r="ALM118" s="132"/>
      <c r="ALN118" s="133"/>
      <c r="ALO118" s="129"/>
      <c r="ALP118" s="130"/>
      <c r="ALQ118" s="131"/>
      <c r="ALR118" s="26"/>
      <c r="ALS118" s="26"/>
      <c r="ALT118" s="132"/>
      <c r="ALU118" s="133"/>
      <c r="ALV118" s="129"/>
      <c r="ALW118" s="130"/>
      <c r="ALX118" s="131"/>
      <c r="ALY118" s="26"/>
      <c r="ALZ118" s="26"/>
      <c r="AMA118" s="132"/>
      <c r="AMB118" s="133"/>
      <c r="AMC118" s="129"/>
      <c r="AMD118" s="130"/>
      <c r="AME118" s="131"/>
      <c r="AMF118" s="26"/>
      <c r="AMG118" s="26"/>
      <c r="AMH118" s="132"/>
      <c r="AMI118" s="133"/>
      <c r="AMJ118" s="129"/>
      <c r="AMK118" s="130"/>
      <c r="AML118" s="131"/>
      <c r="AMM118" s="26"/>
      <c r="AMN118" s="26"/>
      <c r="AMO118" s="132"/>
      <c r="AMP118" s="133"/>
      <c r="AMQ118" s="129"/>
      <c r="AMR118" s="130"/>
      <c r="AMS118" s="131"/>
      <c r="AMT118" s="26"/>
      <c r="AMU118" s="26"/>
      <c r="AMV118" s="132"/>
      <c r="AMW118" s="133"/>
      <c r="AMX118" s="129"/>
      <c r="AMY118" s="130"/>
      <c r="AMZ118" s="131"/>
      <c r="ANA118" s="26"/>
      <c r="ANB118" s="26"/>
      <c r="ANC118" s="132"/>
      <c r="AND118" s="133"/>
      <c r="ANE118" s="129"/>
      <c r="ANF118" s="130"/>
      <c r="ANG118" s="131"/>
      <c r="ANH118" s="26"/>
      <c r="ANI118" s="26"/>
      <c r="ANJ118" s="132"/>
      <c r="ANK118" s="133"/>
      <c r="ANL118" s="129"/>
      <c r="ANM118" s="130"/>
      <c r="ANN118" s="131"/>
      <c r="ANO118" s="26"/>
      <c r="ANP118" s="26"/>
      <c r="ANQ118" s="132"/>
      <c r="ANR118" s="133"/>
      <c r="ANS118" s="129"/>
      <c r="ANT118" s="130"/>
      <c r="ANU118" s="131"/>
      <c r="ANV118" s="26"/>
      <c r="ANW118" s="26"/>
      <c r="ANX118" s="132"/>
      <c r="ANY118" s="133"/>
      <c r="ANZ118" s="129"/>
      <c r="AOA118" s="130"/>
      <c r="AOB118" s="131"/>
      <c r="AOC118" s="26"/>
      <c r="AOD118" s="26"/>
      <c r="AOE118" s="132"/>
      <c r="AOF118" s="133"/>
      <c r="AOG118" s="129"/>
      <c r="AOH118" s="130"/>
      <c r="AOI118" s="131"/>
      <c r="AOJ118" s="26"/>
      <c r="AOK118" s="26"/>
      <c r="AOL118" s="132"/>
      <c r="AOM118" s="133"/>
      <c r="AON118" s="129"/>
      <c r="AOO118" s="130"/>
      <c r="AOP118" s="131"/>
      <c r="AOQ118" s="26"/>
      <c r="AOR118" s="26"/>
      <c r="AOS118" s="132"/>
      <c r="AOT118" s="133"/>
      <c r="AOU118" s="129"/>
      <c r="AOV118" s="130"/>
      <c r="AOW118" s="131"/>
      <c r="AOX118" s="26"/>
      <c r="AOY118" s="26"/>
      <c r="AOZ118" s="132"/>
      <c r="APA118" s="133"/>
      <c r="APB118" s="129"/>
      <c r="APC118" s="130"/>
      <c r="APD118" s="131"/>
      <c r="APE118" s="26"/>
      <c r="APF118" s="26"/>
      <c r="APG118" s="132"/>
      <c r="APH118" s="133"/>
      <c r="API118" s="129"/>
      <c r="APJ118" s="130"/>
      <c r="APK118" s="131"/>
      <c r="APL118" s="26"/>
      <c r="APM118" s="26"/>
      <c r="APN118" s="132"/>
      <c r="APO118" s="133"/>
      <c r="APP118" s="129"/>
      <c r="APQ118" s="130"/>
      <c r="APR118" s="131"/>
      <c r="APS118" s="26"/>
      <c r="APT118" s="26"/>
      <c r="APU118" s="132"/>
      <c r="APV118" s="133"/>
      <c r="APW118" s="129"/>
      <c r="APX118" s="130"/>
      <c r="APY118" s="131"/>
      <c r="APZ118" s="26"/>
      <c r="AQA118" s="26"/>
      <c r="AQB118" s="132"/>
      <c r="AQC118" s="133"/>
      <c r="AQD118" s="129"/>
      <c r="AQE118" s="130"/>
      <c r="AQF118" s="131"/>
      <c r="AQG118" s="26"/>
      <c r="AQH118" s="26"/>
      <c r="AQI118" s="132"/>
      <c r="AQJ118" s="133"/>
      <c r="AQK118" s="129"/>
      <c r="AQL118" s="130"/>
      <c r="AQM118" s="131"/>
      <c r="AQN118" s="26"/>
      <c r="AQO118" s="26"/>
      <c r="AQP118" s="132"/>
      <c r="AQQ118" s="133"/>
      <c r="AQR118" s="129"/>
      <c r="AQS118" s="130"/>
      <c r="AQT118" s="131"/>
      <c r="AQU118" s="26"/>
      <c r="AQV118" s="26"/>
      <c r="AQW118" s="132"/>
      <c r="AQX118" s="133"/>
      <c r="AQY118" s="129"/>
      <c r="AQZ118" s="130"/>
      <c r="ARA118" s="131"/>
      <c r="ARB118" s="26"/>
      <c r="ARC118" s="26"/>
      <c r="ARD118" s="132"/>
      <c r="ARE118" s="133"/>
      <c r="ARF118" s="129"/>
      <c r="ARG118" s="130"/>
      <c r="ARH118" s="131"/>
      <c r="ARI118" s="26"/>
      <c r="ARJ118" s="26"/>
      <c r="ARK118" s="132"/>
      <c r="ARL118" s="133"/>
      <c r="ARM118" s="129"/>
      <c r="ARN118" s="130"/>
      <c r="ARO118" s="131"/>
      <c r="ARP118" s="26"/>
      <c r="ARQ118" s="26"/>
      <c r="ARR118" s="132"/>
      <c r="ARS118" s="133"/>
      <c r="ART118" s="129"/>
      <c r="ARU118" s="130"/>
      <c r="ARV118" s="131"/>
      <c r="ARW118" s="26"/>
      <c r="ARX118" s="26"/>
      <c r="ARY118" s="132"/>
      <c r="ARZ118" s="133"/>
      <c r="ASA118" s="129"/>
      <c r="ASB118" s="130"/>
      <c r="ASC118" s="131"/>
      <c r="ASD118" s="26"/>
      <c r="ASE118" s="26"/>
      <c r="ASF118" s="132"/>
      <c r="ASG118" s="133"/>
      <c r="ASH118" s="129"/>
      <c r="ASI118" s="130"/>
      <c r="ASJ118" s="131"/>
      <c r="ASK118" s="26"/>
      <c r="ASL118" s="26"/>
      <c r="ASM118" s="132"/>
      <c r="ASN118" s="133"/>
      <c r="ASO118" s="129"/>
      <c r="ASP118" s="130"/>
      <c r="ASQ118" s="131"/>
      <c r="ASR118" s="26"/>
      <c r="ASS118" s="26"/>
      <c r="AST118" s="132"/>
      <c r="ASU118" s="133"/>
      <c r="ASV118" s="129"/>
      <c r="ASW118" s="130"/>
      <c r="ASX118" s="131"/>
      <c r="ASY118" s="26"/>
      <c r="ASZ118" s="26"/>
      <c r="ATA118" s="132"/>
      <c r="ATB118" s="133"/>
      <c r="ATC118" s="129"/>
      <c r="ATD118" s="130"/>
      <c r="ATE118" s="131"/>
      <c r="ATF118" s="26"/>
      <c r="ATG118" s="26"/>
      <c r="ATH118" s="132"/>
      <c r="ATI118" s="133"/>
      <c r="ATJ118" s="129"/>
      <c r="ATK118" s="130"/>
      <c r="ATL118" s="131"/>
      <c r="ATM118" s="26"/>
      <c r="ATN118" s="26"/>
      <c r="ATO118" s="132"/>
      <c r="ATP118" s="133"/>
      <c r="ATQ118" s="129"/>
      <c r="ATR118" s="130"/>
      <c r="ATS118" s="131"/>
      <c r="ATT118" s="26"/>
      <c r="ATU118" s="26"/>
      <c r="ATV118" s="132"/>
      <c r="ATW118" s="133"/>
      <c r="ATX118" s="129"/>
      <c r="ATY118" s="130"/>
      <c r="ATZ118" s="131"/>
      <c r="AUA118" s="26"/>
      <c r="AUB118" s="26"/>
      <c r="AUC118" s="132"/>
      <c r="AUD118" s="133"/>
      <c r="AUE118" s="129"/>
      <c r="AUF118" s="130"/>
      <c r="AUG118" s="131"/>
      <c r="AUH118" s="26"/>
      <c r="AUI118" s="26"/>
      <c r="AUJ118" s="132"/>
      <c r="AUK118" s="133"/>
      <c r="AUL118" s="129"/>
      <c r="AUM118" s="130"/>
      <c r="AUN118" s="131"/>
      <c r="AUO118" s="26"/>
      <c r="AUP118" s="26"/>
      <c r="AUQ118" s="132"/>
      <c r="AUR118" s="133"/>
      <c r="AUS118" s="129"/>
      <c r="AUT118" s="130"/>
      <c r="AUU118" s="131"/>
      <c r="AUV118" s="26"/>
      <c r="AUW118" s="26"/>
      <c r="AUX118" s="132"/>
      <c r="AUY118" s="133"/>
      <c r="AUZ118" s="129"/>
      <c r="AVA118" s="130"/>
      <c r="AVB118" s="131"/>
      <c r="AVC118" s="26"/>
      <c r="AVD118" s="26"/>
      <c r="AVE118" s="132"/>
      <c r="AVF118" s="133"/>
      <c r="AVG118" s="129"/>
      <c r="AVH118" s="130"/>
      <c r="AVI118" s="131"/>
      <c r="AVJ118" s="26"/>
      <c r="AVK118" s="26"/>
      <c r="AVL118" s="132"/>
      <c r="AVM118" s="133"/>
      <c r="AVN118" s="129"/>
      <c r="AVO118" s="130"/>
      <c r="AVP118" s="131"/>
      <c r="AVQ118" s="26"/>
      <c r="AVR118" s="26"/>
      <c r="AVS118" s="132"/>
      <c r="AVT118" s="133"/>
      <c r="AVU118" s="129"/>
      <c r="AVV118" s="130"/>
      <c r="AVW118" s="131"/>
      <c r="AVX118" s="26"/>
      <c r="AVY118" s="26"/>
      <c r="AVZ118" s="132"/>
      <c r="AWA118" s="133"/>
      <c r="AWB118" s="129"/>
      <c r="AWC118" s="130"/>
      <c r="AWD118" s="131"/>
      <c r="AWE118" s="26"/>
      <c r="AWF118" s="26"/>
      <c r="AWG118" s="132"/>
      <c r="AWH118" s="133"/>
      <c r="AWI118" s="129"/>
      <c r="AWJ118" s="130"/>
      <c r="AWK118" s="131"/>
      <c r="AWL118" s="26"/>
      <c r="AWM118" s="26"/>
      <c r="AWN118" s="132"/>
      <c r="AWO118" s="133"/>
      <c r="AWP118" s="129"/>
      <c r="AWQ118" s="130"/>
      <c r="AWR118" s="131"/>
      <c r="AWS118" s="26"/>
      <c r="AWT118" s="26"/>
      <c r="AWU118" s="132"/>
      <c r="AWV118" s="133"/>
      <c r="AWW118" s="129"/>
      <c r="AWX118" s="130"/>
      <c r="AWY118" s="131"/>
      <c r="AWZ118" s="26"/>
      <c r="AXA118" s="26"/>
      <c r="AXB118" s="132"/>
      <c r="AXC118" s="133"/>
      <c r="AXD118" s="129"/>
      <c r="AXE118" s="130"/>
      <c r="AXF118" s="131"/>
      <c r="AXG118" s="26"/>
      <c r="AXH118" s="26"/>
      <c r="AXI118" s="132"/>
      <c r="AXJ118" s="133"/>
      <c r="AXK118" s="129"/>
      <c r="AXL118" s="130"/>
      <c r="AXM118" s="131"/>
      <c r="AXN118" s="26"/>
      <c r="AXO118" s="26"/>
      <c r="AXP118" s="132"/>
      <c r="AXQ118" s="133"/>
      <c r="AXR118" s="129"/>
      <c r="AXS118" s="130"/>
      <c r="AXT118" s="131"/>
      <c r="AXU118" s="26"/>
      <c r="AXV118" s="26"/>
      <c r="AXW118" s="132"/>
      <c r="AXX118" s="133"/>
      <c r="AXY118" s="129"/>
      <c r="AXZ118" s="130"/>
      <c r="AYA118" s="131"/>
      <c r="AYB118" s="26"/>
      <c r="AYC118" s="26"/>
      <c r="AYD118" s="132"/>
      <c r="AYE118" s="133"/>
      <c r="AYF118" s="129"/>
      <c r="AYG118" s="130"/>
      <c r="AYH118" s="131"/>
      <c r="AYI118" s="26"/>
      <c r="AYJ118" s="26"/>
      <c r="AYK118" s="132"/>
      <c r="AYL118" s="133"/>
      <c r="AYM118" s="129"/>
      <c r="AYN118" s="130"/>
      <c r="AYO118" s="131"/>
      <c r="AYP118" s="26"/>
      <c r="AYQ118" s="26"/>
      <c r="AYR118" s="132"/>
      <c r="AYS118" s="133"/>
      <c r="AYT118" s="129"/>
      <c r="AYU118" s="130"/>
      <c r="AYV118" s="131"/>
      <c r="AYW118" s="26"/>
      <c r="AYX118" s="26"/>
      <c r="AYY118" s="132"/>
      <c r="AYZ118" s="133"/>
      <c r="AZA118" s="129"/>
      <c r="AZB118" s="130"/>
      <c r="AZC118" s="131"/>
      <c r="AZD118" s="26"/>
      <c r="AZE118" s="26"/>
      <c r="AZF118" s="132"/>
      <c r="AZG118" s="133"/>
      <c r="AZH118" s="129"/>
      <c r="AZI118" s="130"/>
      <c r="AZJ118" s="131"/>
      <c r="AZK118" s="26"/>
      <c r="AZL118" s="26"/>
      <c r="AZM118" s="132"/>
      <c r="AZN118" s="133"/>
      <c r="AZO118" s="129"/>
      <c r="AZP118" s="130"/>
      <c r="AZQ118" s="131"/>
      <c r="AZR118" s="26"/>
      <c r="AZS118" s="26"/>
      <c r="AZT118" s="132"/>
      <c r="AZU118" s="133"/>
      <c r="AZV118" s="129"/>
      <c r="AZW118" s="130"/>
      <c r="AZX118" s="131"/>
      <c r="AZY118" s="26"/>
      <c r="AZZ118" s="26"/>
      <c r="BAA118" s="132"/>
      <c r="BAB118" s="133"/>
      <c r="BAC118" s="129"/>
      <c r="BAD118" s="130"/>
      <c r="BAE118" s="131"/>
      <c r="BAF118" s="26"/>
      <c r="BAG118" s="26"/>
      <c r="BAH118" s="132"/>
      <c r="BAI118" s="133"/>
      <c r="BAJ118" s="129"/>
      <c r="BAK118" s="130"/>
      <c r="BAL118" s="131"/>
      <c r="BAM118" s="26"/>
      <c r="BAN118" s="26"/>
      <c r="BAO118" s="132"/>
      <c r="BAP118" s="133"/>
      <c r="BAQ118" s="129"/>
      <c r="BAR118" s="130"/>
      <c r="BAS118" s="131"/>
      <c r="BAT118" s="26"/>
      <c r="BAU118" s="26"/>
      <c r="BAV118" s="132"/>
      <c r="BAW118" s="133"/>
      <c r="BAX118" s="129"/>
      <c r="BAY118" s="130"/>
      <c r="BAZ118" s="131"/>
      <c r="BBA118" s="26"/>
      <c r="BBB118" s="26"/>
      <c r="BBC118" s="132"/>
      <c r="BBD118" s="133"/>
      <c r="BBE118" s="129"/>
      <c r="BBF118" s="130"/>
      <c r="BBG118" s="131"/>
      <c r="BBH118" s="26"/>
      <c r="BBI118" s="26"/>
      <c r="BBJ118" s="132"/>
      <c r="BBK118" s="133"/>
      <c r="BBL118" s="129"/>
      <c r="BBM118" s="130"/>
      <c r="BBN118" s="131"/>
      <c r="BBO118" s="26"/>
      <c r="BBP118" s="26"/>
      <c r="BBQ118" s="132"/>
      <c r="BBR118" s="133"/>
      <c r="BBS118" s="129"/>
      <c r="BBT118" s="130"/>
      <c r="BBU118" s="131"/>
      <c r="BBV118" s="26"/>
      <c r="BBW118" s="26"/>
      <c r="BBX118" s="132"/>
      <c r="BBY118" s="133"/>
      <c r="BBZ118" s="129"/>
      <c r="BCA118" s="130"/>
      <c r="BCB118" s="131"/>
      <c r="BCC118" s="26"/>
      <c r="BCD118" s="26"/>
      <c r="BCE118" s="132"/>
      <c r="BCF118" s="133"/>
      <c r="BCG118" s="129"/>
      <c r="BCH118" s="130"/>
      <c r="BCI118" s="131"/>
      <c r="BCJ118" s="26"/>
      <c r="BCK118" s="26"/>
      <c r="BCL118" s="132"/>
      <c r="BCM118" s="133"/>
      <c r="BCN118" s="129"/>
      <c r="BCO118" s="130"/>
      <c r="BCP118" s="131"/>
      <c r="BCQ118" s="26"/>
      <c r="BCR118" s="26"/>
      <c r="BCS118" s="132"/>
      <c r="BCT118" s="133"/>
      <c r="BCU118" s="129"/>
      <c r="BCV118" s="130"/>
      <c r="BCW118" s="131"/>
      <c r="BCX118" s="26"/>
      <c r="BCY118" s="26"/>
      <c r="BCZ118" s="132"/>
      <c r="BDA118" s="133"/>
      <c r="BDB118" s="129"/>
      <c r="BDC118" s="130"/>
      <c r="BDD118" s="131"/>
      <c r="BDE118" s="26"/>
      <c r="BDF118" s="26"/>
      <c r="BDG118" s="132"/>
      <c r="BDH118" s="133"/>
      <c r="BDI118" s="129"/>
      <c r="BDJ118" s="130"/>
      <c r="BDK118" s="131"/>
      <c r="BDL118" s="26"/>
      <c r="BDM118" s="26"/>
      <c r="BDN118" s="132"/>
      <c r="BDO118" s="133"/>
      <c r="BDP118" s="129"/>
      <c r="BDQ118" s="130"/>
      <c r="BDR118" s="131"/>
      <c r="BDS118" s="26"/>
      <c r="BDT118" s="26"/>
      <c r="BDU118" s="132"/>
      <c r="BDV118" s="133"/>
      <c r="BDW118" s="129"/>
      <c r="BDX118" s="130"/>
      <c r="BDY118" s="131"/>
      <c r="BDZ118" s="26"/>
      <c r="BEA118" s="26"/>
      <c r="BEB118" s="132"/>
      <c r="BEC118" s="133"/>
      <c r="BED118" s="129"/>
      <c r="BEE118" s="130"/>
      <c r="BEF118" s="131"/>
      <c r="BEG118" s="26"/>
      <c r="BEH118" s="26"/>
      <c r="BEI118" s="132"/>
      <c r="BEJ118" s="133"/>
      <c r="BEK118" s="129"/>
      <c r="BEL118" s="130"/>
      <c r="BEM118" s="131"/>
      <c r="BEN118" s="26"/>
      <c r="BEO118" s="26"/>
      <c r="BEP118" s="132"/>
      <c r="BEQ118" s="133"/>
      <c r="BER118" s="129"/>
      <c r="BES118" s="130"/>
      <c r="BET118" s="131"/>
      <c r="BEU118" s="26"/>
      <c r="BEV118" s="26"/>
      <c r="BEW118" s="132"/>
      <c r="BEX118" s="133"/>
      <c r="BEY118" s="129"/>
      <c r="BEZ118" s="130"/>
      <c r="BFA118" s="131"/>
      <c r="BFB118" s="26"/>
      <c r="BFC118" s="26"/>
      <c r="BFD118" s="132"/>
      <c r="BFE118" s="133"/>
      <c r="BFF118" s="129"/>
      <c r="BFG118" s="130"/>
      <c r="BFH118" s="131"/>
      <c r="BFI118" s="26"/>
      <c r="BFJ118" s="26"/>
      <c r="BFK118" s="132"/>
      <c r="BFL118" s="133"/>
      <c r="BFM118" s="129"/>
      <c r="BFN118" s="130"/>
      <c r="BFO118" s="131"/>
      <c r="BFP118" s="26"/>
      <c r="BFQ118" s="26"/>
      <c r="BFR118" s="132"/>
      <c r="BFS118" s="133"/>
      <c r="BFT118" s="129"/>
      <c r="BFU118" s="130"/>
      <c r="BFV118" s="131"/>
      <c r="BFW118" s="26"/>
      <c r="BFX118" s="26"/>
      <c r="BFY118" s="132"/>
      <c r="BFZ118" s="133"/>
      <c r="BGA118" s="129"/>
      <c r="BGB118" s="130"/>
      <c r="BGC118" s="131"/>
      <c r="BGD118" s="26"/>
      <c r="BGE118" s="26"/>
      <c r="BGF118" s="132"/>
      <c r="BGG118" s="133"/>
      <c r="BGH118" s="129"/>
      <c r="BGI118" s="130"/>
      <c r="BGJ118" s="131"/>
      <c r="BGK118" s="26"/>
      <c r="BGL118" s="26"/>
      <c r="BGM118" s="132"/>
      <c r="BGN118" s="133"/>
      <c r="BGO118" s="129"/>
      <c r="BGP118" s="130"/>
      <c r="BGQ118" s="131"/>
      <c r="BGR118" s="26"/>
      <c r="BGS118" s="26"/>
      <c r="BGT118" s="132"/>
      <c r="BGU118" s="133"/>
      <c r="BGV118" s="129"/>
      <c r="BGW118" s="130"/>
      <c r="BGX118" s="131"/>
      <c r="BGY118" s="26"/>
      <c r="BGZ118" s="26"/>
      <c r="BHA118" s="132"/>
      <c r="BHB118" s="133"/>
      <c r="BHC118" s="129"/>
      <c r="BHD118" s="130"/>
      <c r="BHE118" s="131"/>
      <c r="BHF118" s="26"/>
      <c r="BHG118" s="26"/>
      <c r="BHH118" s="132"/>
      <c r="BHI118" s="133"/>
      <c r="BHJ118" s="129"/>
      <c r="BHK118" s="130"/>
      <c r="BHL118" s="131"/>
      <c r="BHM118" s="26"/>
      <c r="BHN118" s="26"/>
      <c r="BHO118" s="132"/>
      <c r="BHP118" s="133"/>
      <c r="BHQ118" s="129"/>
      <c r="BHR118" s="130"/>
      <c r="BHS118" s="131"/>
      <c r="BHT118" s="26"/>
      <c r="BHU118" s="26"/>
      <c r="BHV118" s="132"/>
      <c r="BHW118" s="133"/>
      <c r="BHX118" s="129"/>
      <c r="BHY118" s="130"/>
      <c r="BHZ118" s="131"/>
      <c r="BIA118" s="26"/>
      <c r="BIB118" s="26"/>
      <c r="BIC118" s="132"/>
      <c r="BID118" s="133"/>
      <c r="BIE118" s="129"/>
      <c r="BIF118" s="130"/>
      <c r="BIG118" s="131"/>
      <c r="BIH118" s="26"/>
      <c r="BII118" s="26"/>
      <c r="BIJ118" s="132"/>
      <c r="BIK118" s="133"/>
      <c r="BIL118" s="129"/>
      <c r="BIM118" s="130"/>
      <c r="BIN118" s="131"/>
      <c r="BIO118" s="26"/>
      <c r="BIP118" s="26"/>
      <c r="BIQ118" s="132"/>
      <c r="BIR118" s="133"/>
      <c r="BIS118" s="129"/>
      <c r="BIT118" s="130"/>
      <c r="BIU118" s="131"/>
      <c r="BIV118" s="26"/>
      <c r="BIW118" s="26"/>
      <c r="BIX118" s="132"/>
      <c r="BIY118" s="133"/>
      <c r="BIZ118" s="129"/>
      <c r="BJA118" s="130"/>
      <c r="BJB118" s="131"/>
      <c r="BJC118" s="26"/>
      <c r="BJD118" s="26"/>
      <c r="BJE118" s="132"/>
      <c r="BJF118" s="133"/>
      <c r="BJG118" s="129"/>
      <c r="BJH118" s="130"/>
      <c r="BJI118" s="131"/>
      <c r="BJJ118" s="26"/>
      <c r="BJK118" s="26"/>
      <c r="BJL118" s="132"/>
      <c r="BJM118" s="133"/>
      <c r="BJN118" s="129"/>
      <c r="BJO118" s="130"/>
      <c r="BJP118" s="131"/>
      <c r="BJQ118" s="26"/>
      <c r="BJR118" s="26"/>
      <c r="BJS118" s="132"/>
      <c r="BJT118" s="133"/>
      <c r="BJU118" s="129"/>
      <c r="BJV118" s="130"/>
      <c r="BJW118" s="131"/>
      <c r="BJX118" s="26"/>
      <c r="BJY118" s="26"/>
      <c r="BJZ118" s="132"/>
      <c r="BKA118" s="133"/>
      <c r="BKB118" s="129"/>
      <c r="BKC118" s="130"/>
      <c r="BKD118" s="131"/>
      <c r="BKE118" s="26"/>
      <c r="BKF118" s="26"/>
      <c r="BKG118" s="132"/>
      <c r="BKH118" s="133"/>
      <c r="BKI118" s="129"/>
      <c r="BKJ118" s="130"/>
      <c r="BKK118" s="131"/>
      <c r="BKL118" s="26"/>
      <c r="BKM118" s="26"/>
      <c r="BKN118" s="132"/>
      <c r="BKO118" s="133"/>
      <c r="BKP118" s="129"/>
      <c r="BKQ118" s="130"/>
      <c r="BKR118" s="131"/>
      <c r="BKS118" s="26"/>
      <c r="BKT118" s="26"/>
      <c r="BKU118" s="132"/>
      <c r="BKV118" s="133"/>
      <c r="BKW118" s="129"/>
      <c r="BKX118" s="130"/>
      <c r="BKY118" s="131"/>
      <c r="BKZ118" s="26"/>
      <c r="BLA118" s="26"/>
      <c r="BLB118" s="132"/>
      <c r="BLC118" s="133"/>
      <c r="BLD118" s="129"/>
      <c r="BLE118" s="130"/>
      <c r="BLF118" s="131"/>
      <c r="BLG118" s="26"/>
      <c r="BLH118" s="26"/>
      <c r="BLI118" s="132"/>
      <c r="BLJ118" s="133"/>
      <c r="BLK118" s="129"/>
      <c r="BLL118" s="130"/>
      <c r="BLM118" s="131"/>
      <c r="BLN118" s="26"/>
      <c r="BLO118" s="26"/>
      <c r="BLP118" s="132"/>
      <c r="BLQ118" s="133"/>
      <c r="BLR118" s="129"/>
      <c r="BLS118" s="130"/>
      <c r="BLT118" s="131"/>
      <c r="BLU118" s="26"/>
      <c r="BLV118" s="26"/>
      <c r="BLW118" s="132"/>
      <c r="BLX118" s="133"/>
      <c r="BLY118" s="129"/>
      <c r="BLZ118" s="130"/>
      <c r="BMA118" s="131"/>
      <c r="BMB118" s="26"/>
      <c r="BMC118" s="26"/>
      <c r="BMD118" s="132"/>
      <c r="BME118" s="133"/>
      <c r="BMF118" s="129"/>
      <c r="BMG118" s="130"/>
      <c r="BMH118" s="131"/>
      <c r="BMI118" s="26"/>
      <c r="BMJ118" s="26"/>
      <c r="BMK118" s="132"/>
      <c r="BML118" s="133"/>
      <c r="BMM118" s="129"/>
      <c r="BMN118" s="130"/>
      <c r="BMO118" s="131"/>
      <c r="BMP118" s="26"/>
      <c r="BMQ118" s="26"/>
      <c r="BMR118" s="132"/>
      <c r="BMS118" s="133"/>
      <c r="BMT118" s="129"/>
      <c r="BMU118" s="130"/>
      <c r="BMV118" s="131"/>
      <c r="BMW118" s="26"/>
      <c r="BMX118" s="26"/>
      <c r="BMY118" s="132"/>
      <c r="BMZ118" s="133"/>
      <c r="BNA118" s="129"/>
      <c r="BNB118" s="130"/>
      <c r="BNC118" s="131"/>
      <c r="BND118" s="26"/>
      <c r="BNE118" s="26"/>
      <c r="BNF118" s="132"/>
      <c r="BNG118" s="133"/>
      <c r="BNH118" s="129"/>
      <c r="BNI118" s="130"/>
      <c r="BNJ118" s="131"/>
      <c r="BNK118" s="26"/>
      <c r="BNL118" s="26"/>
      <c r="BNM118" s="132"/>
      <c r="BNN118" s="133"/>
      <c r="BNO118" s="129"/>
      <c r="BNP118" s="130"/>
      <c r="BNQ118" s="131"/>
      <c r="BNR118" s="26"/>
      <c r="BNS118" s="26"/>
      <c r="BNT118" s="132"/>
      <c r="BNU118" s="133"/>
      <c r="BNV118" s="129"/>
      <c r="BNW118" s="130"/>
      <c r="BNX118" s="131"/>
      <c r="BNY118" s="26"/>
      <c r="BNZ118" s="26"/>
      <c r="BOA118" s="132"/>
      <c r="BOB118" s="133"/>
      <c r="BOC118" s="129"/>
      <c r="BOD118" s="130"/>
      <c r="BOE118" s="131"/>
      <c r="BOF118" s="26"/>
      <c r="BOG118" s="26"/>
      <c r="BOH118" s="132"/>
      <c r="BOI118" s="133"/>
      <c r="BOJ118" s="129"/>
      <c r="BOK118" s="130"/>
      <c r="BOL118" s="131"/>
      <c r="BOM118" s="26"/>
      <c r="BON118" s="26"/>
      <c r="BOO118" s="132"/>
      <c r="BOP118" s="133"/>
      <c r="BOQ118" s="129"/>
      <c r="BOR118" s="130"/>
      <c r="BOS118" s="131"/>
      <c r="BOT118" s="26"/>
      <c r="BOU118" s="26"/>
      <c r="BOV118" s="132"/>
      <c r="BOW118" s="133"/>
      <c r="BOX118" s="129"/>
      <c r="BOY118" s="130"/>
      <c r="BOZ118" s="131"/>
      <c r="BPA118" s="26"/>
      <c r="BPB118" s="26"/>
      <c r="BPC118" s="132"/>
      <c r="BPD118" s="133"/>
      <c r="BPE118" s="129"/>
      <c r="BPF118" s="130"/>
      <c r="BPG118" s="131"/>
      <c r="BPH118" s="26"/>
      <c r="BPI118" s="26"/>
      <c r="BPJ118" s="132"/>
      <c r="BPK118" s="133"/>
      <c r="BPL118" s="129"/>
      <c r="BPM118" s="130"/>
      <c r="BPN118" s="131"/>
      <c r="BPO118" s="26"/>
      <c r="BPP118" s="26"/>
      <c r="BPQ118" s="132"/>
      <c r="BPR118" s="133"/>
      <c r="BPS118" s="129"/>
      <c r="BPT118" s="130"/>
      <c r="BPU118" s="131"/>
      <c r="BPV118" s="26"/>
      <c r="BPW118" s="26"/>
      <c r="BPX118" s="132"/>
      <c r="BPY118" s="133"/>
      <c r="BPZ118" s="129"/>
      <c r="BQA118" s="130"/>
      <c r="BQB118" s="131"/>
      <c r="BQC118" s="26"/>
      <c r="BQD118" s="26"/>
      <c r="BQE118" s="132"/>
      <c r="BQF118" s="133"/>
      <c r="BQG118" s="129"/>
      <c r="BQH118" s="130"/>
      <c r="BQI118" s="131"/>
      <c r="BQJ118" s="26"/>
      <c r="BQK118" s="26"/>
      <c r="BQL118" s="132"/>
      <c r="BQM118" s="133"/>
      <c r="BQN118" s="129"/>
      <c r="BQO118" s="130"/>
      <c r="BQP118" s="131"/>
      <c r="BQQ118" s="26"/>
      <c r="BQR118" s="26"/>
      <c r="BQS118" s="132"/>
      <c r="BQT118" s="133"/>
      <c r="BQU118" s="129"/>
      <c r="BQV118" s="130"/>
      <c r="BQW118" s="131"/>
      <c r="BQX118" s="26"/>
      <c r="BQY118" s="26"/>
      <c r="BQZ118" s="132"/>
      <c r="BRA118" s="133"/>
      <c r="BRB118" s="129"/>
      <c r="BRC118" s="130"/>
      <c r="BRD118" s="131"/>
      <c r="BRE118" s="26"/>
      <c r="BRF118" s="26"/>
      <c r="BRG118" s="132"/>
      <c r="BRH118" s="133"/>
      <c r="BRI118" s="129"/>
      <c r="BRJ118" s="130"/>
      <c r="BRK118" s="131"/>
      <c r="BRL118" s="26"/>
      <c r="BRM118" s="26"/>
      <c r="BRN118" s="132"/>
      <c r="BRO118" s="133"/>
      <c r="BRP118" s="129"/>
      <c r="BRQ118" s="130"/>
      <c r="BRR118" s="131"/>
      <c r="BRS118" s="26"/>
      <c r="BRT118" s="26"/>
      <c r="BRU118" s="132"/>
      <c r="BRV118" s="133"/>
      <c r="BRW118" s="129"/>
      <c r="BRX118" s="130"/>
      <c r="BRY118" s="131"/>
      <c r="BRZ118" s="26"/>
      <c r="BSA118" s="26"/>
      <c r="BSB118" s="132"/>
      <c r="BSC118" s="133"/>
      <c r="BSD118" s="129"/>
      <c r="BSE118" s="130"/>
      <c r="BSF118" s="131"/>
      <c r="BSG118" s="26"/>
      <c r="BSH118" s="26"/>
      <c r="BSI118" s="132"/>
      <c r="BSJ118" s="133"/>
      <c r="BSK118" s="129"/>
      <c r="BSL118" s="130"/>
      <c r="BSM118" s="131"/>
      <c r="BSN118" s="26"/>
      <c r="BSO118" s="26"/>
      <c r="BSP118" s="132"/>
      <c r="BSQ118" s="133"/>
      <c r="BSR118" s="129"/>
      <c r="BSS118" s="130"/>
      <c r="BST118" s="131"/>
      <c r="BSU118" s="26"/>
      <c r="BSV118" s="26"/>
      <c r="BSW118" s="132"/>
      <c r="BSX118" s="133"/>
      <c r="BSY118" s="129"/>
      <c r="BSZ118" s="130"/>
      <c r="BTA118" s="131"/>
      <c r="BTB118" s="26"/>
      <c r="BTC118" s="26"/>
      <c r="BTD118" s="132"/>
      <c r="BTE118" s="133"/>
      <c r="BTF118" s="129"/>
      <c r="BTG118" s="130"/>
      <c r="BTH118" s="131"/>
      <c r="BTI118" s="26"/>
      <c r="BTJ118" s="26"/>
      <c r="BTK118" s="132"/>
      <c r="BTL118" s="133"/>
      <c r="BTM118" s="129"/>
      <c r="BTN118" s="130"/>
      <c r="BTO118" s="131"/>
      <c r="BTP118" s="26"/>
      <c r="BTQ118" s="26"/>
      <c r="BTR118" s="132"/>
      <c r="BTS118" s="133"/>
      <c r="BTT118" s="129"/>
      <c r="BTU118" s="130"/>
      <c r="BTV118" s="131"/>
      <c r="BTW118" s="26"/>
      <c r="BTX118" s="26"/>
      <c r="BTY118" s="132"/>
      <c r="BTZ118" s="133"/>
      <c r="BUA118" s="129"/>
      <c r="BUB118" s="130"/>
      <c r="BUC118" s="131"/>
      <c r="BUD118" s="26"/>
      <c r="BUE118" s="26"/>
      <c r="BUF118" s="132"/>
      <c r="BUG118" s="133"/>
      <c r="BUH118" s="129"/>
      <c r="BUI118" s="130"/>
      <c r="BUJ118" s="131"/>
      <c r="BUK118" s="26"/>
      <c r="BUL118" s="26"/>
      <c r="BUM118" s="132"/>
      <c r="BUN118" s="133"/>
      <c r="BUO118" s="129"/>
      <c r="BUP118" s="130"/>
      <c r="BUQ118" s="131"/>
      <c r="BUR118" s="26"/>
      <c r="BUS118" s="26"/>
      <c r="BUT118" s="132"/>
      <c r="BUU118" s="133"/>
      <c r="BUV118" s="129"/>
      <c r="BUW118" s="130"/>
      <c r="BUX118" s="131"/>
      <c r="BUY118" s="26"/>
      <c r="BUZ118" s="26"/>
      <c r="BVA118" s="132"/>
      <c r="BVB118" s="133"/>
      <c r="BVC118" s="129"/>
      <c r="BVD118" s="130"/>
      <c r="BVE118" s="131"/>
      <c r="BVF118" s="26"/>
      <c r="BVG118" s="26"/>
      <c r="BVH118" s="132"/>
      <c r="BVI118" s="133"/>
      <c r="BVJ118" s="129"/>
      <c r="BVK118" s="130"/>
      <c r="BVL118" s="131"/>
      <c r="BVM118" s="26"/>
      <c r="BVN118" s="26"/>
      <c r="BVO118" s="132"/>
      <c r="BVP118" s="133"/>
      <c r="BVQ118" s="129"/>
      <c r="BVR118" s="130"/>
      <c r="BVS118" s="131"/>
      <c r="BVT118" s="26"/>
      <c r="BVU118" s="26"/>
      <c r="BVV118" s="132"/>
      <c r="BVW118" s="133"/>
      <c r="BVX118" s="129"/>
      <c r="BVY118" s="130"/>
      <c r="BVZ118" s="131"/>
      <c r="BWA118" s="26"/>
      <c r="BWB118" s="26"/>
      <c r="BWC118" s="132"/>
      <c r="BWD118" s="133"/>
      <c r="BWE118" s="129"/>
      <c r="BWF118" s="130"/>
      <c r="BWG118" s="131"/>
      <c r="BWH118" s="26"/>
      <c r="BWI118" s="26"/>
      <c r="BWJ118" s="132"/>
      <c r="BWK118" s="133"/>
      <c r="BWL118" s="129"/>
      <c r="BWM118" s="130"/>
      <c r="BWN118" s="131"/>
      <c r="BWO118" s="26"/>
      <c r="BWP118" s="26"/>
      <c r="BWQ118" s="132"/>
      <c r="BWR118" s="133"/>
      <c r="BWS118" s="129"/>
      <c r="BWT118" s="130"/>
      <c r="BWU118" s="131"/>
      <c r="BWV118" s="26"/>
      <c r="BWW118" s="26"/>
      <c r="BWX118" s="132"/>
      <c r="BWY118" s="133"/>
      <c r="BWZ118" s="129"/>
      <c r="BXA118" s="130"/>
      <c r="BXB118" s="131"/>
      <c r="BXC118" s="26"/>
      <c r="BXD118" s="26"/>
      <c r="BXE118" s="132"/>
      <c r="BXF118" s="133"/>
      <c r="BXG118" s="129"/>
      <c r="BXH118" s="130"/>
      <c r="BXI118" s="131"/>
      <c r="BXJ118" s="26"/>
      <c r="BXK118" s="26"/>
      <c r="BXL118" s="132"/>
      <c r="BXM118" s="133"/>
      <c r="BXN118" s="129"/>
      <c r="BXO118" s="130"/>
      <c r="BXP118" s="131"/>
      <c r="BXQ118" s="26"/>
      <c r="BXR118" s="26"/>
      <c r="BXS118" s="132"/>
      <c r="BXT118" s="133"/>
      <c r="BXU118" s="129"/>
      <c r="BXV118" s="130"/>
      <c r="BXW118" s="131"/>
      <c r="BXX118" s="26"/>
      <c r="BXY118" s="26"/>
      <c r="BXZ118" s="132"/>
      <c r="BYA118" s="133"/>
      <c r="BYB118" s="129"/>
      <c r="BYC118" s="130"/>
      <c r="BYD118" s="131"/>
      <c r="BYE118" s="26"/>
      <c r="BYF118" s="26"/>
      <c r="BYG118" s="132"/>
      <c r="BYH118" s="133"/>
      <c r="BYI118" s="129"/>
      <c r="BYJ118" s="130"/>
      <c r="BYK118" s="131"/>
      <c r="BYL118" s="26"/>
      <c r="BYM118" s="26"/>
      <c r="BYN118" s="132"/>
      <c r="BYO118" s="133"/>
      <c r="BYP118" s="129"/>
      <c r="BYQ118" s="130"/>
      <c r="BYR118" s="131"/>
      <c r="BYS118" s="26"/>
      <c r="BYT118" s="26"/>
      <c r="BYU118" s="132"/>
      <c r="BYV118" s="133"/>
      <c r="BYW118" s="129"/>
      <c r="BYX118" s="130"/>
      <c r="BYY118" s="131"/>
      <c r="BYZ118" s="26"/>
      <c r="BZA118" s="26"/>
      <c r="BZB118" s="132"/>
      <c r="BZC118" s="133"/>
      <c r="BZD118" s="129"/>
      <c r="BZE118" s="130"/>
      <c r="BZF118" s="131"/>
      <c r="BZG118" s="26"/>
      <c r="BZH118" s="26"/>
      <c r="BZI118" s="132"/>
      <c r="BZJ118" s="133"/>
      <c r="BZK118" s="129"/>
      <c r="BZL118" s="130"/>
      <c r="BZM118" s="131"/>
      <c r="BZN118" s="26"/>
      <c r="BZO118" s="26"/>
      <c r="BZP118" s="132"/>
      <c r="BZQ118" s="133"/>
      <c r="BZR118" s="129"/>
      <c r="BZS118" s="130"/>
      <c r="BZT118" s="131"/>
      <c r="BZU118" s="26"/>
      <c r="BZV118" s="26"/>
      <c r="BZW118" s="132"/>
      <c r="BZX118" s="133"/>
      <c r="BZY118" s="129"/>
      <c r="BZZ118" s="130"/>
      <c r="CAA118" s="131"/>
      <c r="CAB118" s="26"/>
      <c r="CAC118" s="26"/>
      <c r="CAD118" s="132"/>
      <c r="CAE118" s="133"/>
      <c r="CAF118" s="129"/>
      <c r="CAG118" s="130"/>
      <c r="CAH118" s="131"/>
      <c r="CAI118" s="26"/>
      <c r="CAJ118" s="26"/>
      <c r="CAK118" s="132"/>
      <c r="CAL118" s="133"/>
      <c r="CAM118" s="129"/>
      <c r="CAN118" s="130"/>
      <c r="CAO118" s="131"/>
      <c r="CAP118" s="26"/>
      <c r="CAQ118" s="26"/>
      <c r="CAR118" s="132"/>
      <c r="CAS118" s="133"/>
      <c r="CAT118" s="129"/>
      <c r="CAU118" s="130"/>
      <c r="CAV118" s="131"/>
      <c r="CAW118" s="26"/>
      <c r="CAX118" s="26"/>
      <c r="CAY118" s="132"/>
      <c r="CAZ118" s="133"/>
      <c r="CBA118" s="129"/>
      <c r="CBB118" s="130"/>
      <c r="CBC118" s="131"/>
      <c r="CBD118" s="26"/>
      <c r="CBE118" s="26"/>
      <c r="CBF118" s="132"/>
      <c r="CBG118" s="133"/>
      <c r="CBH118" s="129"/>
      <c r="CBI118" s="130"/>
      <c r="CBJ118" s="131"/>
      <c r="CBK118" s="26"/>
      <c r="CBL118" s="26"/>
      <c r="CBM118" s="132"/>
      <c r="CBN118" s="133"/>
      <c r="CBO118" s="129"/>
      <c r="CBP118" s="130"/>
      <c r="CBQ118" s="131"/>
      <c r="CBR118" s="26"/>
      <c r="CBS118" s="26"/>
      <c r="CBT118" s="132"/>
      <c r="CBU118" s="133"/>
      <c r="CBV118" s="129"/>
      <c r="CBW118" s="130"/>
      <c r="CBX118" s="131"/>
      <c r="CBY118" s="26"/>
      <c r="CBZ118" s="26"/>
      <c r="CCA118" s="132"/>
      <c r="CCB118" s="133"/>
      <c r="CCC118" s="129"/>
      <c r="CCD118" s="130"/>
      <c r="CCE118" s="131"/>
      <c r="CCF118" s="26"/>
      <c r="CCG118" s="26"/>
      <c r="CCH118" s="132"/>
      <c r="CCI118" s="133"/>
      <c r="CCJ118" s="129"/>
      <c r="CCK118" s="130"/>
      <c r="CCL118" s="131"/>
      <c r="CCM118" s="26"/>
      <c r="CCN118" s="26"/>
      <c r="CCO118" s="132"/>
      <c r="CCP118" s="133"/>
      <c r="CCQ118" s="129"/>
      <c r="CCR118" s="130"/>
      <c r="CCS118" s="131"/>
      <c r="CCT118" s="26"/>
      <c r="CCU118" s="26"/>
      <c r="CCV118" s="132"/>
      <c r="CCW118" s="133"/>
      <c r="CCX118" s="129"/>
      <c r="CCY118" s="130"/>
      <c r="CCZ118" s="131"/>
      <c r="CDA118" s="26"/>
      <c r="CDB118" s="26"/>
      <c r="CDC118" s="132"/>
      <c r="CDD118" s="133"/>
      <c r="CDE118" s="129"/>
      <c r="CDF118" s="130"/>
      <c r="CDG118" s="131"/>
      <c r="CDH118" s="26"/>
      <c r="CDI118" s="26"/>
      <c r="CDJ118" s="132"/>
      <c r="CDK118" s="133"/>
      <c r="CDL118" s="129"/>
      <c r="CDM118" s="130"/>
      <c r="CDN118" s="131"/>
      <c r="CDO118" s="26"/>
      <c r="CDP118" s="26"/>
      <c r="CDQ118" s="132"/>
      <c r="CDR118" s="133"/>
      <c r="CDS118" s="129"/>
      <c r="CDT118" s="130"/>
      <c r="CDU118" s="131"/>
      <c r="CDV118" s="26"/>
      <c r="CDW118" s="26"/>
      <c r="CDX118" s="132"/>
      <c r="CDY118" s="133"/>
      <c r="CDZ118" s="129"/>
      <c r="CEA118" s="130"/>
      <c r="CEB118" s="131"/>
      <c r="CEC118" s="26"/>
      <c r="CED118" s="26"/>
      <c r="CEE118" s="132"/>
      <c r="CEF118" s="133"/>
      <c r="CEG118" s="129"/>
      <c r="CEH118" s="130"/>
      <c r="CEI118" s="131"/>
      <c r="CEJ118" s="26"/>
      <c r="CEK118" s="26"/>
      <c r="CEL118" s="132"/>
      <c r="CEM118" s="133"/>
      <c r="CEN118" s="129"/>
      <c r="CEO118" s="130"/>
      <c r="CEP118" s="131"/>
      <c r="CEQ118" s="26"/>
      <c r="CER118" s="26"/>
      <c r="CES118" s="132"/>
      <c r="CET118" s="133"/>
      <c r="CEU118" s="129"/>
      <c r="CEV118" s="130"/>
      <c r="CEW118" s="131"/>
      <c r="CEX118" s="26"/>
      <c r="CEY118" s="26"/>
      <c r="CEZ118" s="132"/>
      <c r="CFA118" s="133"/>
      <c r="CFB118" s="129"/>
      <c r="CFC118" s="130"/>
      <c r="CFD118" s="131"/>
      <c r="CFE118" s="26"/>
      <c r="CFF118" s="26"/>
      <c r="CFG118" s="132"/>
      <c r="CFH118" s="133"/>
      <c r="CFI118" s="129"/>
      <c r="CFJ118" s="130"/>
      <c r="CFK118" s="131"/>
      <c r="CFL118" s="26"/>
      <c r="CFM118" s="26"/>
      <c r="CFN118" s="132"/>
      <c r="CFO118" s="133"/>
      <c r="CFP118" s="129"/>
      <c r="CFQ118" s="130"/>
      <c r="CFR118" s="131"/>
      <c r="CFS118" s="26"/>
      <c r="CFT118" s="26"/>
      <c r="CFU118" s="132"/>
      <c r="CFV118" s="133"/>
      <c r="CFW118" s="129"/>
      <c r="CFX118" s="130"/>
      <c r="CFY118" s="131"/>
      <c r="CFZ118" s="26"/>
      <c r="CGA118" s="26"/>
      <c r="CGB118" s="132"/>
      <c r="CGC118" s="133"/>
      <c r="CGD118" s="129"/>
      <c r="CGE118" s="130"/>
      <c r="CGF118" s="131"/>
      <c r="CGG118" s="26"/>
      <c r="CGH118" s="26"/>
      <c r="CGI118" s="132"/>
      <c r="CGJ118" s="133"/>
      <c r="CGK118" s="129"/>
      <c r="CGL118" s="130"/>
      <c r="CGM118" s="131"/>
      <c r="CGN118" s="26"/>
      <c r="CGO118" s="26"/>
      <c r="CGP118" s="132"/>
      <c r="CGQ118" s="133"/>
      <c r="CGR118" s="129"/>
      <c r="CGS118" s="130"/>
      <c r="CGT118" s="131"/>
      <c r="CGU118" s="26"/>
      <c r="CGV118" s="26"/>
      <c r="CGW118" s="132"/>
      <c r="CGX118" s="133"/>
      <c r="CGY118" s="129"/>
      <c r="CGZ118" s="130"/>
      <c r="CHA118" s="131"/>
      <c r="CHB118" s="26"/>
      <c r="CHC118" s="26"/>
      <c r="CHD118" s="132"/>
      <c r="CHE118" s="133"/>
      <c r="CHF118" s="129"/>
      <c r="CHG118" s="130"/>
      <c r="CHH118" s="131"/>
      <c r="CHI118" s="26"/>
      <c r="CHJ118" s="26"/>
      <c r="CHK118" s="132"/>
      <c r="CHL118" s="133"/>
      <c r="CHM118" s="129"/>
      <c r="CHN118" s="130"/>
      <c r="CHO118" s="131"/>
      <c r="CHP118" s="26"/>
      <c r="CHQ118" s="26"/>
      <c r="CHR118" s="132"/>
      <c r="CHS118" s="133"/>
      <c r="CHT118" s="129"/>
      <c r="CHU118" s="130"/>
      <c r="CHV118" s="131"/>
      <c r="CHW118" s="26"/>
      <c r="CHX118" s="26"/>
      <c r="CHY118" s="132"/>
      <c r="CHZ118" s="133"/>
      <c r="CIA118" s="129"/>
      <c r="CIB118" s="130"/>
      <c r="CIC118" s="131"/>
      <c r="CID118" s="26"/>
      <c r="CIE118" s="26"/>
      <c r="CIF118" s="132"/>
      <c r="CIG118" s="133"/>
      <c r="CIH118" s="129"/>
      <c r="CII118" s="130"/>
      <c r="CIJ118" s="131"/>
      <c r="CIK118" s="26"/>
      <c r="CIL118" s="26"/>
      <c r="CIM118" s="132"/>
      <c r="CIN118" s="133"/>
      <c r="CIO118" s="129"/>
      <c r="CIP118" s="130"/>
      <c r="CIQ118" s="131"/>
      <c r="CIR118" s="26"/>
      <c r="CIS118" s="26"/>
      <c r="CIT118" s="132"/>
      <c r="CIU118" s="133"/>
      <c r="CIV118" s="129"/>
      <c r="CIW118" s="130"/>
      <c r="CIX118" s="131"/>
      <c r="CIY118" s="26"/>
      <c r="CIZ118" s="26"/>
      <c r="CJA118" s="132"/>
      <c r="CJB118" s="133"/>
      <c r="CJC118" s="129"/>
      <c r="CJD118" s="130"/>
      <c r="CJE118" s="131"/>
      <c r="CJF118" s="26"/>
      <c r="CJG118" s="26"/>
      <c r="CJH118" s="132"/>
      <c r="CJI118" s="133"/>
      <c r="CJJ118" s="129"/>
      <c r="CJK118" s="130"/>
      <c r="CJL118" s="131"/>
      <c r="CJM118" s="26"/>
      <c r="CJN118" s="26"/>
      <c r="CJO118" s="132"/>
      <c r="CJP118" s="133"/>
      <c r="CJQ118" s="129"/>
      <c r="CJR118" s="130"/>
      <c r="CJS118" s="131"/>
      <c r="CJT118" s="26"/>
      <c r="CJU118" s="26"/>
      <c r="CJV118" s="132"/>
      <c r="CJW118" s="133"/>
      <c r="CJX118" s="129"/>
      <c r="CJY118" s="130"/>
      <c r="CJZ118" s="131"/>
      <c r="CKA118" s="26"/>
      <c r="CKB118" s="26"/>
      <c r="CKC118" s="132"/>
      <c r="CKD118" s="133"/>
      <c r="CKE118" s="129"/>
      <c r="CKF118" s="130"/>
      <c r="CKG118" s="131"/>
      <c r="CKH118" s="26"/>
      <c r="CKI118" s="26"/>
      <c r="CKJ118" s="132"/>
      <c r="CKK118" s="133"/>
      <c r="CKL118" s="129"/>
      <c r="CKM118" s="130"/>
      <c r="CKN118" s="131"/>
      <c r="CKO118" s="26"/>
      <c r="CKP118" s="26"/>
      <c r="CKQ118" s="132"/>
      <c r="CKR118" s="133"/>
      <c r="CKS118" s="129"/>
      <c r="CKT118" s="130"/>
      <c r="CKU118" s="131"/>
      <c r="CKV118" s="26"/>
      <c r="CKW118" s="26"/>
      <c r="CKX118" s="132"/>
      <c r="CKY118" s="133"/>
      <c r="CKZ118" s="129"/>
      <c r="CLA118" s="130"/>
      <c r="CLB118" s="131"/>
      <c r="CLC118" s="26"/>
      <c r="CLD118" s="26"/>
      <c r="CLE118" s="132"/>
      <c r="CLF118" s="133"/>
      <c r="CLG118" s="129"/>
      <c r="CLH118" s="130"/>
      <c r="CLI118" s="131"/>
      <c r="CLJ118" s="26"/>
      <c r="CLK118" s="26"/>
      <c r="CLL118" s="132"/>
      <c r="CLM118" s="133"/>
      <c r="CLN118" s="129"/>
      <c r="CLO118" s="130"/>
      <c r="CLP118" s="131"/>
      <c r="CLQ118" s="26"/>
      <c r="CLR118" s="26"/>
      <c r="CLS118" s="132"/>
      <c r="CLT118" s="133"/>
      <c r="CLU118" s="129"/>
      <c r="CLV118" s="130"/>
      <c r="CLW118" s="131"/>
      <c r="CLX118" s="26"/>
      <c r="CLY118" s="26"/>
      <c r="CLZ118" s="132"/>
      <c r="CMA118" s="133"/>
      <c r="CMB118" s="129"/>
      <c r="CMC118" s="130"/>
      <c r="CMD118" s="131"/>
      <c r="CME118" s="26"/>
      <c r="CMF118" s="26"/>
      <c r="CMG118" s="132"/>
      <c r="CMH118" s="133"/>
      <c r="CMI118" s="129"/>
      <c r="CMJ118" s="130"/>
      <c r="CMK118" s="131"/>
      <c r="CML118" s="26"/>
      <c r="CMM118" s="26"/>
      <c r="CMN118" s="132"/>
      <c r="CMO118" s="133"/>
      <c r="CMP118" s="129"/>
      <c r="CMQ118" s="130"/>
      <c r="CMR118" s="131"/>
      <c r="CMS118" s="26"/>
      <c r="CMT118" s="26"/>
      <c r="CMU118" s="132"/>
      <c r="CMV118" s="133"/>
      <c r="CMW118" s="129"/>
      <c r="CMX118" s="130"/>
      <c r="CMY118" s="131"/>
      <c r="CMZ118" s="26"/>
      <c r="CNA118" s="26"/>
      <c r="CNB118" s="132"/>
      <c r="CNC118" s="133"/>
      <c r="CND118" s="129"/>
      <c r="CNE118" s="130"/>
      <c r="CNF118" s="131"/>
      <c r="CNG118" s="26"/>
      <c r="CNH118" s="26"/>
      <c r="CNI118" s="132"/>
      <c r="CNJ118" s="133"/>
      <c r="CNK118" s="129"/>
      <c r="CNL118" s="130"/>
      <c r="CNM118" s="131"/>
      <c r="CNN118" s="26"/>
      <c r="CNO118" s="26"/>
      <c r="CNP118" s="132"/>
      <c r="CNQ118" s="133"/>
      <c r="CNR118" s="129"/>
      <c r="CNS118" s="130"/>
      <c r="CNT118" s="131"/>
      <c r="CNU118" s="26"/>
      <c r="CNV118" s="26"/>
      <c r="CNW118" s="132"/>
      <c r="CNX118" s="133"/>
      <c r="CNY118" s="129"/>
      <c r="CNZ118" s="130"/>
      <c r="COA118" s="131"/>
      <c r="COB118" s="26"/>
      <c r="COC118" s="26"/>
      <c r="COD118" s="132"/>
      <c r="COE118" s="133"/>
      <c r="COF118" s="129"/>
      <c r="COG118" s="130"/>
      <c r="COH118" s="131"/>
      <c r="COI118" s="26"/>
      <c r="COJ118" s="26"/>
      <c r="COK118" s="132"/>
      <c r="COL118" s="133"/>
      <c r="COM118" s="129"/>
      <c r="CON118" s="130"/>
      <c r="COO118" s="131"/>
      <c r="COP118" s="26"/>
      <c r="COQ118" s="26"/>
      <c r="COR118" s="132"/>
      <c r="COS118" s="133"/>
      <c r="COT118" s="129"/>
      <c r="COU118" s="130"/>
      <c r="COV118" s="131"/>
      <c r="COW118" s="26"/>
      <c r="COX118" s="26"/>
      <c r="COY118" s="132"/>
      <c r="COZ118" s="133"/>
      <c r="CPA118" s="129"/>
      <c r="CPB118" s="130"/>
      <c r="CPC118" s="131"/>
      <c r="CPD118" s="26"/>
      <c r="CPE118" s="26"/>
      <c r="CPF118" s="132"/>
      <c r="CPG118" s="133"/>
      <c r="CPH118" s="129"/>
      <c r="CPI118" s="130"/>
      <c r="CPJ118" s="131"/>
      <c r="CPK118" s="26"/>
      <c r="CPL118" s="26"/>
      <c r="CPM118" s="132"/>
      <c r="CPN118" s="133"/>
      <c r="CPO118" s="129"/>
      <c r="CPP118" s="130"/>
      <c r="CPQ118" s="131"/>
      <c r="CPR118" s="26"/>
      <c r="CPS118" s="26"/>
      <c r="CPT118" s="132"/>
      <c r="CPU118" s="133"/>
      <c r="CPV118" s="129"/>
      <c r="CPW118" s="130"/>
      <c r="CPX118" s="131"/>
      <c r="CPY118" s="26"/>
      <c r="CPZ118" s="26"/>
      <c r="CQA118" s="132"/>
      <c r="CQB118" s="133"/>
      <c r="CQC118" s="129"/>
      <c r="CQD118" s="130"/>
      <c r="CQE118" s="131"/>
      <c r="CQF118" s="26"/>
      <c r="CQG118" s="26"/>
      <c r="CQH118" s="132"/>
      <c r="CQI118" s="133"/>
      <c r="CQJ118" s="129"/>
      <c r="CQK118" s="130"/>
      <c r="CQL118" s="131"/>
      <c r="CQM118" s="26"/>
      <c r="CQN118" s="26"/>
      <c r="CQO118" s="132"/>
      <c r="CQP118" s="133"/>
      <c r="CQQ118" s="129"/>
      <c r="CQR118" s="130"/>
      <c r="CQS118" s="131"/>
      <c r="CQT118" s="26"/>
      <c r="CQU118" s="26"/>
      <c r="CQV118" s="132"/>
      <c r="CQW118" s="133"/>
      <c r="CQX118" s="129"/>
      <c r="CQY118" s="130"/>
      <c r="CQZ118" s="131"/>
      <c r="CRA118" s="26"/>
      <c r="CRB118" s="26"/>
      <c r="CRC118" s="132"/>
      <c r="CRD118" s="133"/>
      <c r="CRE118" s="129"/>
      <c r="CRF118" s="130"/>
      <c r="CRG118" s="131"/>
      <c r="CRH118" s="26"/>
      <c r="CRI118" s="26"/>
      <c r="CRJ118" s="132"/>
      <c r="CRK118" s="133"/>
      <c r="CRL118" s="129"/>
      <c r="CRM118" s="130"/>
      <c r="CRN118" s="131"/>
      <c r="CRO118" s="26"/>
      <c r="CRP118" s="26"/>
      <c r="CRQ118" s="132"/>
      <c r="CRR118" s="133"/>
      <c r="CRS118" s="129"/>
      <c r="CRT118" s="130"/>
      <c r="CRU118" s="131"/>
      <c r="CRV118" s="26"/>
      <c r="CRW118" s="26"/>
      <c r="CRX118" s="132"/>
      <c r="CRY118" s="133"/>
      <c r="CRZ118" s="129"/>
      <c r="CSA118" s="130"/>
      <c r="CSB118" s="131"/>
      <c r="CSC118" s="26"/>
      <c r="CSD118" s="26"/>
      <c r="CSE118" s="132"/>
      <c r="CSF118" s="133"/>
      <c r="CSG118" s="129"/>
      <c r="CSH118" s="130"/>
      <c r="CSI118" s="131"/>
      <c r="CSJ118" s="26"/>
      <c r="CSK118" s="26"/>
      <c r="CSL118" s="132"/>
      <c r="CSM118" s="133"/>
      <c r="CSN118" s="129"/>
      <c r="CSO118" s="130"/>
      <c r="CSP118" s="131"/>
      <c r="CSQ118" s="26"/>
      <c r="CSR118" s="26"/>
      <c r="CSS118" s="132"/>
      <c r="CST118" s="133"/>
      <c r="CSU118" s="129"/>
      <c r="CSV118" s="130"/>
      <c r="CSW118" s="131"/>
      <c r="CSX118" s="26"/>
      <c r="CSY118" s="26"/>
      <c r="CSZ118" s="132"/>
      <c r="CTA118" s="133"/>
      <c r="CTB118" s="129"/>
      <c r="CTC118" s="130"/>
      <c r="CTD118" s="131"/>
      <c r="CTE118" s="26"/>
      <c r="CTF118" s="26"/>
      <c r="CTG118" s="132"/>
      <c r="CTH118" s="133"/>
      <c r="CTI118" s="129"/>
      <c r="CTJ118" s="130"/>
      <c r="CTK118" s="131"/>
      <c r="CTL118" s="26"/>
      <c r="CTM118" s="26"/>
      <c r="CTN118" s="132"/>
      <c r="CTO118" s="133"/>
      <c r="CTP118" s="129"/>
      <c r="CTQ118" s="130"/>
      <c r="CTR118" s="131"/>
      <c r="CTS118" s="26"/>
      <c r="CTT118" s="26"/>
      <c r="CTU118" s="132"/>
      <c r="CTV118" s="133"/>
      <c r="CTW118" s="129"/>
      <c r="CTX118" s="130"/>
      <c r="CTY118" s="131"/>
      <c r="CTZ118" s="26"/>
      <c r="CUA118" s="26"/>
      <c r="CUB118" s="132"/>
      <c r="CUC118" s="133"/>
      <c r="CUD118" s="129"/>
      <c r="CUE118" s="130"/>
      <c r="CUF118" s="131"/>
      <c r="CUG118" s="26"/>
      <c r="CUH118" s="26"/>
      <c r="CUI118" s="132"/>
      <c r="CUJ118" s="133"/>
      <c r="CUK118" s="129"/>
      <c r="CUL118" s="130"/>
      <c r="CUM118" s="131"/>
      <c r="CUN118" s="26"/>
      <c r="CUO118" s="26"/>
      <c r="CUP118" s="132"/>
      <c r="CUQ118" s="133"/>
      <c r="CUR118" s="129"/>
      <c r="CUS118" s="130"/>
      <c r="CUT118" s="131"/>
      <c r="CUU118" s="26"/>
      <c r="CUV118" s="26"/>
      <c r="CUW118" s="132"/>
      <c r="CUX118" s="133"/>
      <c r="CUY118" s="129"/>
      <c r="CUZ118" s="130"/>
      <c r="CVA118" s="131"/>
      <c r="CVB118" s="26"/>
      <c r="CVC118" s="26"/>
      <c r="CVD118" s="132"/>
      <c r="CVE118" s="133"/>
      <c r="CVF118" s="129"/>
      <c r="CVG118" s="130"/>
      <c r="CVH118" s="131"/>
      <c r="CVI118" s="26"/>
      <c r="CVJ118" s="26"/>
      <c r="CVK118" s="132"/>
      <c r="CVL118" s="133"/>
      <c r="CVM118" s="129"/>
      <c r="CVN118" s="130"/>
      <c r="CVO118" s="131"/>
      <c r="CVP118" s="26"/>
      <c r="CVQ118" s="26"/>
      <c r="CVR118" s="132"/>
      <c r="CVS118" s="133"/>
      <c r="CVT118" s="129"/>
      <c r="CVU118" s="130"/>
      <c r="CVV118" s="131"/>
      <c r="CVW118" s="26"/>
      <c r="CVX118" s="26"/>
      <c r="CVY118" s="132"/>
      <c r="CVZ118" s="133"/>
      <c r="CWA118" s="129"/>
      <c r="CWB118" s="130"/>
      <c r="CWC118" s="131"/>
      <c r="CWD118" s="26"/>
      <c r="CWE118" s="26"/>
      <c r="CWF118" s="132"/>
      <c r="CWG118" s="133"/>
      <c r="CWH118" s="129"/>
      <c r="CWI118" s="130"/>
      <c r="CWJ118" s="131"/>
      <c r="CWK118" s="26"/>
      <c r="CWL118" s="26"/>
      <c r="CWM118" s="132"/>
      <c r="CWN118" s="133"/>
      <c r="CWO118" s="129"/>
      <c r="CWP118" s="130"/>
      <c r="CWQ118" s="131"/>
      <c r="CWR118" s="26"/>
      <c r="CWS118" s="26"/>
      <c r="CWT118" s="132"/>
      <c r="CWU118" s="133"/>
      <c r="CWV118" s="129"/>
      <c r="CWW118" s="130"/>
      <c r="CWX118" s="131"/>
      <c r="CWY118" s="26"/>
      <c r="CWZ118" s="26"/>
      <c r="CXA118" s="132"/>
      <c r="CXB118" s="133"/>
      <c r="CXC118" s="129"/>
      <c r="CXD118" s="130"/>
      <c r="CXE118" s="131"/>
      <c r="CXF118" s="26"/>
      <c r="CXG118" s="26"/>
      <c r="CXH118" s="132"/>
      <c r="CXI118" s="133"/>
      <c r="CXJ118" s="129"/>
      <c r="CXK118" s="130"/>
      <c r="CXL118" s="131"/>
      <c r="CXM118" s="26"/>
      <c r="CXN118" s="26"/>
      <c r="CXO118" s="132"/>
      <c r="CXP118" s="133"/>
      <c r="CXQ118" s="129"/>
      <c r="CXR118" s="130"/>
      <c r="CXS118" s="131"/>
      <c r="CXT118" s="26"/>
      <c r="CXU118" s="26"/>
      <c r="CXV118" s="132"/>
      <c r="CXW118" s="133"/>
      <c r="CXX118" s="129"/>
      <c r="CXY118" s="130"/>
      <c r="CXZ118" s="131"/>
      <c r="CYA118" s="26"/>
      <c r="CYB118" s="26"/>
      <c r="CYC118" s="132"/>
      <c r="CYD118" s="133"/>
      <c r="CYE118" s="129"/>
      <c r="CYF118" s="130"/>
      <c r="CYG118" s="131"/>
      <c r="CYH118" s="26"/>
      <c r="CYI118" s="26"/>
      <c r="CYJ118" s="132"/>
      <c r="CYK118" s="133"/>
      <c r="CYL118" s="129"/>
      <c r="CYM118" s="130"/>
      <c r="CYN118" s="131"/>
      <c r="CYO118" s="26"/>
      <c r="CYP118" s="26"/>
      <c r="CYQ118" s="132"/>
      <c r="CYR118" s="133"/>
      <c r="CYS118" s="129"/>
      <c r="CYT118" s="130"/>
      <c r="CYU118" s="131"/>
      <c r="CYV118" s="26"/>
      <c r="CYW118" s="26"/>
      <c r="CYX118" s="132"/>
      <c r="CYY118" s="133"/>
      <c r="CYZ118" s="129"/>
      <c r="CZA118" s="130"/>
      <c r="CZB118" s="131"/>
      <c r="CZC118" s="26"/>
      <c r="CZD118" s="26"/>
      <c r="CZE118" s="132"/>
      <c r="CZF118" s="133"/>
      <c r="CZG118" s="129"/>
      <c r="CZH118" s="130"/>
      <c r="CZI118" s="131"/>
      <c r="CZJ118" s="26"/>
      <c r="CZK118" s="26"/>
      <c r="CZL118" s="132"/>
      <c r="CZM118" s="133"/>
      <c r="CZN118" s="129"/>
      <c r="CZO118" s="130"/>
      <c r="CZP118" s="131"/>
      <c r="CZQ118" s="26"/>
      <c r="CZR118" s="26"/>
      <c r="CZS118" s="132"/>
      <c r="CZT118" s="133"/>
      <c r="CZU118" s="129"/>
      <c r="CZV118" s="130"/>
      <c r="CZW118" s="131"/>
      <c r="CZX118" s="26"/>
      <c r="CZY118" s="26"/>
      <c r="CZZ118" s="132"/>
      <c r="DAA118" s="133"/>
      <c r="DAB118" s="129"/>
      <c r="DAC118" s="130"/>
      <c r="DAD118" s="131"/>
      <c r="DAE118" s="26"/>
      <c r="DAF118" s="26"/>
      <c r="DAG118" s="132"/>
      <c r="DAH118" s="133"/>
      <c r="DAI118" s="129"/>
      <c r="DAJ118" s="130"/>
      <c r="DAK118" s="131"/>
      <c r="DAL118" s="26"/>
      <c r="DAM118" s="26"/>
      <c r="DAN118" s="132"/>
      <c r="DAO118" s="133"/>
      <c r="DAP118" s="129"/>
      <c r="DAQ118" s="130"/>
      <c r="DAR118" s="131"/>
      <c r="DAS118" s="26"/>
      <c r="DAT118" s="26"/>
      <c r="DAU118" s="132"/>
      <c r="DAV118" s="133"/>
      <c r="DAW118" s="129"/>
      <c r="DAX118" s="130"/>
      <c r="DAY118" s="131"/>
      <c r="DAZ118" s="26"/>
      <c r="DBA118" s="26"/>
      <c r="DBB118" s="132"/>
      <c r="DBC118" s="133"/>
      <c r="DBD118" s="129"/>
      <c r="DBE118" s="130"/>
      <c r="DBF118" s="131"/>
      <c r="DBG118" s="26"/>
      <c r="DBH118" s="26"/>
      <c r="DBI118" s="132"/>
      <c r="DBJ118" s="133"/>
      <c r="DBK118" s="129"/>
      <c r="DBL118" s="130"/>
      <c r="DBM118" s="131"/>
      <c r="DBN118" s="26"/>
      <c r="DBO118" s="26"/>
      <c r="DBP118" s="132"/>
      <c r="DBQ118" s="133"/>
      <c r="DBR118" s="129"/>
      <c r="DBS118" s="130"/>
      <c r="DBT118" s="131"/>
      <c r="DBU118" s="26"/>
      <c r="DBV118" s="26"/>
      <c r="DBW118" s="132"/>
      <c r="DBX118" s="133"/>
      <c r="DBY118" s="129"/>
      <c r="DBZ118" s="130"/>
      <c r="DCA118" s="131"/>
      <c r="DCB118" s="26"/>
      <c r="DCC118" s="26"/>
      <c r="DCD118" s="132"/>
      <c r="DCE118" s="133"/>
      <c r="DCF118" s="129"/>
      <c r="DCG118" s="130"/>
      <c r="DCH118" s="131"/>
      <c r="DCI118" s="26"/>
      <c r="DCJ118" s="26"/>
      <c r="DCK118" s="132"/>
      <c r="DCL118" s="133"/>
      <c r="DCM118" s="129"/>
      <c r="DCN118" s="130"/>
      <c r="DCO118" s="131"/>
      <c r="DCP118" s="26"/>
      <c r="DCQ118" s="26"/>
      <c r="DCR118" s="132"/>
      <c r="DCS118" s="133"/>
      <c r="DCT118" s="129"/>
      <c r="DCU118" s="130"/>
      <c r="DCV118" s="131"/>
      <c r="DCW118" s="26"/>
      <c r="DCX118" s="26"/>
      <c r="DCY118" s="132"/>
      <c r="DCZ118" s="133"/>
      <c r="DDA118" s="129"/>
      <c r="DDB118" s="130"/>
      <c r="DDC118" s="131"/>
      <c r="DDD118" s="26"/>
      <c r="DDE118" s="26"/>
      <c r="DDF118" s="132"/>
      <c r="DDG118" s="133"/>
      <c r="DDH118" s="129"/>
      <c r="DDI118" s="130"/>
      <c r="DDJ118" s="131"/>
      <c r="DDK118" s="26"/>
      <c r="DDL118" s="26"/>
      <c r="DDM118" s="132"/>
      <c r="DDN118" s="133"/>
      <c r="DDO118" s="129"/>
      <c r="DDP118" s="130"/>
      <c r="DDQ118" s="131"/>
      <c r="DDR118" s="26"/>
      <c r="DDS118" s="26"/>
      <c r="DDT118" s="132"/>
      <c r="DDU118" s="133"/>
      <c r="DDV118" s="129"/>
      <c r="DDW118" s="130"/>
      <c r="DDX118" s="131"/>
      <c r="DDY118" s="26"/>
      <c r="DDZ118" s="26"/>
      <c r="DEA118" s="132"/>
      <c r="DEB118" s="133"/>
      <c r="DEC118" s="129"/>
      <c r="DED118" s="130"/>
      <c r="DEE118" s="131"/>
      <c r="DEF118" s="26"/>
      <c r="DEG118" s="26"/>
      <c r="DEH118" s="132"/>
      <c r="DEI118" s="133"/>
      <c r="DEJ118" s="129"/>
      <c r="DEK118" s="130"/>
      <c r="DEL118" s="131"/>
      <c r="DEM118" s="26"/>
      <c r="DEN118" s="26"/>
      <c r="DEO118" s="132"/>
      <c r="DEP118" s="133"/>
      <c r="DEQ118" s="129"/>
      <c r="DER118" s="130"/>
      <c r="DES118" s="131"/>
      <c r="DET118" s="26"/>
      <c r="DEU118" s="26"/>
      <c r="DEV118" s="132"/>
      <c r="DEW118" s="133"/>
      <c r="DEX118" s="129"/>
      <c r="DEY118" s="130"/>
      <c r="DEZ118" s="131"/>
      <c r="DFA118" s="26"/>
      <c r="DFB118" s="26"/>
      <c r="DFC118" s="132"/>
      <c r="DFD118" s="133"/>
      <c r="DFE118" s="129"/>
      <c r="DFF118" s="130"/>
      <c r="DFG118" s="131"/>
      <c r="DFH118" s="26"/>
      <c r="DFI118" s="26"/>
      <c r="DFJ118" s="132"/>
      <c r="DFK118" s="133"/>
      <c r="DFL118" s="129"/>
      <c r="DFM118" s="130"/>
      <c r="DFN118" s="131"/>
      <c r="DFO118" s="26"/>
      <c r="DFP118" s="26"/>
      <c r="DFQ118" s="132"/>
      <c r="DFR118" s="133"/>
      <c r="DFS118" s="129"/>
      <c r="DFT118" s="130"/>
      <c r="DFU118" s="131"/>
      <c r="DFV118" s="26"/>
      <c r="DFW118" s="26"/>
      <c r="DFX118" s="132"/>
      <c r="DFY118" s="133"/>
      <c r="DFZ118" s="129"/>
      <c r="DGA118" s="130"/>
      <c r="DGB118" s="131"/>
      <c r="DGC118" s="26"/>
      <c r="DGD118" s="26"/>
      <c r="DGE118" s="132"/>
      <c r="DGF118" s="133"/>
      <c r="DGG118" s="129"/>
      <c r="DGH118" s="130"/>
      <c r="DGI118" s="131"/>
      <c r="DGJ118" s="26"/>
      <c r="DGK118" s="26"/>
      <c r="DGL118" s="132"/>
      <c r="DGM118" s="133"/>
      <c r="DGN118" s="129"/>
      <c r="DGO118" s="130"/>
      <c r="DGP118" s="131"/>
      <c r="DGQ118" s="26"/>
      <c r="DGR118" s="26"/>
      <c r="DGS118" s="132"/>
      <c r="DGT118" s="133"/>
      <c r="DGU118" s="129"/>
      <c r="DGV118" s="130"/>
      <c r="DGW118" s="131"/>
      <c r="DGX118" s="26"/>
      <c r="DGY118" s="26"/>
      <c r="DGZ118" s="132"/>
      <c r="DHA118" s="133"/>
      <c r="DHB118" s="129"/>
      <c r="DHC118" s="130"/>
      <c r="DHD118" s="131"/>
      <c r="DHE118" s="26"/>
      <c r="DHF118" s="26"/>
      <c r="DHG118" s="132"/>
      <c r="DHH118" s="133"/>
      <c r="DHI118" s="129"/>
      <c r="DHJ118" s="130"/>
      <c r="DHK118" s="131"/>
      <c r="DHL118" s="26"/>
      <c r="DHM118" s="26"/>
      <c r="DHN118" s="132"/>
      <c r="DHO118" s="133"/>
      <c r="DHP118" s="129"/>
      <c r="DHQ118" s="130"/>
      <c r="DHR118" s="131"/>
      <c r="DHS118" s="26"/>
      <c r="DHT118" s="26"/>
      <c r="DHU118" s="132"/>
      <c r="DHV118" s="133"/>
      <c r="DHW118" s="129"/>
      <c r="DHX118" s="130"/>
      <c r="DHY118" s="131"/>
      <c r="DHZ118" s="26"/>
      <c r="DIA118" s="26"/>
      <c r="DIB118" s="132"/>
      <c r="DIC118" s="133"/>
      <c r="DID118" s="129"/>
      <c r="DIE118" s="130"/>
      <c r="DIF118" s="131"/>
      <c r="DIG118" s="26"/>
      <c r="DIH118" s="26"/>
      <c r="DII118" s="132"/>
      <c r="DIJ118" s="133"/>
      <c r="DIK118" s="129"/>
      <c r="DIL118" s="130"/>
      <c r="DIM118" s="131"/>
      <c r="DIN118" s="26"/>
      <c r="DIO118" s="26"/>
      <c r="DIP118" s="132"/>
      <c r="DIQ118" s="133"/>
      <c r="DIR118" s="129"/>
      <c r="DIS118" s="130"/>
      <c r="DIT118" s="131"/>
      <c r="DIU118" s="26"/>
      <c r="DIV118" s="26"/>
      <c r="DIW118" s="132"/>
      <c r="DIX118" s="133"/>
      <c r="DIY118" s="129"/>
      <c r="DIZ118" s="130"/>
      <c r="DJA118" s="131"/>
      <c r="DJB118" s="26"/>
      <c r="DJC118" s="26"/>
      <c r="DJD118" s="132"/>
      <c r="DJE118" s="133"/>
      <c r="DJF118" s="129"/>
      <c r="DJG118" s="130"/>
      <c r="DJH118" s="131"/>
      <c r="DJI118" s="26"/>
      <c r="DJJ118" s="26"/>
      <c r="DJK118" s="132"/>
      <c r="DJL118" s="133"/>
      <c r="DJM118" s="129"/>
      <c r="DJN118" s="130"/>
      <c r="DJO118" s="131"/>
      <c r="DJP118" s="26"/>
      <c r="DJQ118" s="26"/>
      <c r="DJR118" s="132"/>
      <c r="DJS118" s="133"/>
      <c r="DJT118" s="129"/>
      <c r="DJU118" s="130"/>
      <c r="DJV118" s="131"/>
      <c r="DJW118" s="26"/>
      <c r="DJX118" s="26"/>
      <c r="DJY118" s="132"/>
      <c r="DJZ118" s="133"/>
      <c r="DKA118" s="129"/>
      <c r="DKB118" s="130"/>
      <c r="DKC118" s="131"/>
      <c r="DKD118" s="26"/>
      <c r="DKE118" s="26"/>
      <c r="DKF118" s="132"/>
      <c r="DKG118" s="133"/>
      <c r="DKH118" s="129"/>
      <c r="DKI118" s="130"/>
      <c r="DKJ118" s="131"/>
      <c r="DKK118" s="26"/>
      <c r="DKL118" s="26"/>
      <c r="DKM118" s="132"/>
      <c r="DKN118" s="133"/>
      <c r="DKO118" s="129"/>
      <c r="DKP118" s="130"/>
      <c r="DKQ118" s="131"/>
      <c r="DKR118" s="26"/>
      <c r="DKS118" s="26"/>
      <c r="DKT118" s="132"/>
      <c r="DKU118" s="133"/>
      <c r="DKV118" s="129"/>
      <c r="DKW118" s="130"/>
      <c r="DKX118" s="131"/>
      <c r="DKY118" s="26"/>
      <c r="DKZ118" s="26"/>
      <c r="DLA118" s="132"/>
      <c r="DLB118" s="133"/>
      <c r="DLC118" s="129"/>
      <c r="DLD118" s="130"/>
      <c r="DLE118" s="131"/>
      <c r="DLF118" s="26"/>
      <c r="DLG118" s="26"/>
      <c r="DLH118" s="132"/>
      <c r="DLI118" s="133"/>
      <c r="DLJ118" s="129"/>
      <c r="DLK118" s="130"/>
      <c r="DLL118" s="131"/>
      <c r="DLM118" s="26"/>
      <c r="DLN118" s="26"/>
      <c r="DLO118" s="132"/>
      <c r="DLP118" s="133"/>
      <c r="DLQ118" s="129"/>
      <c r="DLR118" s="130"/>
      <c r="DLS118" s="131"/>
      <c r="DLT118" s="26"/>
      <c r="DLU118" s="26"/>
      <c r="DLV118" s="132"/>
      <c r="DLW118" s="133"/>
      <c r="DLX118" s="129"/>
      <c r="DLY118" s="130"/>
      <c r="DLZ118" s="131"/>
      <c r="DMA118" s="26"/>
      <c r="DMB118" s="26"/>
      <c r="DMC118" s="132"/>
      <c r="DMD118" s="133"/>
      <c r="DME118" s="129"/>
      <c r="DMF118" s="130"/>
      <c r="DMG118" s="131"/>
      <c r="DMH118" s="26"/>
      <c r="DMI118" s="26"/>
      <c r="DMJ118" s="132"/>
      <c r="DMK118" s="133"/>
      <c r="DML118" s="129"/>
      <c r="DMM118" s="130"/>
      <c r="DMN118" s="131"/>
      <c r="DMO118" s="26"/>
      <c r="DMP118" s="26"/>
      <c r="DMQ118" s="132"/>
      <c r="DMR118" s="133"/>
      <c r="DMS118" s="129"/>
      <c r="DMT118" s="130"/>
      <c r="DMU118" s="131"/>
      <c r="DMV118" s="26"/>
      <c r="DMW118" s="26"/>
      <c r="DMX118" s="132"/>
      <c r="DMY118" s="133"/>
      <c r="DMZ118" s="129"/>
      <c r="DNA118" s="130"/>
      <c r="DNB118" s="131"/>
      <c r="DNC118" s="26"/>
      <c r="DND118" s="26"/>
      <c r="DNE118" s="132"/>
      <c r="DNF118" s="133"/>
      <c r="DNG118" s="129"/>
      <c r="DNH118" s="130"/>
      <c r="DNI118" s="131"/>
      <c r="DNJ118" s="26"/>
      <c r="DNK118" s="26"/>
      <c r="DNL118" s="132"/>
      <c r="DNM118" s="133"/>
      <c r="DNN118" s="129"/>
      <c r="DNO118" s="130"/>
      <c r="DNP118" s="131"/>
      <c r="DNQ118" s="26"/>
      <c r="DNR118" s="26"/>
      <c r="DNS118" s="132"/>
      <c r="DNT118" s="133"/>
      <c r="DNU118" s="129"/>
      <c r="DNV118" s="130"/>
      <c r="DNW118" s="131"/>
      <c r="DNX118" s="26"/>
      <c r="DNY118" s="26"/>
      <c r="DNZ118" s="132"/>
      <c r="DOA118" s="133"/>
      <c r="DOB118" s="129"/>
      <c r="DOC118" s="130"/>
      <c r="DOD118" s="131"/>
      <c r="DOE118" s="26"/>
      <c r="DOF118" s="26"/>
      <c r="DOG118" s="132"/>
      <c r="DOH118" s="133"/>
      <c r="DOI118" s="129"/>
      <c r="DOJ118" s="130"/>
      <c r="DOK118" s="131"/>
      <c r="DOL118" s="26"/>
      <c r="DOM118" s="26"/>
      <c r="DON118" s="132"/>
      <c r="DOO118" s="133"/>
      <c r="DOP118" s="129"/>
      <c r="DOQ118" s="130"/>
      <c r="DOR118" s="131"/>
      <c r="DOS118" s="26"/>
      <c r="DOT118" s="26"/>
      <c r="DOU118" s="132"/>
      <c r="DOV118" s="133"/>
      <c r="DOW118" s="129"/>
      <c r="DOX118" s="130"/>
      <c r="DOY118" s="131"/>
      <c r="DOZ118" s="26"/>
      <c r="DPA118" s="26"/>
      <c r="DPB118" s="132"/>
      <c r="DPC118" s="133"/>
      <c r="DPD118" s="129"/>
      <c r="DPE118" s="130"/>
      <c r="DPF118" s="131"/>
      <c r="DPG118" s="26"/>
      <c r="DPH118" s="26"/>
      <c r="DPI118" s="132"/>
      <c r="DPJ118" s="133"/>
      <c r="DPK118" s="129"/>
      <c r="DPL118" s="130"/>
      <c r="DPM118" s="131"/>
      <c r="DPN118" s="26"/>
      <c r="DPO118" s="26"/>
      <c r="DPP118" s="132"/>
      <c r="DPQ118" s="133"/>
      <c r="DPR118" s="129"/>
      <c r="DPS118" s="130"/>
      <c r="DPT118" s="131"/>
      <c r="DPU118" s="26"/>
      <c r="DPV118" s="26"/>
      <c r="DPW118" s="132"/>
      <c r="DPX118" s="133"/>
      <c r="DPY118" s="129"/>
      <c r="DPZ118" s="130"/>
      <c r="DQA118" s="131"/>
      <c r="DQB118" s="26"/>
      <c r="DQC118" s="26"/>
      <c r="DQD118" s="132"/>
      <c r="DQE118" s="133"/>
      <c r="DQF118" s="129"/>
      <c r="DQG118" s="130"/>
      <c r="DQH118" s="131"/>
      <c r="DQI118" s="26"/>
      <c r="DQJ118" s="26"/>
      <c r="DQK118" s="132"/>
      <c r="DQL118" s="133"/>
      <c r="DQM118" s="129"/>
      <c r="DQN118" s="130"/>
      <c r="DQO118" s="131"/>
      <c r="DQP118" s="26"/>
      <c r="DQQ118" s="26"/>
      <c r="DQR118" s="132"/>
      <c r="DQS118" s="133"/>
      <c r="DQT118" s="129"/>
      <c r="DQU118" s="130"/>
      <c r="DQV118" s="131"/>
      <c r="DQW118" s="26"/>
      <c r="DQX118" s="26"/>
      <c r="DQY118" s="132"/>
      <c r="DQZ118" s="133"/>
      <c r="DRA118" s="129"/>
      <c r="DRB118" s="130"/>
      <c r="DRC118" s="131"/>
      <c r="DRD118" s="26"/>
      <c r="DRE118" s="26"/>
      <c r="DRF118" s="132"/>
      <c r="DRG118" s="133"/>
      <c r="DRH118" s="129"/>
      <c r="DRI118" s="130"/>
      <c r="DRJ118" s="131"/>
      <c r="DRK118" s="26"/>
      <c r="DRL118" s="26"/>
      <c r="DRM118" s="132"/>
      <c r="DRN118" s="133"/>
      <c r="DRO118" s="129"/>
      <c r="DRP118" s="130"/>
      <c r="DRQ118" s="131"/>
      <c r="DRR118" s="26"/>
      <c r="DRS118" s="26"/>
      <c r="DRT118" s="132"/>
      <c r="DRU118" s="133"/>
      <c r="DRV118" s="129"/>
      <c r="DRW118" s="130"/>
      <c r="DRX118" s="131"/>
      <c r="DRY118" s="26"/>
      <c r="DRZ118" s="26"/>
      <c r="DSA118" s="132"/>
      <c r="DSB118" s="133"/>
      <c r="DSC118" s="129"/>
      <c r="DSD118" s="130"/>
      <c r="DSE118" s="131"/>
      <c r="DSF118" s="26"/>
      <c r="DSG118" s="26"/>
      <c r="DSH118" s="132"/>
      <c r="DSI118" s="133"/>
      <c r="DSJ118" s="129"/>
      <c r="DSK118" s="130"/>
      <c r="DSL118" s="131"/>
      <c r="DSM118" s="26"/>
      <c r="DSN118" s="26"/>
      <c r="DSO118" s="132"/>
      <c r="DSP118" s="133"/>
      <c r="DSQ118" s="129"/>
      <c r="DSR118" s="130"/>
      <c r="DSS118" s="131"/>
      <c r="DST118" s="26"/>
      <c r="DSU118" s="26"/>
      <c r="DSV118" s="132"/>
      <c r="DSW118" s="133"/>
      <c r="DSX118" s="129"/>
      <c r="DSY118" s="130"/>
      <c r="DSZ118" s="131"/>
      <c r="DTA118" s="26"/>
      <c r="DTB118" s="26"/>
      <c r="DTC118" s="132"/>
      <c r="DTD118" s="133"/>
      <c r="DTE118" s="129"/>
      <c r="DTF118" s="130"/>
      <c r="DTG118" s="131"/>
      <c r="DTH118" s="26"/>
      <c r="DTI118" s="26"/>
      <c r="DTJ118" s="132"/>
      <c r="DTK118" s="133"/>
      <c r="DTL118" s="129"/>
      <c r="DTM118" s="130"/>
      <c r="DTN118" s="131"/>
      <c r="DTO118" s="26"/>
      <c r="DTP118" s="26"/>
      <c r="DTQ118" s="132"/>
      <c r="DTR118" s="133"/>
      <c r="DTS118" s="129"/>
      <c r="DTT118" s="130"/>
      <c r="DTU118" s="131"/>
      <c r="DTV118" s="26"/>
      <c r="DTW118" s="26"/>
      <c r="DTX118" s="132"/>
      <c r="DTY118" s="133"/>
      <c r="DTZ118" s="129"/>
      <c r="DUA118" s="130"/>
      <c r="DUB118" s="131"/>
      <c r="DUC118" s="26"/>
      <c r="DUD118" s="26"/>
      <c r="DUE118" s="132"/>
      <c r="DUF118" s="133"/>
      <c r="DUG118" s="129"/>
      <c r="DUH118" s="130"/>
      <c r="DUI118" s="131"/>
      <c r="DUJ118" s="26"/>
      <c r="DUK118" s="26"/>
      <c r="DUL118" s="132"/>
      <c r="DUM118" s="133"/>
      <c r="DUN118" s="129"/>
      <c r="DUO118" s="130"/>
      <c r="DUP118" s="131"/>
      <c r="DUQ118" s="26"/>
      <c r="DUR118" s="26"/>
      <c r="DUS118" s="132"/>
      <c r="DUT118" s="133"/>
      <c r="DUU118" s="129"/>
      <c r="DUV118" s="130"/>
      <c r="DUW118" s="131"/>
      <c r="DUX118" s="26"/>
      <c r="DUY118" s="26"/>
      <c r="DUZ118" s="132"/>
      <c r="DVA118" s="133"/>
      <c r="DVB118" s="129"/>
      <c r="DVC118" s="130"/>
      <c r="DVD118" s="131"/>
      <c r="DVE118" s="26"/>
      <c r="DVF118" s="26"/>
      <c r="DVG118" s="132"/>
      <c r="DVH118" s="133"/>
      <c r="DVI118" s="129"/>
      <c r="DVJ118" s="130"/>
      <c r="DVK118" s="131"/>
      <c r="DVL118" s="26"/>
      <c r="DVM118" s="26"/>
      <c r="DVN118" s="132"/>
      <c r="DVO118" s="133"/>
      <c r="DVP118" s="129"/>
      <c r="DVQ118" s="130"/>
      <c r="DVR118" s="131"/>
      <c r="DVS118" s="26"/>
      <c r="DVT118" s="26"/>
      <c r="DVU118" s="132"/>
      <c r="DVV118" s="133"/>
      <c r="DVW118" s="129"/>
      <c r="DVX118" s="130"/>
      <c r="DVY118" s="131"/>
      <c r="DVZ118" s="26"/>
      <c r="DWA118" s="26"/>
      <c r="DWB118" s="132"/>
      <c r="DWC118" s="133"/>
      <c r="DWD118" s="129"/>
      <c r="DWE118" s="130"/>
      <c r="DWF118" s="131"/>
      <c r="DWG118" s="26"/>
      <c r="DWH118" s="26"/>
      <c r="DWI118" s="132"/>
      <c r="DWJ118" s="133"/>
      <c r="DWK118" s="129"/>
      <c r="DWL118" s="130"/>
      <c r="DWM118" s="131"/>
      <c r="DWN118" s="26"/>
      <c r="DWO118" s="26"/>
      <c r="DWP118" s="132"/>
      <c r="DWQ118" s="133"/>
      <c r="DWR118" s="129"/>
      <c r="DWS118" s="130"/>
      <c r="DWT118" s="131"/>
      <c r="DWU118" s="26"/>
      <c r="DWV118" s="26"/>
      <c r="DWW118" s="132"/>
      <c r="DWX118" s="133"/>
      <c r="DWY118" s="129"/>
      <c r="DWZ118" s="130"/>
      <c r="DXA118" s="131"/>
      <c r="DXB118" s="26"/>
      <c r="DXC118" s="26"/>
      <c r="DXD118" s="132"/>
      <c r="DXE118" s="133"/>
      <c r="DXF118" s="129"/>
      <c r="DXG118" s="130"/>
      <c r="DXH118" s="131"/>
      <c r="DXI118" s="26"/>
      <c r="DXJ118" s="26"/>
      <c r="DXK118" s="132"/>
      <c r="DXL118" s="133"/>
      <c r="DXM118" s="129"/>
      <c r="DXN118" s="130"/>
      <c r="DXO118" s="131"/>
      <c r="DXP118" s="26"/>
      <c r="DXQ118" s="26"/>
      <c r="DXR118" s="132"/>
      <c r="DXS118" s="133"/>
      <c r="DXT118" s="129"/>
      <c r="DXU118" s="130"/>
      <c r="DXV118" s="131"/>
      <c r="DXW118" s="26"/>
      <c r="DXX118" s="26"/>
      <c r="DXY118" s="132"/>
      <c r="DXZ118" s="133"/>
      <c r="DYA118" s="129"/>
      <c r="DYB118" s="130"/>
      <c r="DYC118" s="131"/>
      <c r="DYD118" s="26"/>
      <c r="DYE118" s="26"/>
      <c r="DYF118" s="132"/>
      <c r="DYG118" s="133"/>
      <c r="DYH118" s="129"/>
      <c r="DYI118" s="130"/>
      <c r="DYJ118" s="131"/>
      <c r="DYK118" s="26"/>
      <c r="DYL118" s="26"/>
      <c r="DYM118" s="132"/>
      <c r="DYN118" s="133"/>
      <c r="DYO118" s="129"/>
      <c r="DYP118" s="130"/>
      <c r="DYQ118" s="131"/>
      <c r="DYR118" s="26"/>
      <c r="DYS118" s="26"/>
      <c r="DYT118" s="132"/>
      <c r="DYU118" s="133"/>
      <c r="DYV118" s="129"/>
      <c r="DYW118" s="130"/>
      <c r="DYX118" s="131"/>
      <c r="DYY118" s="26"/>
      <c r="DYZ118" s="26"/>
      <c r="DZA118" s="132"/>
      <c r="DZB118" s="133"/>
      <c r="DZC118" s="129"/>
      <c r="DZD118" s="130"/>
      <c r="DZE118" s="131"/>
      <c r="DZF118" s="26"/>
      <c r="DZG118" s="26"/>
      <c r="DZH118" s="132"/>
      <c r="DZI118" s="133"/>
      <c r="DZJ118" s="129"/>
      <c r="DZK118" s="130"/>
      <c r="DZL118" s="131"/>
      <c r="DZM118" s="26"/>
      <c r="DZN118" s="26"/>
      <c r="DZO118" s="132"/>
      <c r="DZP118" s="133"/>
      <c r="DZQ118" s="129"/>
      <c r="DZR118" s="130"/>
      <c r="DZS118" s="131"/>
      <c r="DZT118" s="26"/>
      <c r="DZU118" s="26"/>
      <c r="DZV118" s="132"/>
      <c r="DZW118" s="133"/>
      <c r="DZX118" s="129"/>
      <c r="DZY118" s="130"/>
      <c r="DZZ118" s="131"/>
      <c r="EAA118" s="26"/>
      <c r="EAB118" s="26"/>
      <c r="EAC118" s="132"/>
      <c r="EAD118" s="133"/>
      <c r="EAE118" s="129"/>
      <c r="EAF118" s="130"/>
      <c r="EAG118" s="131"/>
      <c r="EAH118" s="26"/>
      <c r="EAI118" s="26"/>
      <c r="EAJ118" s="132"/>
      <c r="EAK118" s="133"/>
      <c r="EAL118" s="129"/>
      <c r="EAM118" s="130"/>
      <c r="EAN118" s="131"/>
      <c r="EAO118" s="26"/>
      <c r="EAP118" s="26"/>
      <c r="EAQ118" s="132"/>
      <c r="EAR118" s="133"/>
      <c r="EAS118" s="129"/>
      <c r="EAT118" s="130"/>
      <c r="EAU118" s="131"/>
      <c r="EAV118" s="26"/>
      <c r="EAW118" s="26"/>
      <c r="EAX118" s="132"/>
      <c r="EAY118" s="133"/>
      <c r="EAZ118" s="129"/>
      <c r="EBA118" s="130"/>
      <c r="EBB118" s="131"/>
      <c r="EBC118" s="26"/>
      <c r="EBD118" s="26"/>
      <c r="EBE118" s="132"/>
      <c r="EBF118" s="133"/>
      <c r="EBG118" s="129"/>
      <c r="EBH118" s="130"/>
      <c r="EBI118" s="131"/>
      <c r="EBJ118" s="26"/>
      <c r="EBK118" s="26"/>
      <c r="EBL118" s="132"/>
      <c r="EBM118" s="133"/>
      <c r="EBN118" s="129"/>
      <c r="EBO118" s="130"/>
      <c r="EBP118" s="131"/>
      <c r="EBQ118" s="26"/>
      <c r="EBR118" s="26"/>
      <c r="EBS118" s="132"/>
      <c r="EBT118" s="133"/>
      <c r="EBU118" s="129"/>
      <c r="EBV118" s="130"/>
      <c r="EBW118" s="131"/>
      <c r="EBX118" s="26"/>
      <c r="EBY118" s="26"/>
      <c r="EBZ118" s="132"/>
      <c r="ECA118" s="133"/>
      <c r="ECB118" s="129"/>
      <c r="ECC118" s="130"/>
      <c r="ECD118" s="131"/>
      <c r="ECE118" s="26"/>
      <c r="ECF118" s="26"/>
      <c r="ECG118" s="132"/>
      <c r="ECH118" s="133"/>
      <c r="ECI118" s="129"/>
      <c r="ECJ118" s="130"/>
      <c r="ECK118" s="131"/>
      <c r="ECL118" s="26"/>
      <c r="ECM118" s="26"/>
      <c r="ECN118" s="132"/>
      <c r="ECO118" s="133"/>
      <c r="ECP118" s="129"/>
      <c r="ECQ118" s="130"/>
      <c r="ECR118" s="131"/>
      <c r="ECS118" s="26"/>
      <c r="ECT118" s="26"/>
      <c r="ECU118" s="132"/>
      <c r="ECV118" s="133"/>
      <c r="ECW118" s="129"/>
      <c r="ECX118" s="130"/>
      <c r="ECY118" s="131"/>
      <c r="ECZ118" s="26"/>
      <c r="EDA118" s="26"/>
      <c r="EDB118" s="132"/>
      <c r="EDC118" s="133"/>
      <c r="EDD118" s="129"/>
      <c r="EDE118" s="130"/>
      <c r="EDF118" s="131"/>
      <c r="EDG118" s="26"/>
      <c r="EDH118" s="26"/>
      <c r="EDI118" s="132"/>
      <c r="EDJ118" s="133"/>
      <c r="EDK118" s="129"/>
      <c r="EDL118" s="130"/>
      <c r="EDM118" s="131"/>
      <c r="EDN118" s="26"/>
      <c r="EDO118" s="26"/>
      <c r="EDP118" s="132"/>
      <c r="EDQ118" s="133"/>
      <c r="EDR118" s="129"/>
      <c r="EDS118" s="130"/>
      <c r="EDT118" s="131"/>
      <c r="EDU118" s="26"/>
      <c r="EDV118" s="26"/>
      <c r="EDW118" s="132"/>
      <c r="EDX118" s="133"/>
      <c r="EDY118" s="129"/>
      <c r="EDZ118" s="130"/>
      <c r="EEA118" s="131"/>
      <c r="EEB118" s="26"/>
      <c r="EEC118" s="26"/>
      <c r="EED118" s="132"/>
      <c r="EEE118" s="133"/>
      <c r="EEF118" s="129"/>
      <c r="EEG118" s="130"/>
      <c r="EEH118" s="131"/>
      <c r="EEI118" s="26"/>
      <c r="EEJ118" s="26"/>
      <c r="EEK118" s="132"/>
      <c r="EEL118" s="133"/>
      <c r="EEM118" s="129"/>
      <c r="EEN118" s="130"/>
      <c r="EEO118" s="131"/>
      <c r="EEP118" s="26"/>
      <c r="EEQ118" s="26"/>
      <c r="EER118" s="132"/>
      <c r="EES118" s="133"/>
      <c r="EET118" s="129"/>
      <c r="EEU118" s="130"/>
      <c r="EEV118" s="131"/>
      <c r="EEW118" s="26"/>
      <c r="EEX118" s="26"/>
      <c r="EEY118" s="132"/>
      <c r="EEZ118" s="133"/>
      <c r="EFA118" s="129"/>
      <c r="EFB118" s="130"/>
      <c r="EFC118" s="131"/>
      <c r="EFD118" s="26"/>
      <c r="EFE118" s="26"/>
      <c r="EFF118" s="132"/>
      <c r="EFG118" s="133"/>
      <c r="EFH118" s="129"/>
      <c r="EFI118" s="130"/>
      <c r="EFJ118" s="131"/>
      <c r="EFK118" s="26"/>
      <c r="EFL118" s="26"/>
      <c r="EFM118" s="132"/>
      <c r="EFN118" s="133"/>
      <c r="EFO118" s="129"/>
      <c r="EFP118" s="130"/>
      <c r="EFQ118" s="131"/>
      <c r="EFR118" s="26"/>
      <c r="EFS118" s="26"/>
      <c r="EFT118" s="132"/>
      <c r="EFU118" s="133"/>
      <c r="EFV118" s="129"/>
      <c r="EFW118" s="130"/>
      <c r="EFX118" s="131"/>
      <c r="EFY118" s="26"/>
      <c r="EFZ118" s="26"/>
      <c r="EGA118" s="132"/>
      <c r="EGB118" s="133"/>
      <c r="EGC118" s="129"/>
      <c r="EGD118" s="130"/>
      <c r="EGE118" s="131"/>
      <c r="EGF118" s="26"/>
      <c r="EGG118" s="26"/>
      <c r="EGH118" s="132"/>
      <c r="EGI118" s="133"/>
      <c r="EGJ118" s="129"/>
      <c r="EGK118" s="130"/>
      <c r="EGL118" s="131"/>
      <c r="EGM118" s="26"/>
      <c r="EGN118" s="26"/>
      <c r="EGO118" s="132"/>
      <c r="EGP118" s="133"/>
      <c r="EGQ118" s="129"/>
      <c r="EGR118" s="130"/>
      <c r="EGS118" s="131"/>
      <c r="EGT118" s="26"/>
      <c r="EGU118" s="26"/>
      <c r="EGV118" s="132"/>
      <c r="EGW118" s="133"/>
      <c r="EGX118" s="129"/>
      <c r="EGY118" s="130"/>
      <c r="EGZ118" s="131"/>
      <c r="EHA118" s="26"/>
      <c r="EHB118" s="26"/>
      <c r="EHC118" s="132"/>
      <c r="EHD118" s="133"/>
      <c r="EHE118" s="129"/>
      <c r="EHF118" s="130"/>
      <c r="EHG118" s="131"/>
      <c r="EHH118" s="26"/>
      <c r="EHI118" s="26"/>
      <c r="EHJ118" s="132"/>
      <c r="EHK118" s="133"/>
      <c r="EHL118" s="129"/>
      <c r="EHM118" s="130"/>
      <c r="EHN118" s="131"/>
      <c r="EHO118" s="26"/>
      <c r="EHP118" s="26"/>
      <c r="EHQ118" s="132"/>
      <c r="EHR118" s="133"/>
      <c r="EHS118" s="129"/>
      <c r="EHT118" s="130"/>
      <c r="EHU118" s="131"/>
      <c r="EHV118" s="26"/>
      <c r="EHW118" s="26"/>
      <c r="EHX118" s="132"/>
      <c r="EHY118" s="133"/>
      <c r="EHZ118" s="129"/>
      <c r="EIA118" s="130"/>
      <c r="EIB118" s="131"/>
      <c r="EIC118" s="26"/>
      <c r="EID118" s="26"/>
      <c r="EIE118" s="132"/>
      <c r="EIF118" s="133"/>
      <c r="EIG118" s="129"/>
      <c r="EIH118" s="130"/>
      <c r="EII118" s="131"/>
      <c r="EIJ118" s="26"/>
      <c r="EIK118" s="26"/>
      <c r="EIL118" s="132"/>
      <c r="EIM118" s="133"/>
      <c r="EIN118" s="129"/>
      <c r="EIO118" s="130"/>
      <c r="EIP118" s="131"/>
      <c r="EIQ118" s="26"/>
      <c r="EIR118" s="26"/>
      <c r="EIS118" s="132"/>
      <c r="EIT118" s="133"/>
      <c r="EIU118" s="129"/>
      <c r="EIV118" s="130"/>
      <c r="EIW118" s="131"/>
      <c r="EIX118" s="26"/>
      <c r="EIY118" s="26"/>
      <c r="EIZ118" s="132"/>
      <c r="EJA118" s="133"/>
      <c r="EJB118" s="129"/>
      <c r="EJC118" s="130"/>
      <c r="EJD118" s="131"/>
      <c r="EJE118" s="26"/>
      <c r="EJF118" s="26"/>
      <c r="EJG118" s="132"/>
      <c r="EJH118" s="133"/>
      <c r="EJI118" s="129"/>
      <c r="EJJ118" s="130"/>
      <c r="EJK118" s="131"/>
      <c r="EJL118" s="26"/>
      <c r="EJM118" s="26"/>
      <c r="EJN118" s="132"/>
      <c r="EJO118" s="133"/>
      <c r="EJP118" s="129"/>
      <c r="EJQ118" s="130"/>
      <c r="EJR118" s="131"/>
      <c r="EJS118" s="26"/>
      <c r="EJT118" s="26"/>
      <c r="EJU118" s="132"/>
      <c r="EJV118" s="133"/>
      <c r="EJW118" s="129"/>
      <c r="EJX118" s="130"/>
      <c r="EJY118" s="131"/>
      <c r="EJZ118" s="26"/>
      <c r="EKA118" s="26"/>
      <c r="EKB118" s="132"/>
      <c r="EKC118" s="133"/>
      <c r="EKD118" s="129"/>
      <c r="EKE118" s="130"/>
      <c r="EKF118" s="131"/>
      <c r="EKG118" s="26"/>
      <c r="EKH118" s="26"/>
      <c r="EKI118" s="132"/>
      <c r="EKJ118" s="133"/>
      <c r="EKK118" s="129"/>
      <c r="EKL118" s="130"/>
      <c r="EKM118" s="131"/>
      <c r="EKN118" s="26"/>
      <c r="EKO118" s="26"/>
      <c r="EKP118" s="132"/>
      <c r="EKQ118" s="133"/>
      <c r="EKR118" s="129"/>
      <c r="EKS118" s="130"/>
      <c r="EKT118" s="131"/>
      <c r="EKU118" s="26"/>
      <c r="EKV118" s="26"/>
      <c r="EKW118" s="132"/>
      <c r="EKX118" s="133"/>
      <c r="EKY118" s="129"/>
      <c r="EKZ118" s="130"/>
      <c r="ELA118" s="131"/>
      <c r="ELB118" s="26"/>
      <c r="ELC118" s="26"/>
      <c r="ELD118" s="132"/>
      <c r="ELE118" s="133"/>
      <c r="ELF118" s="129"/>
      <c r="ELG118" s="130"/>
      <c r="ELH118" s="131"/>
      <c r="ELI118" s="26"/>
      <c r="ELJ118" s="26"/>
      <c r="ELK118" s="132"/>
      <c r="ELL118" s="133"/>
      <c r="ELM118" s="129"/>
      <c r="ELN118" s="130"/>
      <c r="ELO118" s="131"/>
      <c r="ELP118" s="26"/>
      <c r="ELQ118" s="26"/>
      <c r="ELR118" s="132"/>
      <c r="ELS118" s="133"/>
      <c r="ELT118" s="129"/>
      <c r="ELU118" s="130"/>
      <c r="ELV118" s="131"/>
      <c r="ELW118" s="26"/>
      <c r="ELX118" s="26"/>
      <c r="ELY118" s="132"/>
      <c r="ELZ118" s="133"/>
      <c r="EMA118" s="129"/>
      <c r="EMB118" s="130"/>
      <c r="EMC118" s="131"/>
      <c r="EMD118" s="26"/>
      <c r="EME118" s="26"/>
      <c r="EMF118" s="132"/>
      <c r="EMG118" s="133"/>
      <c r="EMH118" s="129"/>
      <c r="EMI118" s="130"/>
      <c r="EMJ118" s="131"/>
      <c r="EMK118" s="26"/>
      <c r="EML118" s="26"/>
      <c r="EMM118" s="132"/>
      <c r="EMN118" s="133"/>
      <c r="EMO118" s="129"/>
      <c r="EMP118" s="130"/>
      <c r="EMQ118" s="131"/>
      <c r="EMR118" s="26"/>
      <c r="EMS118" s="26"/>
      <c r="EMT118" s="132"/>
      <c r="EMU118" s="133"/>
      <c r="EMV118" s="129"/>
      <c r="EMW118" s="130"/>
      <c r="EMX118" s="131"/>
      <c r="EMY118" s="26"/>
      <c r="EMZ118" s="26"/>
      <c r="ENA118" s="132"/>
      <c r="ENB118" s="133"/>
      <c r="ENC118" s="129"/>
      <c r="END118" s="130"/>
      <c r="ENE118" s="131"/>
      <c r="ENF118" s="26"/>
      <c r="ENG118" s="26"/>
      <c r="ENH118" s="132"/>
      <c r="ENI118" s="133"/>
      <c r="ENJ118" s="129"/>
      <c r="ENK118" s="130"/>
      <c r="ENL118" s="131"/>
      <c r="ENM118" s="26"/>
      <c r="ENN118" s="26"/>
      <c r="ENO118" s="132"/>
      <c r="ENP118" s="133"/>
      <c r="ENQ118" s="129"/>
      <c r="ENR118" s="130"/>
      <c r="ENS118" s="131"/>
      <c r="ENT118" s="26"/>
      <c r="ENU118" s="26"/>
      <c r="ENV118" s="132"/>
      <c r="ENW118" s="133"/>
      <c r="ENX118" s="129"/>
      <c r="ENY118" s="130"/>
      <c r="ENZ118" s="131"/>
      <c r="EOA118" s="26"/>
      <c r="EOB118" s="26"/>
      <c r="EOC118" s="132"/>
      <c r="EOD118" s="133"/>
      <c r="EOE118" s="129"/>
      <c r="EOF118" s="130"/>
      <c r="EOG118" s="131"/>
      <c r="EOH118" s="26"/>
      <c r="EOI118" s="26"/>
      <c r="EOJ118" s="132"/>
      <c r="EOK118" s="133"/>
      <c r="EOL118" s="129"/>
      <c r="EOM118" s="130"/>
      <c r="EON118" s="131"/>
      <c r="EOO118" s="26"/>
      <c r="EOP118" s="26"/>
      <c r="EOQ118" s="132"/>
      <c r="EOR118" s="133"/>
      <c r="EOS118" s="129"/>
      <c r="EOT118" s="130"/>
      <c r="EOU118" s="131"/>
      <c r="EOV118" s="26"/>
      <c r="EOW118" s="26"/>
      <c r="EOX118" s="132"/>
      <c r="EOY118" s="133"/>
      <c r="EOZ118" s="129"/>
      <c r="EPA118" s="130"/>
      <c r="EPB118" s="131"/>
      <c r="EPC118" s="26"/>
      <c r="EPD118" s="26"/>
      <c r="EPE118" s="132"/>
      <c r="EPF118" s="133"/>
      <c r="EPG118" s="129"/>
      <c r="EPH118" s="130"/>
      <c r="EPI118" s="131"/>
      <c r="EPJ118" s="26"/>
      <c r="EPK118" s="26"/>
      <c r="EPL118" s="132"/>
      <c r="EPM118" s="133"/>
      <c r="EPN118" s="129"/>
      <c r="EPO118" s="130"/>
      <c r="EPP118" s="131"/>
      <c r="EPQ118" s="26"/>
      <c r="EPR118" s="26"/>
      <c r="EPS118" s="132"/>
      <c r="EPT118" s="133"/>
      <c r="EPU118" s="129"/>
      <c r="EPV118" s="130"/>
      <c r="EPW118" s="131"/>
      <c r="EPX118" s="26"/>
      <c r="EPY118" s="26"/>
      <c r="EPZ118" s="132"/>
      <c r="EQA118" s="133"/>
      <c r="EQB118" s="129"/>
      <c r="EQC118" s="130"/>
      <c r="EQD118" s="131"/>
      <c r="EQE118" s="26"/>
      <c r="EQF118" s="26"/>
      <c r="EQG118" s="132"/>
      <c r="EQH118" s="133"/>
      <c r="EQI118" s="129"/>
      <c r="EQJ118" s="130"/>
      <c r="EQK118" s="131"/>
      <c r="EQL118" s="26"/>
      <c r="EQM118" s="26"/>
      <c r="EQN118" s="132"/>
      <c r="EQO118" s="133"/>
      <c r="EQP118" s="129"/>
      <c r="EQQ118" s="130"/>
      <c r="EQR118" s="131"/>
      <c r="EQS118" s="26"/>
      <c r="EQT118" s="26"/>
      <c r="EQU118" s="132"/>
      <c r="EQV118" s="133"/>
      <c r="EQW118" s="129"/>
      <c r="EQX118" s="130"/>
      <c r="EQY118" s="131"/>
      <c r="EQZ118" s="26"/>
      <c r="ERA118" s="26"/>
      <c r="ERB118" s="132"/>
      <c r="ERC118" s="133"/>
      <c r="ERD118" s="129"/>
      <c r="ERE118" s="130"/>
      <c r="ERF118" s="131"/>
      <c r="ERG118" s="26"/>
      <c r="ERH118" s="26"/>
      <c r="ERI118" s="132"/>
      <c r="ERJ118" s="133"/>
      <c r="ERK118" s="129"/>
      <c r="ERL118" s="130"/>
      <c r="ERM118" s="131"/>
      <c r="ERN118" s="26"/>
      <c r="ERO118" s="26"/>
      <c r="ERP118" s="132"/>
      <c r="ERQ118" s="133"/>
      <c r="ERR118" s="129"/>
      <c r="ERS118" s="130"/>
      <c r="ERT118" s="131"/>
      <c r="ERU118" s="26"/>
      <c r="ERV118" s="26"/>
      <c r="ERW118" s="132"/>
      <c r="ERX118" s="133"/>
      <c r="ERY118" s="129"/>
      <c r="ERZ118" s="130"/>
      <c r="ESA118" s="131"/>
      <c r="ESB118" s="26"/>
      <c r="ESC118" s="26"/>
      <c r="ESD118" s="132"/>
      <c r="ESE118" s="133"/>
      <c r="ESF118" s="129"/>
      <c r="ESG118" s="130"/>
      <c r="ESH118" s="131"/>
      <c r="ESI118" s="26"/>
      <c r="ESJ118" s="26"/>
      <c r="ESK118" s="132"/>
      <c r="ESL118" s="133"/>
      <c r="ESM118" s="129"/>
      <c r="ESN118" s="130"/>
      <c r="ESO118" s="131"/>
      <c r="ESP118" s="26"/>
      <c r="ESQ118" s="26"/>
      <c r="ESR118" s="132"/>
      <c r="ESS118" s="133"/>
      <c r="EST118" s="129"/>
      <c r="ESU118" s="130"/>
      <c r="ESV118" s="131"/>
      <c r="ESW118" s="26"/>
      <c r="ESX118" s="26"/>
      <c r="ESY118" s="132"/>
      <c r="ESZ118" s="133"/>
      <c r="ETA118" s="129"/>
      <c r="ETB118" s="130"/>
      <c r="ETC118" s="131"/>
      <c r="ETD118" s="26"/>
      <c r="ETE118" s="26"/>
      <c r="ETF118" s="132"/>
      <c r="ETG118" s="133"/>
      <c r="ETH118" s="129"/>
      <c r="ETI118" s="130"/>
      <c r="ETJ118" s="131"/>
      <c r="ETK118" s="26"/>
      <c r="ETL118" s="26"/>
      <c r="ETM118" s="132"/>
      <c r="ETN118" s="133"/>
      <c r="ETO118" s="129"/>
      <c r="ETP118" s="130"/>
      <c r="ETQ118" s="131"/>
      <c r="ETR118" s="26"/>
      <c r="ETS118" s="26"/>
      <c r="ETT118" s="132"/>
      <c r="ETU118" s="133"/>
      <c r="ETV118" s="129"/>
      <c r="ETW118" s="130"/>
      <c r="ETX118" s="131"/>
      <c r="ETY118" s="26"/>
      <c r="ETZ118" s="26"/>
      <c r="EUA118" s="132"/>
      <c r="EUB118" s="133"/>
      <c r="EUC118" s="129"/>
      <c r="EUD118" s="130"/>
      <c r="EUE118" s="131"/>
      <c r="EUF118" s="26"/>
      <c r="EUG118" s="26"/>
      <c r="EUH118" s="132"/>
      <c r="EUI118" s="133"/>
      <c r="EUJ118" s="129"/>
      <c r="EUK118" s="130"/>
      <c r="EUL118" s="131"/>
      <c r="EUM118" s="26"/>
      <c r="EUN118" s="26"/>
      <c r="EUO118" s="132"/>
      <c r="EUP118" s="133"/>
      <c r="EUQ118" s="129"/>
      <c r="EUR118" s="130"/>
      <c r="EUS118" s="131"/>
      <c r="EUT118" s="26"/>
      <c r="EUU118" s="26"/>
      <c r="EUV118" s="132"/>
      <c r="EUW118" s="133"/>
      <c r="EUX118" s="129"/>
      <c r="EUY118" s="130"/>
      <c r="EUZ118" s="131"/>
      <c r="EVA118" s="26"/>
      <c r="EVB118" s="26"/>
      <c r="EVC118" s="132"/>
      <c r="EVD118" s="133"/>
      <c r="EVE118" s="129"/>
      <c r="EVF118" s="130"/>
      <c r="EVG118" s="131"/>
      <c r="EVH118" s="26"/>
      <c r="EVI118" s="26"/>
      <c r="EVJ118" s="132"/>
      <c r="EVK118" s="133"/>
      <c r="EVL118" s="129"/>
      <c r="EVM118" s="130"/>
      <c r="EVN118" s="131"/>
      <c r="EVO118" s="26"/>
      <c r="EVP118" s="26"/>
      <c r="EVQ118" s="132"/>
      <c r="EVR118" s="133"/>
      <c r="EVS118" s="129"/>
      <c r="EVT118" s="130"/>
      <c r="EVU118" s="131"/>
      <c r="EVV118" s="26"/>
      <c r="EVW118" s="26"/>
      <c r="EVX118" s="132"/>
      <c r="EVY118" s="133"/>
      <c r="EVZ118" s="129"/>
      <c r="EWA118" s="130"/>
      <c r="EWB118" s="131"/>
      <c r="EWC118" s="26"/>
      <c r="EWD118" s="26"/>
      <c r="EWE118" s="132"/>
      <c r="EWF118" s="133"/>
      <c r="EWG118" s="129"/>
      <c r="EWH118" s="130"/>
      <c r="EWI118" s="131"/>
      <c r="EWJ118" s="26"/>
      <c r="EWK118" s="26"/>
      <c r="EWL118" s="132"/>
      <c r="EWM118" s="133"/>
      <c r="EWN118" s="129"/>
      <c r="EWO118" s="130"/>
      <c r="EWP118" s="131"/>
      <c r="EWQ118" s="26"/>
      <c r="EWR118" s="26"/>
      <c r="EWS118" s="132"/>
      <c r="EWT118" s="133"/>
      <c r="EWU118" s="129"/>
      <c r="EWV118" s="130"/>
      <c r="EWW118" s="131"/>
      <c r="EWX118" s="26"/>
      <c r="EWY118" s="26"/>
      <c r="EWZ118" s="132"/>
      <c r="EXA118" s="133"/>
      <c r="EXB118" s="129"/>
      <c r="EXC118" s="130"/>
      <c r="EXD118" s="131"/>
      <c r="EXE118" s="26"/>
      <c r="EXF118" s="26"/>
      <c r="EXG118" s="132"/>
      <c r="EXH118" s="133"/>
      <c r="EXI118" s="129"/>
      <c r="EXJ118" s="130"/>
      <c r="EXK118" s="131"/>
      <c r="EXL118" s="26"/>
      <c r="EXM118" s="26"/>
      <c r="EXN118" s="132"/>
      <c r="EXO118" s="133"/>
      <c r="EXP118" s="129"/>
      <c r="EXQ118" s="130"/>
      <c r="EXR118" s="131"/>
      <c r="EXS118" s="26"/>
      <c r="EXT118" s="26"/>
      <c r="EXU118" s="132"/>
      <c r="EXV118" s="133"/>
      <c r="EXW118" s="129"/>
      <c r="EXX118" s="130"/>
      <c r="EXY118" s="131"/>
      <c r="EXZ118" s="26"/>
      <c r="EYA118" s="26"/>
      <c r="EYB118" s="132"/>
      <c r="EYC118" s="133"/>
      <c r="EYD118" s="129"/>
      <c r="EYE118" s="130"/>
      <c r="EYF118" s="131"/>
      <c r="EYG118" s="26"/>
      <c r="EYH118" s="26"/>
      <c r="EYI118" s="132"/>
      <c r="EYJ118" s="133"/>
      <c r="EYK118" s="129"/>
      <c r="EYL118" s="130"/>
      <c r="EYM118" s="131"/>
      <c r="EYN118" s="26"/>
      <c r="EYO118" s="26"/>
      <c r="EYP118" s="132"/>
      <c r="EYQ118" s="133"/>
      <c r="EYR118" s="129"/>
      <c r="EYS118" s="130"/>
      <c r="EYT118" s="131"/>
      <c r="EYU118" s="26"/>
      <c r="EYV118" s="26"/>
      <c r="EYW118" s="132"/>
      <c r="EYX118" s="133"/>
      <c r="EYY118" s="129"/>
      <c r="EYZ118" s="130"/>
      <c r="EZA118" s="131"/>
      <c r="EZB118" s="26"/>
      <c r="EZC118" s="26"/>
      <c r="EZD118" s="132"/>
      <c r="EZE118" s="133"/>
      <c r="EZF118" s="129"/>
      <c r="EZG118" s="130"/>
      <c r="EZH118" s="131"/>
      <c r="EZI118" s="26"/>
      <c r="EZJ118" s="26"/>
      <c r="EZK118" s="132"/>
      <c r="EZL118" s="133"/>
      <c r="EZM118" s="129"/>
      <c r="EZN118" s="130"/>
      <c r="EZO118" s="131"/>
      <c r="EZP118" s="26"/>
      <c r="EZQ118" s="26"/>
      <c r="EZR118" s="132"/>
      <c r="EZS118" s="133"/>
      <c r="EZT118" s="129"/>
      <c r="EZU118" s="130"/>
      <c r="EZV118" s="131"/>
      <c r="EZW118" s="26"/>
      <c r="EZX118" s="26"/>
      <c r="EZY118" s="132"/>
      <c r="EZZ118" s="133"/>
      <c r="FAA118" s="129"/>
      <c r="FAB118" s="130"/>
      <c r="FAC118" s="131"/>
      <c r="FAD118" s="26"/>
      <c r="FAE118" s="26"/>
      <c r="FAF118" s="132"/>
      <c r="FAG118" s="133"/>
      <c r="FAH118" s="129"/>
      <c r="FAI118" s="130"/>
      <c r="FAJ118" s="131"/>
      <c r="FAK118" s="26"/>
      <c r="FAL118" s="26"/>
      <c r="FAM118" s="132"/>
      <c r="FAN118" s="133"/>
      <c r="FAO118" s="129"/>
      <c r="FAP118" s="130"/>
      <c r="FAQ118" s="131"/>
      <c r="FAR118" s="26"/>
      <c r="FAS118" s="26"/>
      <c r="FAT118" s="132"/>
      <c r="FAU118" s="133"/>
      <c r="FAV118" s="129"/>
      <c r="FAW118" s="130"/>
      <c r="FAX118" s="131"/>
      <c r="FAY118" s="26"/>
      <c r="FAZ118" s="26"/>
      <c r="FBA118" s="132"/>
      <c r="FBB118" s="133"/>
      <c r="FBC118" s="129"/>
      <c r="FBD118" s="130"/>
      <c r="FBE118" s="131"/>
      <c r="FBF118" s="26"/>
      <c r="FBG118" s="26"/>
      <c r="FBH118" s="132"/>
      <c r="FBI118" s="133"/>
      <c r="FBJ118" s="129"/>
      <c r="FBK118" s="130"/>
      <c r="FBL118" s="131"/>
      <c r="FBM118" s="26"/>
      <c r="FBN118" s="26"/>
      <c r="FBO118" s="132"/>
      <c r="FBP118" s="133"/>
      <c r="FBQ118" s="129"/>
      <c r="FBR118" s="130"/>
      <c r="FBS118" s="131"/>
      <c r="FBT118" s="26"/>
      <c r="FBU118" s="26"/>
      <c r="FBV118" s="132"/>
      <c r="FBW118" s="133"/>
      <c r="FBX118" s="129"/>
      <c r="FBY118" s="130"/>
      <c r="FBZ118" s="131"/>
      <c r="FCA118" s="26"/>
      <c r="FCB118" s="26"/>
      <c r="FCC118" s="132"/>
      <c r="FCD118" s="133"/>
      <c r="FCE118" s="129"/>
      <c r="FCF118" s="130"/>
      <c r="FCG118" s="131"/>
      <c r="FCH118" s="26"/>
      <c r="FCI118" s="26"/>
      <c r="FCJ118" s="132"/>
      <c r="FCK118" s="133"/>
      <c r="FCL118" s="129"/>
      <c r="FCM118" s="130"/>
      <c r="FCN118" s="131"/>
      <c r="FCO118" s="26"/>
      <c r="FCP118" s="26"/>
      <c r="FCQ118" s="132"/>
      <c r="FCR118" s="133"/>
      <c r="FCS118" s="129"/>
      <c r="FCT118" s="130"/>
      <c r="FCU118" s="131"/>
      <c r="FCV118" s="26"/>
      <c r="FCW118" s="26"/>
      <c r="FCX118" s="132"/>
      <c r="FCY118" s="133"/>
      <c r="FCZ118" s="129"/>
      <c r="FDA118" s="130"/>
      <c r="FDB118" s="131"/>
      <c r="FDC118" s="26"/>
      <c r="FDD118" s="26"/>
      <c r="FDE118" s="132"/>
      <c r="FDF118" s="133"/>
      <c r="FDG118" s="129"/>
      <c r="FDH118" s="130"/>
      <c r="FDI118" s="131"/>
      <c r="FDJ118" s="26"/>
      <c r="FDK118" s="26"/>
      <c r="FDL118" s="132"/>
      <c r="FDM118" s="133"/>
      <c r="FDN118" s="129"/>
      <c r="FDO118" s="130"/>
      <c r="FDP118" s="131"/>
      <c r="FDQ118" s="26"/>
      <c r="FDR118" s="26"/>
      <c r="FDS118" s="132"/>
      <c r="FDT118" s="133"/>
      <c r="FDU118" s="129"/>
      <c r="FDV118" s="130"/>
      <c r="FDW118" s="131"/>
      <c r="FDX118" s="26"/>
      <c r="FDY118" s="26"/>
      <c r="FDZ118" s="132"/>
      <c r="FEA118" s="133"/>
      <c r="FEB118" s="129"/>
      <c r="FEC118" s="130"/>
      <c r="FED118" s="131"/>
      <c r="FEE118" s="26"/>
      <c r="FEF118" s="26"/>
      <c r="FEG118" s="132"/>
      <c r="FEH118" s="133"/>
      <c r="FEI118" s="129"/>
      <c r="FEJ118" s="130"/>
      <c r="FEK118" s="131"/>
      <c r="FEL118" s="26"/>
      <c r="FEM118" s="26"/>
      <c r="FEN118" s="132"/>
      <c r="FEO118" s="133"/>
      <c r="FEP118" s="129"/>
      <c r="FEQ118" s="130"/>
      <c r="FER118" s="131"/>
      <c r="FES118" s="26"/>
      <c r="FET118" s="26"/>
      <c r="FEU118" s="132"/>
      <c r="FEV118" s="133"/>
      <c r="FEW118" s="129"/>
      <c r="FEX118" s="130"/>
      <c r="FEY118" s="131"/>
      <c r="FEZ118" s="26"/>
      <c r="FFA118" s="26"/>
      <c r="FFB118" s="132"/>
      <c r="FFC118" s="133"/>
      <c r="FFD118" s="129"/>
      <c r="FFE118" s="130"/>
      <c r="FFF118" s="131"/>
      <c r="FFG118" s="26"/>
      <c r="FFH118" s="26"/>
      <c r="FFI118" s="132"/>
      <c r="FFJ118" s="133"/>
      <c r="FFK118" s="129"/>
      <c r="FFL118" s="130"/>
      <c r="FFM118" s="131"/>
      <c r="FFN118" s="26"/>
      <c r="FFO118" s="26"/>
      <c r="FFP118" s="132"/>
      <c r="FFQ118" s="133"/>
      <c r="FFR118" s="129"/>
      <c r="FFS118" s="130"/>
      <c r="FFT118" s="131"/>
      <c r="FFU118" s="26"/>
      <c r="FFV118" s="26"/>
      <c r="FFW118" s="132"/>
      <c r="FFX118" s="133"/>
      <c r="FFY118" s="129"/>
      <c r="FFZ118" s="130"/>
      <c r="FGA118" s="131"/>
      <c r="FGB118" s="26"/>
      <c r="FGC118" s="26"/>
      <c r="FGD118" s="132"/>
      <c r="FGE118" s="133"/>
      <c r="FGF118" s="129"/>
      <c r="FGG118" s="130"/>
      <c r="FGH118" s="131"/>
      <c r="FGI118" s="26"/>
      <c r="FGJ118" s="26"/>
      <c r="FGK118" s="132"/>
      <c r="FGL118" s="133"/>
      <c r="FGM118" s="129"/>
      <c r="FGN118" s="130"/>
      <c r="FGO118" s="131"/>
      <c r="FGP118" s="26"/>
      <c r="FGQ118" s="26"/>
      <c r="FGR118" s="132"/>
      <c r="FGS118" s="133"/>
      <c r="FGT118" s="129"/>
      <c r="FGU118" s="130"/>
      <c r="FGV118" s="131"/>
      <c r="FGW118" s="26"/>
      <c r="FGX118" s="26"/>
      <c r="FGY118" s="132"/>
      <c r="FGZ118" s="133"/>
      <c r="FHA118" s="129"/>
      <c r="FHB118" s="130"/>
      <c r="FHC118" s="131"/>
      <c r="FHD118" s="26"/>
      <c r="FHE118" s="26"/>
      <c r="FHF118" s="132"/>
      <c r="FHG118" s="133"/>
      <c r="FHH118" s="129"/>
      <c r="FHI118" s="130"/>
      <c r="FHJ118" s="131"/>
      <c r="FHK118" s="26"/>
      <c r="FHL118" s="26"/>
      <c r="FHM118" s="132"/>
      <c r="FHN118" s="133"/>
      <c r="FHO118" s="129"/>
      <c r="FHP118" s="130"/>
      <c r="FHQ118" s="131"/>
      <c r="FHR118" s="26"/>
      <c r="FHS118" s="26"/>
      <c r="FHT118" s="132"/>
      <c r="FHU118" s="133"/>
      <c r="FHV118" s="129"/>
      <c r="FHW118" s="130"/>
      <c r="FHX118" s="131"/>
      <c r="FHY118" s="26"/>
      <c r="FHZ118" s="26"/>
      <c r="FIA118" s="132"/>
      <c r="FIB118" s="133"/>
      <c r="FIC118" s="129"/>
      <c r="FID118" s="130"/>
      <c r="FIE118" s="131"/>
      <c r="FIF118" s="26"/>
      <c r="FIG118" s="26"/>
      <c r="FIH118" s="132"/>
      <c r="FII118" s="133"/>
      <c r="FIJ118" s="129"/>
      <c r="FIK118" s="130"/>
      <c r="FIL118" s="131"/>
      <c r="FIM118" s="26"/>
      <c r="FIN118" s="26"/>
      <c r="FIO118" s="132"/>
      <c r="FIP118" s="133"/>
      <c r="FIQ118" s="129"/>
      <c r="FIR118" s="130"/>
      <c r="FIS118" s="131"/>
      <c r="FIT118" s="26"/>
      <c r="FIU118" s="26"/>
      <c r="FIV118" s="132"/>
      <c r="FIW118" s="133"/>
      <c r="FIX118" s="129"/>
      <c r="FIY118" s="130"/>
      <c r="FIZ118" s="131"/>
      <c r="FJA118" s="26"/>
      <c r="FJB118" s="26"/>
      <c r="FJC118" s="132"/>
      <c r="FJD118" s="133"/>
      <c r="FJE118" s="129"/>
      <c r="FJF118" s="130"/>
      <c r="FJG118" s="131"/>
      <c r="FJH118" s="26"/>
      <c r="FJI118" s="26"/>
      <c r="FJJ118" s="132"/>
      <c r="FJK118" s="133"/>
      <c r="FJL118" s="129"/>
      <c r="FJM118" s="130"/>
      <c r="FJN118" s="131"/>
      <c r="FJO118" s="26"/>
      <c r="FJP118" s="26"/>
      <c r="FJQ118" s="132"/>
      <c r="FJR118" s="133"/>
      <c r="FJS118" s="129"/>
      <c r="FJT118" s="130"/>
      <c r="FJU118" s="131"/>
      <c r="FJV118" s="26"/>
      <c r="FJW118" s="26"/>
      <c r="FJX118" s="132"/>
      <c r="FJY118" s="133"/>
      <c r="FJZ118" s="129"/>
      <c r="FKA118" s="130"/>
      <c r="FKB118" s="131"/>
      <c r="FKC118" s="26"/>
      <c r="FKD118" s="26"/>
      <c r="FKE118" s="132"/>
      <c r="FKF118" s="133"/>
      <c r="FKG118" s="129"/>
      <c r="FKH118" s="130"/>
      <c r="FKI118" s="131"/>
      <c r="FKJ118" s="26"/>
      <c r="FKK118" s="26"/>
      <c r="FKL118" s="132"/>
      <c r="FKM118" s="133"/>
      <c r="FKN118" s="129"/>
      <c r="FKO118" s="130"/>
      <c r="FKP118" s="131"/>
      <c r="FKQ118" s="26"/>
      <c r="FKR118" s="26"/>
      <c r="FKS118" s="132"/>
      <c r="FKT118" s="133"/>
      <c r="FKU118" s="129"/>
      <c r="FKV118" s="130"/>
      <c r="FKW118" s="131"/>
      <c r="FKX118" s="26"/>
      <c r="FKY118" s="26"/>
      <c r="FKZ118" s="132"/>
      <c r="FLA118" s="133"/>
      <c r="FLB118" s="129"/>
      <c r="FLC118" s="130"/>
      <c r="FLD118" s="131"/>
      <c r="FLE118" s="26"/>
      <c r="FLF118" s="26"/>
      <c r="FLG118" s="132"/>
      <c r="FLH118" s="133"/>
      <c r="FLI118" s="129"/>
      <c r="FLJ118" s="130"/>
      <c r="FLK118" s="131"/>
      <c r="FLL118" s="26"/>
      <c r="FLM118" s="26"/>
      <c r="FLN118" s="132"/>
      <c r="FLO118" s="133"/>
      <c r="FLP118" s="129"/>
      <c r="FLQ118" s="130"/>
      <c r="FLR118" s="131"/>
      <c r="FLS118" s="26"/>
      <c r="FLT118" s="26"/>
      <c r="FLU118" s="132"/>
      <c r="FLV118" s="133"/>
      <c r="FLW118" s="129"/>
      <c r="FLX118" s="130"/>
      <c r="FLY118" s="131"/>
      <c r="FLZ118" s="26"/>
      <c r="FMA118" s="26"/>
      <c r="FMB118" s="132"/>
      <c r="FMC118" s="133"/>
      <c r="FMD118" s="129"/>
      <c r="FME118" s="130"/>
      <c r="FMF118" s="131"/>
      <c r="FMG118" s="26"/>
      <c r="FMH118" s="26"/>
      <c r="FMI118" s="132"/>
      <c r="FMJ118" s="133"/>
      <c r="FMK118" s="129"/>
      <c r="FML118" s="130"/>
      <c r="FMM118" s="131"/>
      <c r="FMN118" s="26"/>
      <c r="FMO118" s="26"/>
      <c r="FMP118" s="132"/>
      <c r="FMQ118" s="133"/>
      <c r="FMR118" s="129"/>
      <c r="FMS118" s="130"/>
      <c r="FMT118" s="131"/>
      <c r="FMU118" s="26"/>
      <c r="FMV118" s="26"/>
      <c r="FMW118" s="132"/>
      <c r="FMX118" s="133"/>
      <c r="FMY118" s="129"/>
      <c r="FMZ118" s="130"/>
      <c r="FNA118" s="131"/>
      <c r="FNB118" s="26"/>
      <c r="FNC118" s="26"/>
      <c r="FND118" s="132"/>
      <c r="FNE118" s="133"/>
      <c r="FNF118" s="129"/>
      <c r="FNG118" s="130"/>
      <c r="FNH118" s="131"/>
      <c r="FNI118" s="26"/>
      <c r="FNJ118" s="26"/>
      <c r="FNK118" s="132"/>
      <c r="FNL118" s="133"/>
      <c r="FNM118" s="129"/>
      <c r="FNN118" s="130"/>
      <c r="FNO118" s="131"/>
      <c r="FNP118" s="26"/>
      <c r="FNQ118" s="26"/>
      <c r="FNR118" s="132"/>
      <c r="FNS118" s="133"/>
      <c r="FNT118" s="129"/>
      <c r="FNU118" s="130"/>
      <c r="FNV118" s="131"/>
      <c r="FNW118" s="26"/>
      <c r="FNX118" s="26"/>
      <c r="FNY118" s="132"/>
      <c r="FNZ118" s="133"/>
      <c r="FOA118" s="129"/>
      <c r="FOB118" s="130"/>
      <c r="FOC118" s="131"/>
      <c r="FOD118" s="26"/>
      <c r="FOE118" s="26"/>
      <c r="FOF118" s="132"/>
      <c r="FOG118" s="133"/>
      <c r="FOH118" s="129"/>
      <c r="FOI118" s="130"/>
      <c r="FOJ118" s="131"/>
      <c r="FOK118" s="26"/>
      <c r="FOL118" s="26"/>
      <c r="FOM118" s="132"/>
      <c r="FON118" s="133"/>
      <c r="FOO118" s="129"/>
      <c r="FOP118" s="130"/>
      <c r="FOQ118" s="131"/>
      <c r="FOR118" s="26"/>
      <c r="FOS118" s="26"/>
      <c r="FOT118" s="132"/>
      <c r="FOU118" s="133"/>
      <c r="FOV118" s="129"/>
      <c r="FOW118" s="130"/>
      <c r="FOX118" s="131"/>
      <c r="FOY118" s="26"/>
      <c r="FOZ118" s="26"/>
      <c r="FPA118" s="132"/>
      <c r="FPB118" s="133"/>
      <c r="FPC118" s="129"/>
      <c r="FPD118" s="130"/>
      <c r="FPE118" s="131"/>
      <c r="FPF118" s="26"/>
      <c r="FPG118" s="26"/>
      <c r="FPH118" s="132"/>
      <c r="FPI118" s="133"/>
      <c r="FPJ118" s="129"/>
      <c r="FPK118" s="130"/>
      <c r="FPL118" s="131"/>
      <c r="FPM118" s="26"/>
      <c r="FPN118" s="26"/>
      <c r="FPO118" s="132"/>
      <c r="FPP118" s="133"/>
      <c r="FPQ118" s="129"/>
      <c r="FPR118" s="130"/>
      <c r="FPS118" s="131"/>
      <c r="FPT118" s="26"/>
      <c r="FPU118" s="26"/>
      <c r="FPV118" s="132"/>
      <c r="FPW118" s="133"/>
      <c r="FPX118" s="129"/>
      <c r="FPY118" s="130"/>
      <c r="FPZ118" s="131"/>
      <c r="FQA118" s="26"/>
      <c r="FQB118" s="26"/>
      <c r="FQC118" s="132"/>
      <c r="FQD118" s="133"/>
      <c r="FQE118" s="129"/>
      <c r="FQF118" s="130"/>
      <c r="FQG118" s="131"/>
      <c r="FQH118" s="26"/>
      <c r="FQI118" s="26"/>
      <c r="FQJ118" s="132"/>
      <c r="FQK118" s="133"/>
      <c r="FQL118" s="129"/>
      <c r="FQM118" s="130"/>
      <c r="FQN118" s="131"/>
      <c r="FQO118" s="26"/>
      <c r="FQP118" s="26"/>
      <c r="FQQ118" s="132"/>
      <c r="FQR118" s="133"/>
      <c r="FQS118" s="129"/>
      <c r="FQT118" s="130"/>
      <c r="FQU118" s="131"/>
      <c r="FQV118" s="26"/>
      <c r="FQW118" s="26"/>
      <c r="FQX118" s="132"/>
      <c r="FQY118" s="133"/>
      <c r="FQZ118" s="129"/>
      <c r="FRA118" s="130"/>
      <c r="FRB118" s="131"/>
      <c r="FRC118" s="26"/>
      <c r="FRD118" s="26"/>
      <c r="FRE118" s="132"/>
      <c r="FRF118" s="133"/>
      <c r="FRG118" s="129"/>
      <c r="FRH118" s="130"/>
      <c r="FRI118" s="131"/>
      <c r="FRJ118" s="26"/>
      <c r="FRK118" s="26"/>
      <c r="FRL118" s="132"/>
      <c r="FRM118" s="133"/>
      <c r="FRN118" s="129"/>
      <c r="FRO118" s="130"/>
      <c r="FRP118" s="131"/>
      <c r="FRQ118" s="26"/>
      <c r="FRR118" s="26"/>
      <c r="FRS118" s="132"/>
      <c r="FRT118" s="133"/>
      <c r="FRU118" s="129"/>
      <c r="FRV118" s="130"/>
      <c r="FRW118" s="131"/>
      <c r="FRX118" s="26"/>
      <c r="FRY118" s="26"/>
      <c r="FRZ118" s="132"/>
      <c r="FSA118" s="133"/>
      <c r="FSB118" s="129"/>
      <c r="FSC118" s="130"/>
      <c r="FSD118" s="131"/>
      <c r="FSE118" s="26"/>
      <c r="FSF118" s="26"/>
      <c r="FSG118" s="132"/>
      <c r="FSH118" s="133"/>
      <c r="FSI118" s="129"/>
      <c r="FSJ118" s="130"/>
      <c r="FSK118" s="131"/>
      <c r="FSL118" s="26"/>
      <c r="FSM118" s="26"/>
      <c r="FSN118" s="132"/>
      <c r="FSO118" s="133"/>
      <c r="FSP118" s="129"/>
      <c r="FSQ118" s="130"/>
      <c r="FSR118" s="131"/>
      <c r="FSS118" s="26"/>
      <c r="FST118" s="26"/>
      <c r="FSU118" s="132"/>
      <c r="FSV118" s="133"/>
      <c r="FSW118" s="129"/>
      <c r="FSX118" s="130"/>
      <c r="FSY118" s="131"/>
      <c r="FSZ118" s="26"/>
      <c r="FTA118" s="26"/>
      <c r="FTB118" s="132"/>
      <c r="FTC118" s="133"/>
      <c r="FTD118" s="129"/>
      <c r="FTE118" s="130"/>
      <c r="FTF118" s="131"/>
      <c r="FTG118" s="26"/>
      <c r="FTH118" s="26"/>
      <c r="FTI118" s="132"/>
      <c r="FTJ118" s="133"/>
      <c r="FTK118" s="129"/>
      <c r="FTL118" s="130"/>
      <c r="FTM118" s="131"/>
      <c r="FTN118" s="26"/>
      <c r="FTO118" s="26"/>
      <c r="FTP118" s="132"/>
      <c r="FTQ118" s="133"/>
      <c r="FTR118" s="129"/>
      <c r="FTS118" s="130"/>
      <c r="FTT118" s="131"/>
      <c r="FTU118" s="26"/>
      <c r="FTV118" s="26"/>
      <c r="FTW118" s="132"/>
      <c r="FTX118" s="133"/>
      <c r="FTY118" s="129"/>
      <c r="FTZ118" s="130"/>
      <c r="FUA118" s="131"/>
      <c r="FUB118" s="26"/>
      <c r="FUC118" s="26"/>
      <c r="FUD118" s="132"/>
      <c r="FUE118" s="133"/>
      <c r="FUF118" s="129"/>
      <c r="FUG118" s="130"/>
      <c r="FUH118" s="131"/>
      <c r="FUI118" s="26"/>
      <c r="FUJ118" s="26"/>
      <c r="FUK118" s="132"/>
      <c r="FUL118" s="133"/>
      <c r="FUM118" s="129"/>
      <c r="FUN118" s="130"/>
      <c r="FUO118" s="131"/>
      <c r="FUP118" s="26"/>
      <c r="FUQ118" s="26"/>
      <c r="FUR118" s="132"/>
      <c r="FUS118" s="133"/>
      <c r="FUT118" s="129"/>
      <c r="FUU118" s="130"/>
      <c r="FUV118" s="131"/>
      <c r="FUW118" s="26"/>
      <c r="FUX118" s="26"/>
      <c r="FUY118" s="132"/>
      <c r="FUZ118" s="133"/>
      <c r="FVA118" s="129"/>
      <c r="FVB118" s="130"/>
      <c r="FVC118" s="131"/>
      <c r="FVD118" s="26"/>
      <c r="FVE118" s="26"/>
      <c r="FVF118" s="132"/>
      <c r="FVG118" s="133"/>
      <c r="FVH118" s="129"/>
      <c r="FVI118" s="130"/>
      <c r="FVJ118" s="131"/>
      <c r="FVK118" s="26"/>
      <c r="FVL118" s="26"/>
      <c r="FVM118" s="132"/>
      <c r="FVN118" s="133"/>
      <c r="FVO118" s="129"/>
      <c r="FVP118" s="130"/>
      <c r="FVQ118" s="131"/>
      <c r="FVR118" s="26"/>
      <c r="FVS118" s="26"/>
      <c r="FVT118" s="132"/>
      <c r="FVU118" s="133"/>
      <c r="FVV118" s="129"/>
      <c r="FVW118" s="130"/>
      <c r="FVX118" s="131"/>
      <c r="FVY118" s="26"/>
      <c r="FVZ118" s="26"/>
      <c r="FWA118" s="132"/>
      <c r="FWB118" s="133"/>
      <c r="FWC118" s="129"/>
      <c r="FWD118" s="130"/>
      <c r="FWE118" s="131"/>
      <c r="FWF118" s="26"/>
      <c r="FWG118" s="26"/>
      <c r="FWH118" s="132"/>
      <c r="FWI118" s="133"/>
      <c r="FWJ118" s="129"/>
      <c r="FWK118" s="130"/>
      <c r="FWL118" s="131"/>
      <c r="FWM118" s="26"/>
      <c r="FWN118" s="26"/>
      <c r="FWO118" s="132"/>
      <c r="FWP118" s="133"/>
      <c r="FWQ118" s="129"/>
      <c r="FWR118" s="130"/>
      <c r="FWS118" s="131"/>
      <c r="FWT118" s="26"/>
      <c r="FWU118" s="26"/>
      <c r="FWV118" s="132"/>
      <c r="FWW118" s="133"/>
      <c r="FWX118" s="129"/>
      <c r="FWY118" s="130"/>
      <c r="FWZ118" s="131"/>
      <c r="FXA118" s="26"/>
      <c r="FXB118" s="26"/>
      <c r="FXC118" s="132"/>
      <c r="FXD118" s="133"/>
      <c r="FXE118" s="129"/>
      <c r="FXF118" s="130"/>
      <c r="FXG118" s="131"/>
      <c r="FXH118" s="26"/>
      <c r="FXI118" s="26"/>
      <c r="FXJ118" s="132"/>
      <c r="FXK118" s="133"/>
      <c r="FXL118" s="129"/>
      <c r="FXM118" s="130"/>
      <c r="FXN118" s="131"/>
      <c r="FXO118" s="26"/>
      <c r="FXP118" s="26"/>
      <c r="FXQ118" s="132"/>
      <c r="FXR118" s="133"/>
      <c r="FXS118" s="129"/>
      <c r="FXT118" s="130"/>
      <c r="FXU118" s="131"/>
      <c r="FXV118" s="26"/>
      <c r="FXW118" s="26"/>
      <c r="FXX118" s="132"/>
      <c r="FXY118" s="133"/>
      <c r="FXZ118" s="129"/>
      <c r="FYA118" s="130"/>
      <c r="FYB118" s="131"/>
      <c r="FYC118" s="26"/>
      <c r="FYD118" s="26"/>
      <c r="FYE118" s="132"/>
      <c r="FYF118" s="133"/>
      <c r="FYG118" s="129"/>
      <c r="FYH118" s="130"/>
      <c r="FYI118" s="131"/>
      <c r="FYJ118" s="26"/>
      <c r="FYK118" s="26"/>
      <c r="FYL118" s="132"/>
      <c r="FYM118" s="133"/>
      <c r="FYN118" s="129"/>
      <c r="FYO118" s="130"/>
      <c r="FYP118" s="131"/>
      <c r="FYQ118" s="26"/>
      <c r="FYR118" s="26"/>
      <c r="FYS118" s="132"/>
      <c r="FYT118" s="133"/>
      <c r="FYU118" s="129"/>
      <c r="FYV118" s="130"/>
      <c r="FYW118" s="131"/>
      <c r="FYX118" s="26"/>
      <c r="FYY118" s="26"/>
      <c r="FYZ118" s="132"/>
      <c r="FZA118" s="133"/>
      <c r="FZB118" s="129"/>
      <c r="FZC118" s="130"/>
      <c r="FZD118" s="131"/>
      <c r="FZE118" s="26"/>
      <c r="FZF118" s="26"/>
      <c r="FZG118" s="132"/>
      <c r="FZH118" s="133"/>
      <c r="FZI118" s="129"/>
      <c r="FZJ118" s="130"/>
      <c r="FZK118" s="131"/>
      <c r="FZL118" s="26"/>
      <c r="FZM118" s="26"/>
      <c r="FZN118" s="132"/>
      <c r="FZO118" s="133"/>
      <c r="FZP118" s="129"/>
      <c r="FZQ118" s="130"/>
      <c r="FZR118" s="131"/>
      <c r="FZS118" s="26"/>
      <c r="FZT118" s="26"/>
      <c r="FZU118" s="132"/>
      <c r="FZV118" s="133"/>
      <c r="FZW118" s="129"/>
      <c r="FZX118" s="130"/>
      <c r="FZY118" s="131"/>
      <c r="FZZ118" s="26"/>
      <c r="GAA118" s="26"/>
      <c r="GAB118" s="132"/>
      <c r="GAC118" s="133"/>
      <c r="GAD118" s="129"/>
      <c r="GAE118" s="130"/>
      <c r="GAF118" s="131"/>
      <c r="GAG118" s="26"/>
      <c r="GAH118" s="26"/>
      <c r="GAI118" s="132"/>
      <c r="GAJ118" s="133"/>
      <c r="GAK118" s="129"/>
      <c r="GAL118" s="130"/>
      <c r="GAM118" s="131"/>
      <c r="GAN118" s="26"/>
      <c r="GAO118" s="26"/>
      <c r="GAP118" s="132"/>
      <c r="GAQ118" s="133"/>
      <c r="GAR118" s="129"/>
      <c r="GAS118" s="130"/>
      <c r="GAT118" s="131"/>
      <c r="GAU118" s="26"/>
      <c r="GAV118" s="26"/>
      <c r="GAW118" s="132"/>
      <c r="GAX118" s="133"/>
      <c r="GAY118" s="129"/>
      <c r="GAZ118" s="130"/>
      <c r="GBA118" s="131"/>
      <c r="GBB118" s="26"/>
      <c r="GBC118" s="26"/>
      <c r="GBD118" s="132"/>
      <c r="GBE118" s="133"/>
      <c r="GBF118" s="129"/>
      <c r="GBG118" s="130"/>
      <c r="GBH118" s="131"/>
      <c r="GBI118" s="26"/>
      <c r="GBJ118" s="26"/>
      <c r="GBK118" s="132"/>
      <c r="GBL118" s="133"/>
      <c r="GBM118" s="129"/>
      <c r="GBN118" s="130"/>
      <c r="GBO118" s="131"/>
      <c r="GBP118" s="26"/>
      <c r="GBQ118" s="26"/>
      <c r="GBR118" s="132"/>
      <c r="GBS118" s="133"/>
      <c r="GBT118" s="129"/>
      <c r="GBU118" s="130"/>
      <c r="GBV118" s="131"/>
      <c r="GBW118" s="26"/>
      <c r="GBX118" s="26"/>
      <c r="GBY118" s="132"/>
      <c r="GBZ118" s="133"/>
      <c r="GCA118" s="129"/>
      <c r="GCB118" s="130"/>
      <c r="GCC118" s="131"/>
      <c r="GCD118" s="26"/>
      <c r="GCE118" s="26"/>
      <c r="GCF118" s="132"/>
      <c r="GCG118" s="133"/>
      <c r="GCH118" s="129"/>
      <c r="GCI118" s="130"/>
      <c r="GCJ118" s="131"/>
      <c r="GCK118" s="26"/>
      <c r="GCL118" s="26"/>
      <c r="GCM118" s="132"/>
      <c r="GCN118" s="133"/>
      <c r="GCO118" s="129"/>
      <c r="GCP118" s="130"/>
      <c r="GCQ118" s="131"/>
      <c r="GCR118" s="26"/>
      <c r="GCS118" s="26"/>
      <c r="GCT118" s="132"/>
      <c r="GCU118" s="133"/>
      <c r="GCV118" s="129"/>
      <c r="GCW118" s="130"/>
      <c r="GCX118" s="131"/>
      <c r="GCY118" s="26"/>
      <c r="GCZ118" s="26"/>
      <c r="GDA118" s="132"/>
      <c r="GDB118" s="133"/>
      <c r="GDC118" s="129"/>
      <c r="GDD118" s="130"/>
      <c r="GDE118" s="131"/>
      <c r="GDF118" s="26"/>
      <c r="GDG118" s="26"/>
      <c r="GDH118" s="132"/>
      <c r="GDI118" s="133"/>
      <c r="GDJ118" s="129"/>
      <c r="GDK118" s="130"/>
      <c r="GDL118" s="131"/>
      <c r="GDM118" s="26"/>
      <c r="GDN118" s="26"/>
      <c r="GDO118" s="132"/>
      <c r="GDP118" s="133"/>
      <c r="GDQ118" s="129"/>
      <c r="GDR118" s="130"/>
      <c r="GDS118" s="131"/>
      <c r="GDT118" s="26"/>
      <c r="GDU118" s="26"/>
      <c r="GDV118" s="132"/>
      <c r="GDW118" s="133"/>
      <c r="GDX118" s="129"/>
      <c r="GDY118" s="130"/>
      <c r="GDZ118" s="131"/>
      <c r="GEA118" s="26"/>
      <c r="GEB118" s="26"/>
      <c r="GEC118" s="132"/>
      <c r="GED118" s="133"/>
      <c r="GEE118" s="129"/>
      <c r="GEF118" s="130"/>
      <c r="GEG118" s="131"/>
      <c r="GEH118" s="26"/>
      <c r="GEI118" s="26"/>
      <c r="GEJ118" s="132"/>
      <c r="GEK118" s="133"/>
      <c r="GEL118" s="129"/>
      <c r="GEM118" s="130"/>
      <c r="GEN118" s="131"/>
      <c r="GEO118" s="26"/>
      <c r="GEP118" s="26"/>
      <c r="GEQ118" s="132"/>
      <c r="GER118" s="133"/>
      <c r="GES118" s="129"/>
      <c r="GET118" s="130"/>
      <c r="GEU118" s="131"/>
      <c r="GEV118" s="26"/>
      <c r="GEW118" s="26"/>
      <c r="GEX118" s="132"/>
      <c r="GEY118" s="133"/>
      <c r="GEZ118" s="129"/>
      <c r="GFA118" s="130"/>
      <c r="GFB118" s="131"/>
      <c r="GFC118" s="26"/>
      <c r="GFD118" s="26"/>
      <c r="GFE118" s="132"/>
      <c r="GFF118" s="133"/>
      <c r="GFG118" s="129"/>
      <c r="GFH118" s="130"/>
      <c r="GFI118" s="131"/>
      <c r="GFJ118" s="26"/>
      <c r="GFK118" s="26"/>
      <c r="GFL118" s="132"/>
      <c r="GFM118" s="133"/>
      <c r="GFN118" s="129"/>
      <c r="GFO118" s="130"/>
      <c r="GFP118" s="131"/>
      <c r="GFQ118" s="26"/>
      <c r="GFR118" s="26"/>
      <c r="GFS118" s="132"/>
      <c r="GFT118" s="133"/>
      <c r="GFU118" s="129"/>
      <c r="GFV118" s="130"/>
      <c r="GFW118" s="131"/>
      <c r="GFX118" s="26"/>
      <c r="GFY118" s="26"/>
      <c r="GFZ118" s="132"/>
      <c r="GGA118" s="133"/>
      <c r="GGB118" s="129"/>
      <c r="GGC118" s="130"/>
      <c r="GGD118" s="131"/>
      <c r="GGE118" s="26"/>
      <c r="GGF118" s="26"/>
      <c r="GGG118" s="132"/>
      <c r="GGH118" s="133"/>
      <c r="GGI118" s="129"/>
      <c r="GGJ118" s="130"/>
      <c r="GGK118" s="131"/>
      <c r="GGL118" s="26"/>
      <c r="GGM118" s="26"/>
      <c r="GGN118" s="132"/>
      <c r="GGO118" s="133"/>
      <c r="GGP118" s="129"/>
      <c r="GGQ118" s="130"/>
      <c r="GGR118" s="131"/>
      <c r="GGS118" s="26"/>
      <c r="GGT118" s="26"/>
      <c r="GGU118" s="132"/>
      <c r="GGV118" s="133"/>
      <c r="GGW118" s="129"/>
      <c r="GGX118" s="130"/>
      <c r="GGY118" s="131"/>
      <c r="GGZ118" s="26"/>
      <c r="GHA118" s="26"/>
      <c r="GHB118" s="132"/>
      <c r="GHC118" s="133"/>
      <c r="GHD118" s="129"/>
      <c r="GHE118" s="130"/>
      <c r="GHF118" s="131"/>
      <c r="GHG118" s="26"/>
      <c r="GHH118" s="26"/>
      <c r="GHI118" s="132"/>
      <c r="GHJ118" s="133"/>
      <c r="GHK118" s="129"/>
      <c r="GHL118" s="130"/>
      <c r="GHM118" s="131"/>
      <c r="GHN118" s="26"/>
      <c r="GHO118" s="26"/>
      <c r="GHP118" s="132"/>
      <c r="GHQ118" s="133"/>
      <c r="GHR118" s="129"/>
      <c r="GHS118" s="130"/>
      <c r="GHT118" s="131"/>
      <c r="GHU118" s="26"/>
      <c r="GHV118" s="26"/>
      <c r="GHW118" s="132"/>
      <c r="GHX118" s="133"/>
      <c r="GHY118" s="129"/>
      <c r="GHZ118" s="130"/>
      <c r="GIA118" s="131"/>
      <c r="GIB118" s="26"/>
      <c r="GIC118" s="26"/>
      <c r="GID118" s="132"/>
      <c r="GIE118" s="133"/>
      <c r="GIF118" s="129"/>
      <c r="GIG118" s="130"/>
      <c r="GIH118" s="131"/>
      <c r="GII118" s="26"/>
      <c r="GIJ118" s="26"/>
      <c r="GIK118" s="132"/>
      <c r="GIL118" s="133"/>
      <c r="GIM118" s="129"/>
      <c r="GIN118" s="130"/>
      <c r="GIO118" s="131"/>
      <c r="GIP118" s="26"/>
      <c r="GIQ118" s="26"/>
      <c r="GIR118" s="132"/>
      <c r="GIS118" s="133"/>
      <c r="GIT118" s="129"/>
      <c r="GIU118" s="130"/>
      <c r="GIV118" s="131"/>
      <c r="GIW118" s="26"/>
      <c r="GIX118" s="26"/>
      <c r="GIY118" s="132"/>
      <c r="GIZ118" s="133"/>
      <c r="GJA118" s="129"/>
      <c r="GJB118" s="130"/>
      <c r="GJC118" s="131"/>
      <c r="GJD118" s="26"/>
      <c r="GJE118" s="26"/>
      <c r="GJF118" s="132"/>
      <c r="GJG118" s="133"/>
      <c r="GJH118" s="129"/>
      <c r="GJI118" s="130"/>
      <c r="GJJ118" s="131"/>
      <c r="GJK118" s="26"/>
      <c r="GJL118" s="26"/>
      <c r="GJM118" s="132"/>
      <c r="GJN118" s="133"/>
      <c r="GJO118" s="129"/>
      <c r="GJP118" s="130"/>
      <c r="GJQ118" s="131"/>
      <c r="GJR118" s="26"/>
      <c r="GJS118" s="26"/>
      <c r="GJT118" s="132"/>
      <c r="GJU118" s="133"/>
      <c r="GJV118" s="129"/>
      <c r="GJW118" s="130"/>
      <c r="GJX118" s="131"/>
      <c r="GJY118" s="26"/>
      <c r="GJZ118" s="26"/>
      <c r="GKA118" s="132"/>
      <c r="GKB118" s="133"/>
      <c r="GKC118" s="129"/>
      <c r="GKD118" s="130"/>
      <c r="GKE118" s="131"/>
      <c r="GKF118" s="26"/>
      <c r="GKG118" s="26"/>
      <c r="GKH118" s="132"/>
      <c r="GKI118" s="133"/>
      <c r="GKJ118" s="129"/>
      <c r="GKK118" s="130"/>
      <c r="GKL118" s="131"/>
      <c r="GKM118" s="26"/>
      <c r="GKN118" s="26"/>
      <c r="GKO118" s="132"/>
      <c r="GKP118" s="133"/>
      <c r="GKQ118" s="129"/>
      <c r="GKR118" s="130"/>
      <c r="GKS118" s="131"/>
      <c r="GKT118" s="26"/>
      <c r="GKU118" s="26"/>
      <c r="GKV118" s="132"/>
      <c r="GKW118" s="133"/>
      <c r="GKX118" s="129"/>
      <c r="GKY118" s="130"/>
      <c r="GKZ118" s="131"/>
      <c r="GLA118" s="26"/>
      <c r="GLB118" s="26"/>
      <c r="GLC118" s="132"/>
      <c r="GLD118" s="133"/>
      <c r="GLE118" s="129"/>
      <c r="GLF118" s="130"/>
      <c r="GLG118" s="131"/>
      <c r="GLH118" s="26"/>
      <c r="GLI118" s="26"/>
      <c r="GLJ118" s="132"/>
      <c r="GLK118" s="133"/>
      <c r="GLL118" s="129"/>
      <c r="GLM118" s="130"/>
      <c r="GLN118" s="131"/>
      <c r="GLO118" s="26"/>
      <c r="GLP118" s="26"/>
      <c r="GLQ118" s="132"/>
      <c r="GLR118" s="133"/>
      <c r="GLS118" s="129"/>
      <c r="GLT118" s="130"/>
      <c r="GLU118" s="131"/>
      <c r="GLV118" s="26"/>
      <c r="GLW118" s="26"/>
      <c r="GLX118" s="132"/>
      <c r="GLY118" s="133"/>
      <c r="GLZ118" s="129"/>
      <c r="GMA118" s="130"/>
      <c r="GMB118" s="131"/>
      <c r="GMC118" s="26"/>
      <c r="GMD118" s="26"/>
      <c r="GME118" s="132"/>
      <c r="GMF118" s="133"/>
      <c r="GMG118" s="129"/>
      <c r="GMH118" s="130"/>
      <c r="GMI118" s="131"/>
      <c r="GMJ118" s="26"/>
      <c r="GMK118" s="26"/>
      <c r="GML118" s="132"/>
      <c r="GMM118" s="133"/>
      <c r="GMN118" s="129"/>
      <c r="GMO118" s="130"/>
      <c r="GMP118" s="131"/>
      <c r="GMQ118" s="26"/>
      <c r="GMR118" s="26"/>
      <c r="GMS118" s="132"/>
      <c r="GMT118" s="133"/>
      <c r="GMU118" s="129"/>
      <c r="GMV118" s="130"/>
      <c r="GMW118" s="131"/>
      <c r="GMX118" s="26"/>
      <c r="GMY118" s="26"/>
      <c r="GMZ118" s="132"/>
      <c r="GNA118" s="133"/>
      <c r="GNB118" s="129"/>
      <c r="GNC118" s="130"/>
      <c r="GND118" s="131"/>
      <c r="GNE118" s="26"/>
      <c r="GNF118" s="26"/>
      <c r="GNG118" s="132"/>
      <c r="GNH118" s="133"/>
      <c r="GNI118" s="129"/>
      <c r="GNJ118" s="130"/>
      <c r="GNK118" s="131"/>
      <c r="GNL118" s="26"/>
      <c r="GNM118" s="26"/>
      <c r="GNN118" s="132"/>
      <c r="GNO118" s="133"/>
      <c r="GNP118" s="129"/>
      <c r="GNQ118" s="130"/>
      <c r="GNR118" s="131"/>
      <c r="GNS118" s="26"/>
      <c r="GNT118" s="26"/>
      <c r="GNU118" s="132"/>
      <c r="GNV118" s="133"/>
      <c r="GNW118" s="129"/>
      <c r="GNX118" s="130"/>
      <c r="GNY118" s="131"/>
      <c r="GNZ118" s="26"/>
      <c r="GOA118" s="26"/>
      <c r="GOB118" s="132"/>
      <c r="GOC118" s="133"/>
      <c r="GOD118" s="129"/>
      <c r="GOE118" s="130"/>
      <c r="GOF118" s="131"/>
      <c r="GOG118" s="26"/>
      <c r="GOH118" s="26"/>
      <c r="GOI118" s="132"/>
      <c r="GOJ118" s="133"/>
      <c r="GOK118" s="129"/>
      <c r="GOL118" s="130"/>
      <c r="GOM118" s="131"/>
      <c r="GON118" s="26"/>
      <c r="GOO118" s="26"/>
      <c r="GOP118" s="132"/>
      <c r="GOQ118" s="133"/>
      <c r="GOR118" s="129"/>
      <c r="GOS118" s="130"/>
      <c r="GOT118" s="131"/>
      <c r="GOU118" s="26"/>
      <c r="GOV118" s="26"/>
      <c r="GOW118" s="132"/>
      <c r="GOX118" s="133"/>
      <c r="GOY118" s="129"/>
      <c r="GOZ118" s="130"/>
      <c r="GPA118" s="131"/>
      <c r="GPB118" s="26"/>
      <c r="GPC118" s="26"/>
      <c r="GPD118" s="132"/>
      <c r="GPE118" s="133"/>
      <c r="GPF118" s="129"/>
      <c r="GPG118" s="130"/>
      <c r="GPH118" s="131"/>
      <c r="GPI118" s="26"/>
      <c r="GPJ118" s="26"/>
      <c r="GPK118" s="132"/>
      <c r="GPL118" s="133"/>
      <c r="GPM118" s="129"/>
      <c r="GPN118" s="130"/>
      <c r="GPO118" s="131"/>
      <c r="GPP118" s="26"/>
      <c r="GPQ118" s="26"/>
      <c r="GPR118" s="132"/>
      <c r="GPS118" s="133"/>
      <c r="GPT118" s="129"/>
      <c r="GPU118" s="130"/>
      <c r="GPV118" s="131"/>
      <c r="GPW118" s="26"/>
      <c r="GPX118" s="26"/>
      <c r="GPY118" s="132"/>
      <c r="GPZ118" s="133"/>
      <c r="GQA118" s="129"/>
      <c r="GQB118" s="130"/>
      <c r="GQC118" s="131"/>
      <c r="GQD118" s="26"/>
      <c r="GQE118" s="26"/>
      <c r="GQF118" s="132"/>
      <c r="GQG118" s="133"/>
      <c r="GQH118" s="129"/>
      <c r="GQI118" s="130"/>
      <c r="GQJ118" s="131"/>
      <c r="GQK118" s="26"/>
      <c r="GQL118" s="26"/>
      <c r="GQM118" s="132"/>
      <c r="GQN118" s="133"/>
      <c r="GQO118" s="129"/>
      <c r="GQP118" s="130"/>
      <c r="GQQ118" s="131"/>
      <c r="GQR118" s="26"/>
      <c r="GQS118" s="26"/>
      <c r="GQT118" s="132"/>
      <c r="GQU118" s="133"/>
      <c r="GQV118" s="129"/>
      <c r="GQW118" s="130"/>
      <c r="GQX118" s="131"/>
      <c r="GQY118" s="26"/>
      <c r="GQZ118" s="26"/>
      <c r="GRA118" s="132"/>
      <c r="GRB118" s="133"/>
      <c r="GRC118" s="129"/>
      <c r="GRD118" s="130"/>
      <c r="GRE118" s="131"/>
      <c r="GRF118" s="26"/>
      <c r="GRG118" s="26"/>
      <c r="GRH118" s="132"/>
      <c r="GRI118" s="133"/>
      <c r="GRJ118" s="129"/>
      <c r="GRK118" s="130"/>
      <c r="GRL118" s="131"/>
      <c r="GRM118" s="26"/>
      <c r="GRN118" s="26"/>
      <c r="GRO118" s="132"/>
      <c r="GRP118" s="133"/>
      <c r="GRQ118" s="129"/>
      <c r="GRR118" s="130"/>
      <c r="GRS118" s="131"/>
      <c r="GRT118" s="26"/>
      <c r="GRU118" s="26"/>
      <c r="GRV118" s="132"/>
      <c r="GRW118" s="133"/>
      <c r="GRX118" s="129"/>
      <c r="GRY118" s="130"/>
      <c r="GRZ118" s="131"/>
      <c r="GSA118" s="26"/>
      <c r="GSB118" s="26"/>
      <c r="GSC118" s="132"/>
      <c r="GSD118" s="133"/>
      <c r="GSE118" s="129"/>
      <c r="GSF118" s="130"/>
      <c r="GSG118" s="131"/>
      <c r="GSH118" s="26"/>
      <c r="GSI118" s="26"/>
      <c r="GSJ118" s="132"/>
      <c r="GSK118" s="133"/>
      <c r="GSL118" s="129"/>
      <c r="GSM118" s="130"/>
      <c r="GSN118" s="131"/>
      <c r="GSO118" s="26"/>
      <c r="GSP118" s="26"/>
      <c r="GSQ118" s="132"/>
      <c r="GSR118" s="133"/>
      <c r="GSS118" s="129"/>
      <c r="GST118" s="130"/>
      <c r="GSU118" s="131"/>
      <c r="GSV118" s="26"/>
      <c r="GSW118" s="26"/>
      <c r="GSX118" s="132"/>
      <c r="GSY118" s="133"/>
      <c r="GSZ118" s="129"/>
      <c r="GTA118" s="130"/>
      <c r="GTB118" s="131"/>
      <c r="GTC118" s="26"/>
      <c r="GTD118" s="26"/>
      <c r="GTE118" s="132"/>
      <c r="GTF118" s="133"/>
      <c r="GTG118" s="129"/>
      <c r="GTH118" s="130"/>
      <c r="GTI118" s="131"/>
      <c r="GTJ118" s="26"/>
      <c r="GTK118" s="26"/>
      <c r="GTL118" s="132"/>
      <c r="GTM118" s="133"/>
      <c r="GTN118" s="129"/>
      <c r="GTO118" s="130"/>
      <c r="GTP118" s="131"/>
      <c r="GTQ118" s="26"/>
      <c r="GTR118" s="26"/>
      <c r="GTS118" s="132"/>
      <c r="GTT118" s="133"/>
      <c r="GTU118" s="129"/>
      <c r="GTV118" s="130"/>
      <c r="GTW118" s="131"/>
      <c r="GTX118" s="26"/>
      <c r="GTY118" s="26"/>
      <c r="GTZ118" s="132"/>
      <c r="GUA118" s="133"/>
      <c r="GUB118" s="129"/>
      <c r="GUC118" s="130"/>
      <c r="GUD118" s="131"/>
      <c r="GUE118" s="26"/>
      <c r="GUF118" s="26"/>
      <c r="GUG118" s="132"/>
      <c r="GUH118" s="133"/>
      <c r="GUI118" s="129"/>
      <c r="GUJ118" s="130"/>
      <c r="GUK118" s="131"/>
      <c r="GUL118" s="26"/>
      <c r="GUM118" s="26"/>
      <c r="GUN118" s="132"/>
      <c r="GUO118" s="133"/>
      <c r="GUP118" s="129"/>
      <c r="GUQ118" s="130"/>
      <c r="GUR118" s="131"/>
      <c r="GUS118" s="26"/>
      <c r="GUT118" s="26"/>
      <c r="GUU118" s="132"/>
      <c r="GUV118" s="133"/>
      <c r="GUW118" s="129"/>
      <c r="GUX118" s="130"/>
      <c r="GUY118" s="131"/>
      <c r="GUZ118" s="26"/>
      <c r="GVA118" s="26"/>
      <c r="GVB118" s="132"/>
      <c r="GVC118" s="133"/>
      <c r="GVD118" s="129"/>
      <c r="GVE118" s="130"/>
      <c r="GVF118" s="131"/>
      <c r="GVG118" s="26"/>
      <c r="GVH118" s="26"/>
      <c r="GVI118" s="132"/>
      <c r="GVJ118" s="133"/>
      <c r="GVK118" s="129"/>
      <c r="GVL118" s="130"/>
      <c r="GVM118" s="131"/>
      <c r="GVN118" s="26"/>
      <c r="GVO118" s="26"/>
      <c r="GVP118" s="132"/>
      <c r="GVQ118" s="133"/>
      <c r="GVR118" s="129"/>
      <c r="GVS118" s="130"/>
      <c r="GVT118" s="131"/>
      <c r="GVU118" s="26"/>
      <c r="GVV118" s="26"/>
      <c r="GVW118" s="132"/>
      <c r="GVX118" s="133"/>
      <c r="GVY118" s="129"/>
      <c r="GVZ118" s="130"/>
      <c r="GWA118" s="131"/>
      <c r="GWB118" s="26"/>
      <c r="GWC118" s="26"/>
      <c r="GWD118" s="132"/>
      <c r="GWE118" s="133"/>
      <c r="GWF118" s="129"/>
      <c r="GWG118" s="130"/>
      <c r="GWH118" s="131"/>
      <c r="GWI118" s="26"/>
      <c r="GWJ118" s="26"/>
      <c r="GWK118" s="132"/>
      <c r="GWL118" s="133"/>
      <c r="GWM118" s="129"/>
      <c r="GWN118" s="130"/>
      <c r="GWO118" s="131"/>
      <c r="GWP118" s="26"/>
      <c r="GWQ118" s="26"/>
      <c r="GWR118" s="132"/>
      <c r="GWS118" s="133"/>
      <c r="GWT118" s="129"/>
      <c r="GWU118" s="130"/>
      <c r="GWV118" s="131"/>
      <c r="GWW118" s="26"/>
      <c r="GWX118" s="26"/>
      <c r="GWY118" s="132"/>
      <c r="GWZ118" s="133"/>
      <c r="GXA118" s="129"/>
      <c r="GXB118" s="130"/>
      <c r="GXC118" s="131"/>
      <c r="GXD118" s="26"/>
      <c r="GXE118" s="26"/>
      <c r="GXF118" s="132"/>
      <c r="GXG118" s="133"/>
      <c r="GXH118" s="129"/>
      <c r="GXI118" s="130"/>
      <c r="GXJ118" s="131"/>
      <c r="GXK118" s="26"/>
      <c r="GXL118" s="26"/>
      <c r="GXM118" s="132"/>
      <c r="GXN118" s="133"/>
      <c r="GXO118" s="129"/>
      <c r="GXP118" s="130"/>
      <c r="GXQ118" s="131"/>
      <c r="GXR118" s="26"/>
      <c r="GXS118" s="26"/>
      <c r="GXT118" s="132"/>
      <c r="GXU118" s="133"/>
      <c r="GXV118" s="129"/>
      <c r="GXW118" s="130"/>
      <c r="GXX118" s="131"/>
      <c r="GXY118" s="26"/>
      <c r="GXZ118" s="26"/>
      <c r="GYA118" s="132"/>
      <c r="GYB118" s="133"/>
      <c r="GYC118" s="129"/>
      <c r="GYD118" s="130"/>
      <c r="GYE118" s="131"/>
      <c r="GYF118" s="26"/>
      <c r="GYG118" s="26"/>
      <c r="GYH118" s="132"/>
      <c r="GYI118" s="133"/>
      <c r="GYJ118" s="129"/>
      <c r="GYK118" s="130"/>
      <c r="GYL118" s="131"/>
      <c r="GYM118" s="26"/>
      <c r="GYN118" s="26"/>
      <c r="GYO118" s="132"/>
      <c r="GYP118" s="133"/>
      <c r="GYQ118" s="129"/>
      <c r="GYR118" s="130"/>
      <c r="GYS118" s="131"/>
      <c r="GYT118" s="26"/>
      <c r="GYU118" s="26"/>
      <c r="GYV118" s="132"/>
      <c r="GYW118" s="133"/>
      <c r="GYX118" s="129"/>
      <c r="GYY118" s="130"/>
      <c r="GYZ118" s="131"/>
      <c r="GZA118" s="26"/>
      <c r="GZB118" s="26"/>
      <c r="GZC118" s="132"/>
      <c r="GZD118" s="133"/>
      <c r="GZE118" s="129"/>
      <c r="GZF118" s="130"/>
      <c r="GZG118" s="131"/>
      <c r="GZH118" s="26"/>
      <c r="GZI118" s="26"/>
      <c r="GZJ118" s="132"/>
      <c r="GZK118" s="133"/>
      <c r="GZL118" s="129"/>
      <c r="GZM118" s="130"/>
      <c r="GZN118" s="131"/>
      <c r="GZO118" s="26"/>
      <c r="GZP118" s="26"/>
      <c r="GZQ118" s="132"/>
      <c r="GZR118" s="133"/>
      <c r="GZS118" s="129"/>
      <c r="GZT118" s="130"/>
      <c r="GZU118" s="131"/>
      <c r="GZV118" s="26"/>
      <c r="GZW118" s="26"/>
      <c r="GZX118" s="132"/>
      <c r="GZY118" s="133"/>
      <c r="GZZ118" s="129"/>
      <c r="HAA118" s="130"/>
      <c r="HAB118" s="131"/>
      <c r="HAC118" s="26"/>
      <c r="HAD118" s="26"/>
      <c r="HAE118" s="132"/>
      <c r="HAF118" s="133"/>
      <c r="HAG118" s="129"/>
      <c r="HAH118" s="130"/>
      <c r="HAI118" s="131"/>
      <c r="HAJ118" s="26"/>
      <c r="HAK118" s="26"/>
      <c r="HAL118" s="132"/>
      <c r="HAM118" s="133"/>
      <c r="HAN118" s="129"/>
      <c r="HAO118" s="130"/>
      <c r="HAP118" s="131"/>
      <c r="HAQ118" s="26"/>
      <c r="HAR118" s="26"/>
      <c r="HAS118" s="132"/>
      <c r="HAT118" s="133"/>
      <c r="HAU118" s="129"/>
      <c r="HAV118" s="130"/>
      <c r="HAW118" s="131"/>
      <c r="HAX118" s="26"/>
      <c r="HAY118" s="26"/>
      <c r="HAZ118" s="132"/>
      <c r="HBA118" s="133"/>
      <c r="HBB118" s="129"/>
      <c r="HBC118" s="130"/>
      <c r="HBD118" s="131"/>
      <c r="HBE118" s="26"/>
      <c r="HBF118" s="26"/>
      <c r="HBG118" s="132"/>
      <c r="HBH118" s="133"/>
      <c r="HBI118" s="129"/>
      <c r="HBJ118" s="130"/>
      <c r="HBK118" s="131"/>
      <c r="HBL118" s="26"/>
      <c r="HBM118" s="26"/>
      <c r="HBN118" s="132"/>
      <c r="HBO118" s="133"/>
      <c r="HBP118" s="129"/>
      <c r="HBQ118" s="130"/>
      <c r="HBR118" s="131"/>
      <c r="HBS118" s="26"/>
      <c r="HBT118" s="26"/>
      <c r="HBU118" s="132"/>
      <c r="HBV118" s="133"/>
      <c r="HBW118" s="129"/>
      <c r="HBX118" s="130"/>
      <c r="HBY118" s="131"/>
      <c r="HBZ118" s="26"/>
      <c r="HCA118" s="26"/>
      <c r="HCB118" s="132"/>
      <c r="HCC118" s="133"/>
      <c r="HCD118" s="129"/>
      <c r="HCE118" s="130"/>
      <c r="HCF118" s="131"/>
      <c r="HCG118" s="26"/>
      <c r="HCH118" s="26"/>
      <c r="HCI118" s="132"/>
      <c r="HCJ118" s="133"/>
      <c r="HCK118" s="129"/>
      <c r="HCL118" s="130"/>
      <c r="HCM118" s="131"/>
      <c r="HCN118" s="26"/>
      <c r="HCO118" s="26"/>
      <c r="HCP118" s="132"/>
      <c r="HCQ118" s="133"/>
      <c r="HCR118" s="129"/>
      <c r="HCS118" s="130"/>
      <c r="HCT118" s="131"/>
      <c r="HCU118" s="26"/>
      <c r="HCV118" s="26"/>
      <c r="HCW118" s="132"/>
      <c r="HCX118" s="133"/>
      <c r="HCY118" s="129"/>
      <c r="HCZ118" s="130"/>
      <c r="HDA118" s="131"/>
      <c r="HDB118" s="26"/>
      <c r="HDC118" s="26"/>
      <c r="HDD118" s="132"/>
      <c r="HDE118" s="133"/>
      <c r="HDF118" s="129"/>
      <c r="HDG118" s="130"/>
      <c r="HDH118" s="131"/>
      <c r="HDI118" s="26"/>
      <c r="HDJ118" s="26"/>
      <c r="HDK118" s="132"/>
      <c r="HDL118" s="133"/>
      <c r="HDM118" s="129"/>
      <c r="HDN118" s="130"/>
      <c r="HDO118" s="131"/>
      <c r="HDP118" s="26"/>
      <c r="HDQ118" s="26"/>
      <c r="HDR118" s="132"/>
      <c r="HDS118" s="133"/>
      <c r="HDT118" s="129"/>
      <c r="HDU118" s="130"/>
      <c r="HDV118" s="131"/>
      <c r="HDW118" s="26"/>
      <c r="HDX118" s="26"/>
      <c r="HDY118" s="132"/>
      <c r="HDZ118" s="133"/>
      <c r="HEA118" s="129"/>
      <c r="HEB118" s="130"/>
      <c r="HEC118" s="131"/>
      <c r="HED118" s="26"/>
      <c r="HEE118" s="26"/>
      <c r="HEF118" s="132"/>
      <c r="HEG118" s="133"/>
      <c r="HEH118" s="129"/>
      <c r="HEI118" s="130"/>
      <c r="HEJ118" s="131"/>
      <c r="HEK118" s="26"/>
      <c r="HEL118" s="26"/>
      <c r="HEM118" s="132"/>
      <c r="HEN118" s="133"/>
      <c r="HEO118" s="129"/>
      <c r="HEP118" s="130"/>
      <c r="HEQ118" s="131"/>
      <c r="HER118" s="26"/>
      <c r="HES118" s="26"/>
      <c r="HET118" s="132"/>
      <c r="HEU118" s="133"/>
      <c r="HEV118" s="129"/>
      <c r="HEW118" s="130"/>
      <c r="HEX118" s="131"/>
      <c r="HEY118" s="26"/>
      <c r="HEZ118" s="26"/>
      <c r="HFA118" s="132"/>
      <c r="HFB118" s="133"/>
      <c r="HFC118" s="129"/>
      <c r="HFD118" s="130"/>
      <c r="HFE118" s="131"/>
      <c r="HFF118" s="26"/>
      <c r="HFG118" s="26"/>
      <c r="HFH118" s="132"/>
      <c r="HFI118" s="133"/>
      <c r="HFJ118" s="129"/>
      <c r="HFK118" s="130"/>
      <c r="HFL118" s="131"/>
      <c r="HFM118" s="26"/>
      <c r="HFN118" s="26"/>
      <c r="HFO118" s="132"/>
      <c r="HFP118" s="133"/>
      <c r="HFQ118" s="129"/>
      <c r="HFR118" s="130"/>
      <c r="HFS118" s="131"/>
      <c r="HFT118" s="26"/>
      <c r="HFU118" s="26"/>
      <c r="HFV118" s="132"/>
      <c r="HFW118" s="133"/>
      <c r="HFX118" s="129"/>
      <c r="HFY118" s="130"/>
      <c r="HFZ118" s="131"/>
      <c r="HGA118" s="26"/>
      <c r="HGB118" s="26"/>
      <c r="HGC118" s="132"/>
      <c r="HGD118" s="133"/>
      <c r="HGE118" s="129"/>
      <c r="HGF118" s="130"/>
      <c r="HGG118" s="131"/>
      <c r="HGH118" s="26"/>
      <c r="HGI118" s="26"/>
      <c r="HGJ118" s="132"/>
      <c r="HGK118" s="133"/>
      <c r="HGL118" s="129"/>
      <c r="HGM118" s="130"/>
      <c r="HGN118" s="131"/>
      <c r="HGO118" s="26"/>
      <c r="HGP118" s="26"/>
      <c r="HGQ118" s="132"/>
      <c r="HGR118" s="133"/>
      <c r="HGS118" s="129"/>
      <c r="HGT118" s="130"/>
      <c r="HGU118" s="131"/>
      <c r="HGV118" s="26"/>
      <c r="HGW118" s="26"/>
      <c r="HGX118" s="132"/>
      <c r="HGY118" s="133"/>
      <c r="HGZ118" s="129"/>
      <c r="HHA118" s="130"/>
      <c r="HHB118" s="131"/>
      <c r="HHC118" s="26"/>
      <c r="HHD118" s="26"/>
      <c r="HHE118" s="132"/>
      <c r="HHF118" s="133"/>
      <c r="HHG118" s="129"/>
      <c r="HHH118" s="130"/>
      <c r="HHI118" s="131"/>
      <c r="HHJ118" s="26"/>
      <c r="HHK118" s="26"/>
      <c r="HHL118" s="132"/>
      <c r="HHM118" s="133"/>
      <c r="HHN118" s="129"/>
      <c r="HHO118" s="130"/>
      <c r="HHP118" s="131"/>
      <c r="HHQ118" s="26"/>
      <c r="HHR118" s="26"/>
      <c r="HHS118" s="132"/>
      <c r="HHT118" s="133"/>
      <c r="HHU118" s="129"/>
      <c r="HHV118" s="130"/>
      <c r="HHW118" s="131"/>
      <c r="HHX118" s="26"/>
      <c r="HHY118" s="26"/>
      <c r="HHZ118" s="132"/>
      <c r="HIA118" s="133"/>
      <c r="HIB118" s="129"/>
      <c r="HIC118" s="130"/>
      <c r="HID118" s="131"/>
      <c r="HIE118" s="26"/>
      <c r="HIF118" s="26"/>
      <c r="HIG118" s="132"/>
      <c r="HIH118" s="133"/>
      <c r="HII118" s="129"/>
      <c r="HIJ118" s="130"/>
      <c r="HIK118" s="131"/>
      <c r="HIL118" s="26"/>
      <c r="HIM118" s="26"/>
      <c r="HIN118" s="132"/>
      <c r="HIO118" s="133"/>
      <c r="HIP118" s="129"/>
      <c r="HIQ118" s="130"/>
      <c r="HIR118" s="131"/>
      <c r="HIS118" s="26"/>
      <c r="HIT118" s="26"/>
      <c r="HIU118" s="132"/>
      <c r="HIV118" s="133"/>
      <c r="HIW118" s="129"/>
      <c r="HIX118" s="130"/>
      <c r="HIY118" s="131"/>
      <c r="HIZ118" s="26"/>
      <c r="HJA118" s="26"/>
      <c r="HJB118" s="132"/>
      <c r="HJC118" s="133"/>
      <c r="HJD118" s="129"/>
      <c r="HJE118" s="130"/>
      <c r="HJF118" s="131"/>
      <c r="HJG118" s="26"/>
      <c r="HJH118" s="26"/>
      <c r="HJI118" s="132"/>
      <c r="HJJ118" s="133"/>
      <c r="HJK118" s="129"/>
      <c r="HJL118" s="130"/>
      <c r="HJM118" s="131"/>
      <c r="HJN118" s="26"/>
      <c r="HJO118" s="26"/>
      <c r="HJP118" s="132"/>
      <c r="HJQ118" s="133"/>
      <c r="HJR118" s="129"/>
      <c r="HJS118" s="130"/>
      <c r="HJT118" s="131"/>
      <c r="HJU118" s="26"/>
      <c r="HJV118" s="26"/>
      <c r="HJW118" s="132"/>
      <c r="HJX118" s="133"/>
      <c r="HJY118" s="129"/>
      <c r="HJZ118" s="130"/>
      <c r="HKA118" s="131"/>
      <c r="HKB118" s="26"/>
      <c r="HKC118" s="26"/>
      <c r="HKD118" s="132"/>
      <c r="HKE118" s="133"/>
      <c r="HKF118" s="129"/>
      <c r="HKG118" s="130"/>
      <c r="HKH118" s="131"/>
      <c r="HKI118" s="26"/>
      <c r="HKJ118" s="26"/>
      <c r="HKK118" s="132"/>
      <c r="HKL118" s="133"/>
      <c r="HKM118" s="129"/>
      <c r="HKN118" s="130"/>
      <c r="HKO118" s="131"/>
      <c r="HKP118" s="26"/>
      <c r="HKQ118" s="26"/>
      <c r="HKR118" s="132"/>
      <c r="HKS118" s="133"/>
      <c r="HKT118" s="129"/>
      <c r="HKU118" s="130"/>
      <c r="HKV118" s="131"/>
      <c r="HKW118" s="26"/>
      <c r="HKX118" s="26"/>
      <c r="HKY118" s="132"/>
      <c r="HKZ118" s="133"/>
      <c r="HLA118" s="129"/>
      <c r="HLB118" s="130"/>
      <c r="HLC118" s="131"/>
      <c r="HLD118" s="26"/>
      <c r="HLE118" s="26"/>
      <c r="HLF118" s="132"/>
      <c r="HLG118" s="133"/>
      <c r="HLH118" s="129"/>
      <c r="HLI118" s="130"/>
      <c r="HLJ118" s="131"/>
      <c r="HLK118" s="26"/>
      <c r="HLL118" s="26"/>
      <c r="HLM118" s="132"/>
      <c r="HLN118" s="133"/>
      <c r="HLO118" s="129"/>
      <c r="HLP118" s="130"/>
      <c r="HLQ118" s="131"/>
      <c r="HLR118" s="26"/>
      <c r="HLS118" s="26"/>
      <c r="HLT118" s="132"/>
      <c r="HLU118" s="133"/>
      <c r="HLV118" s="129"/>
      <c r="HLW118" s="130"/>
      <c r="HLX118" s="131"/>
      <c r="HLY118" s="26"/>
      <c r="HLZ118" s="26"/>
      <c r="HMA118" s="132"/>
      <c r="HMB118" s="133"/>
      <c r="HMC118" s="129"/>
      <c r="HMD118" s="130"/>
      <c r="HME118" s="131"/>
      <c r="HMF118" s="26"/>
      <c r="HMG118" s="26"/>
      <c r="HMH118" s="132"/>
      <c r="HMI118" s="133"/>
      <c r="HMJ118" s="129"/>
      <c r="HMK118" s="130"/>
      <c r="HML118" s="131"/>
      <c r="HMM118" s="26"/>
      <c r="HMN118" s="26"/>
      <c r="HMO118" s="132"/>
      <c r="HMP118" s="133"/>
      <c r="HMQ118" s="129"/>
      <c r="HMR118" s="130"/>
      <c r="HMS118" s="131"/>
      <c r="HMT118" s="26"/>
      <c r="HMU118" s="26"/>
      <c r="HMV118" s="132"/>
      <c r="HMW118" s="133"/>
      <c r="HMX118" s="129"/>
      <c r="HMY118" s="130"/>
      <c r="HMZ118" s="131"/>
      <c r="HNA118" s="26"/>
      <c r="HNB118" s="26"/>
      <c r="HNC118" s="132"/>
      <c r="HND118" s="133"/>
      <c r="HNE118" s="129"/>
      <c r="HNF118" s="130"/>
      <c r="HNG118" s="131"/>
      <c r="HNH118" s="26"/>
      <c r="HNI118" s="26"/>
      <c r="HNJ118" s="132"/>
      <c r="HNK118" s="133"/>
      <c r="HNL118" s="129"/>
      <c r="HNM118" s="130"/>
      <c r="HNN118" s="131"/>
      <c r="HNO118" s="26"/>
      <c r="HNP118" s="26"/>
      <c r="HNQ118" s="132"/>
      <c r="HNR118" s="133"/>
      <c r="HNS118" s="129"/>
      <c r="HNT118" s="130"/>
      <c r="HNU118" s="131"/>
      <c r="HNV118" s="26"/>
      <c r="HNW118" s="26"/>
      <c r="HNX118" s="132"/>
      <c r="HNY118" s="133"/>
      <c r="HNZ118" s="129"/>
      <c r="HOA118" s="130"/>
      <c r="HOB118" s="131"/>
      <c r="HOC118" s="26"/>
      <c r="HOD118" s="26"/>
      <c r="HOE118" s="132"/>
      <c r="HOF118" s="133"/>
      <c r="HOG118" s="129"/>
      <c r="HOH118" s="130"/>
      <c r="HOI118" s="131"/>
      <c r="HOJ118" s="26"/>
      <c r="HOK118" s="26"/>
      <c r="HOL118" s="132"/>
      <c r="HOM118" s="133"/>
      <c r="HON118" s="129"/>
      <c r="HOO118" s="130"/>
      <c r="HOP118" s="131"/>
      <c r="HOQ118" s="26"/>
      <c r="HOR118" s="26"/>
      <c r="HOS118" s="132"/>
      <c r="HOT118" s="133"/>
      <c r="HOU118" s="129"/>
      <c r="HOV118" s="130"/>
      <c r="HOW118" s="131"/>
      <c r="HOX118" s="26"/>
      <c r="HOY118" s="26"/>
      <c r="HOZ118" s="132"/>
      <c r="HPA118" s="133"/>
      <c r="HPB118" s="129"/>
      <c r="HPC118" s="130"/>
      <c r="HPD118" s="131"/>
      <c r="HPE118" s="26"/>
      <c r="HPF118" s="26"/>
      <c r="HPG118" s="132"/>
      <c r="HPH118" s="133"/>
      <c r="HPI118" s="129"/>
      <c r="HPJ118" s="130"/>
      <c r="HPK118" s="131"/>
      <c r="HPL118" s="26"/>
      <c r="HPM118" s="26"/>
      <c r="HPN118" s="132"/>
      <c r="HPO118" s="133"/>
      <c r="HPP118" s="129"/>
      <c r="HPQ118" s="130"/>
      <c r="HPR118" s="131"/>
      <c r="HPS118" s="26"/>
      <c r="HPT118" s="26"/>
      <c r="HPU118" s="132"/>
      <c r="HPV118" s="133"/>
      <c r="HPW118" s="129"/>
      <c r="HPX118" s="130"/>
      <c r="HPY118" s="131"/>
      <c r="HPZ118" s="26"/>
      <c r="HQA118" s="26"/>
      <c r="HQB118" s="132"/>
      <c r="HQC118" s="133"/>
      <c r="HQD118" s="129"/>
      <c r="HQE118" s="130"/>
      <c r="HQF118" s="131"/>
      <c r="HQG118" s="26"/>
      <c r="HQH118" s="26"/>
      <c r="HQI118" s="132"/>
      <c r="HQJ118" s="133"/>
      <c r="HQK118" s="129"/>
      <c r="HQL118" s="130"/>
      <c r="HQM118" s="131"/>
      <c r="HQN118" s="26"/>
      <c r="HQO118" s="26"/>
      <c r="HQP118" s="132"/>
      <c r="HQQ118" s="133"/>
      <c r="HQR118" s="129"/>
      <c r="HQS118" s="130"/>
      <c r="HQT118" s="131"/>
      <c r="HQU118" s="26"/>
      <c r="HQV118" s="26"/>
      <c r="HQW118" s="132"/>
      <c r="HQX118" s="133"/>
      <c r="HQY118" s="129"/>
      <c r="HQZ118" s="130"/>
      <c r="HRA118" s="131"/>
      <c r="HRB118" s="26"/>
      <c r="HRC118" s="26"/>
      <c r="HRD118" s="132"/>
      <c r="HRE118" s="133"/>
      <c r="HRF118" s="129"/>
      <c r="HRG118" s="130"/>
      <c r="HRH118" s="131"/>
      <c r="HRI118" s="26"/>
      <c r="HRJ118" s="26"/>
      <c r="HRK118" s="132"/>
      <c r="HRL118" s="133"/>
      <c r="HRM118" s="129"/>
      <c r="HRN118" s="130"/>
      <c r="HRO118" s="131"/>
      <c r="HRP118" s="26"/>
      <c r="HRQ118" s="26"/>
      <c r="HRR118" s="132"/>
      <c r="HRS118" s="133"/>
      <c r="HRT118" s="129"/>
      <c r="HRU118" s="130"/>
      <c r="HRV118" s="131"/>
      <c r="HRW118" s="26"/>
      <c r="HRX118" s="26"/>
      <c r="HRY118" s="132"/>
      <c r="HRZ118" s="133"/>
      <c r="HSA118" s="129"/>
      <c r="HSB118" s="130"/>
      <c r="HSC118" s="131"/>
      <c r="HSD118" s="26"/>
      <c r="HSE118" s="26"/>
      <c r="HSF118" s="132"/>
      <c r="HSG118" s="133"/>
      <c r="HSH118" s="129"/>
      <c r="HSI118" s="130"/>
      <c r="HSJ118" s="131"/>
      <c r="HSK118" s="26"/>
      <c r="HSL118" s="26"/>
      <c r="HSM118" s="132"/>
      <c r="HSN118" s="133"/>
      <c r="HSO118" s="129"/>
      <c r="HSP118" s="130"/>
      <c r="HSQ118" s="131"/>
      <c r="HSR118" s="26"/>
      <c r="HSS118" s="26"/>
      <c r="HST118" s="132"/>
      <c r="HSU118" s="133"/>
      <c r="HSV118" s="129"/>
      <c r="HSW118" s="130"/>
      <c r="HSX118" s="131"/>
      <c r="HSY118" s="26"/>
      <c r="HSZ118" s="26"/>
      <c r="HTA118" s="132"/>
      <c r="HTB118" s="133"/>
      <c r="HTC118" s="129"/>
      <c r="HTD118" s="130"/>
      <c r="HTE118" s="131"/>
      <c r="HTF118" s="26"/>
      <c r="HTG118" s="26"/>
      <c r="HTH118" s="132"/>
      <c r="HTI118" s="133"/>
      <c r="HTJ118" s="129"/>
      <c r="HTK118" s="130"/>
      <c r="HTL118" s="131"/>
      <c r="HTM118" s="26"/>
      <c r="HTN118" s="26"/>
      <c r="HTO118" s="132"/>
      <c r="HTP118" s="133"/>
      <c r="HTQ118" s="129"/>
      <c r="HTR118" s="130"/>
      <c r="HTS118" s="131"/>
      <c r="HTT118" s="26"/>
      <c r="HTU118" s="26"/>
      <c r="HTV118" s="132"/>
      <c r="HTW118" s="133"/>
      <c r="HTX118" s="129"/>
      <c r="HTY118" s="130"/>
      <c r="HTZ118" s="131"/>
      <c r="HUA118" s="26"/>
      <c r="HUB118" s="26"/>
      <c r="HUC118" s="132"/>
      <c r="HUD118" s="133"/>
      <c r="HUE118" s="129"/>
      <c r="HUF118" s="130"/>
      <c r="HUG118" s="131"/>
      <c r="HUH118" s="26"/>
      <c r="HUI118" s="26"/>
      <c r="HUJ118" s="132"/>
      <c r="HUK118" s="133"/>
      <c r="HUL118" s="129"/>
      <c r="HUM118" s="130"/>
      <c r="HUN118" s="131"/>
      <c r="HUO118" s="26"/>
      <c r="HUP118" s="26"/>
      <c r="HUQ118" s="132"/>
      <c r="HUR118" s="133"/>
      <c r="HUS118" s="129"/>
      <c r="HUT118" s="130"/>
      <c r="HUU118" s="131"/>
      <c r="HUV118" s="26"/>
      <c r="HUW118" s="26"/>
      <c r="HUX118" s="132"/>
      <c r="HUY118" s="133"/>
      <c r="HUZ118" s="129"/>
      <c r="HVA118" s="130"/>
      <c r="HVB118" s="131"/>
      <c r="HVC118" s="26"/>
      <c r="HVD118" s="26"/>
      <c r="HVE118" s="132"/>
      <c r="HVF118" s="133"/>
      <c r="HVG118" s="129"/>
      <c r="HVH118" s="130"/>
      <c r="HVI118" s="131"/>
      <c r="HVJ118" s="26"/>
      <c r="HVK118" s="26"/>
      <c r="HVL118" s="132"/>
      <c r="HVM118" s="133"/>
      <c r="HVN118" s="129"/>
      <c r="HVO118" s="130"/>
      <c r="HVP118" s="131"/>
      <c r="HVQ118" s="26"/>
      <c r="HVR118" s="26"/>
      <c r="HVS118" s="132"/>
      <c r="HVT118" s="133"/>
      <c r="HVU118" s="129"/>
      <c r="HVV118" s="130"/>
      <c r="HVW118" s="131"/>
      <c r="HVX118" s="26"/>
      <c r="HVY118" s="26"/>
      <c r="HVZ118" s="132"/>
      <c r="HWA118" s="133"/>
      <c r="HWB118" s="129"/>
      <c r="HWC118" s="130"/>
      <c r="HWD118" s="131"/>
      <c r="HWE118" s="26"/>
      <c r="HWF118" s="26"/>
      <c r="HWG118" s="132"/>
      <c r="HWH118" s="133"/>
      <c r="HWI118" s="129"/>
      <c r="HWJ118" s="130"/>
      <c r="HWK118" s="131"/>
      <c r="HWL118" s="26"/>
      <c r="HWM118" s="26"/>
      <c r="HWN118" s="132"/>
      <c r="HWO118" s="133"/>
      <c r="HWP118" s="129"/>
      <c r="HWQ118" s="130"/>
      <c r="HWR118" s="131"/>
      <c r="HWS118" s="26"/>
      <c r="HWT118" s="26"/>
      <c r="HWU118" s="132"/>
      <c r="HWV118" s="133"/>
      <c r="HWW118" s="129"/>
      <c r="HWX118" s="130"/>
      <c r="HWY118" s="131"/>
      <c r="HWZ118" s="26"/>
      <c r="HXA118" s="26"/>
      <c r="HXB118" s="132"/>
      <c r="HXC118" s="133"/>
      <c r="HXD118" s="129"/>
      <c r="HXE118" s="130"/>
      <c r="HXF118" s="131"/>
      <c r="HXG118" s="26"/>
      <c r="HXH118" s="26"/>
      <c r="HXI118" s="132"/>
      <c r="HXJ118" s="133"/>
      <c r="HXK118" s="129"/>
      <c r="HXL118" s="130"/>
      <c r="HXM118" s="131"/>
      <c r="HXN118" s="26"/>
      <c r="HXO118" s="26"/>
      <c r="HXP118" s="132"/>
      <c r="HXQ118" s="133"/>
      <c r="HXR118" s="129"/>
      <c r="HXS118" s="130"/>
      <c r="HXT118" s="131"/>
      <c r="HXU118" s="26"/>
      <c r="HXV118" s="26"/>
      <c r="HXW118" s="132"/>
      <c r="HXX118" s="133"/>
      <c r="HXY118" s="129"/>
      <c r="HXZ118" s="130"/>
      <c r="HYA118" s="131"/>
      <c r="HYB118" s="26"/>
      <c r="HYC118" s="26"/>
      <c r="HYD118" s="132"/>
      <c r="HYE118" s="133"/>
      <c r="HYF118" s="129"/>
      <c r="HYG118" s="130"/>
      <c r="HYH118" s="131"/>
      <c r="HYI118" s="26"/>
      <c r="HYJ118" s="26"/>
      <c r="HYK118" s="132"/>
      <c r="HYL118" s="133"/>
      <c r="HYM118" s="129"/>
      <c r="HYN118" s="130"/>
      <c r="HYO118" s="131"/>
      <c r="HYP118" s="26"/>
      <c r="HYQ118" s="26"/>
      <c r="HYR118" s="132"/>
      <c r="HYS118" s="133"/>
      <c r="HYT118" s="129"/>
      <c r="HYU118" s="130"/>
      <c r="HYV118" s="131"/>
      <c r="HYW118" s="26"/>
      <c r="HYX118" s="26"/>
      <c r="HYY118" s="132"/>
      <c r="HYZ118" s="133"/>
      <c r="HZA118" s="129"/>
      <c r="HZB118" s="130"/>
      <c r="HZC118" s="131"/>
      <c r="HZD118" s="26"/>
      <c r="HZE118" s="26"/>
      <c r="HZF118" s="132"/>
      <c r="HZG118" s="133"/>
      <c r="HZH118" s="129"/>
      <c r="HZI118" s="130"/>
      <c r="HZJ118" s="131"/>
      <c r="HZK118" s="26"/>
      <c r="HZL118" s="26"/>
      <c r="HZM118" s="132"/>
      <c r="HZN118" s="133"/>
      <c r="HZO118" s="129"/>
      <c r="HZP118" s="130"/>
      <c r="HZQ118" s="131"/>
      <c r="HZR118" s="26"/>
      <c r="HZS118" s="26"/>
      <c r="HZT118" s="132"/>
      <c r="HZU118" s="133"/>
      <c r="HZV118" s="129"/>
      <c r="HZW118" s="130"/>
      <c r="HZX118" s="131"/>
      <c r="HZY118" s="26"/>
      <c r="HZZ118" s="26"/>
      <c r="IAA118" s="132"/>
      <c r="IAB118" s="133"/>
      <c r="IAC118" s="129"/>
      <c r="IAD118" s="130"/>
      <c r="IAE118" s="131"/>
      <c r="IAF118" s="26"/>
      <c r="IAG118" s="26"/>
      <c r="IAH118" s="132"/>
      <c r="IAI118" s="133"/>
      <c r="IAJ118" s="129"/>
      <c r="IAK118" s="130"/>
      <c r="IAL118" s="131"/>
      <c r="IAM118" s="26"/>
      <c r="IAN118" s="26"/>
      <c r="IAO118" s="132"/>
      <c r="IAP118" s="133"/>
      <c r="IAQ118" s="129"/>
      <c r="IAR118" s="130"/>
      <c r="IAS118" s="131"/>
      <c r="IAT118" s="26"/>
      <c r="IAU118" s="26"/>
      <c r="IAV118" s="132"/>
      <c r="IAW118" s="133"/>
      <c r="IAX118" s="129"/>
      <c r="IAY118" s="130"/>
      <c r="IAZ118" s="131"/>
      <c r="IBA118" s="26"/>
      <c r="IBB118" s="26"/>
      <c r="IBC118" s="132"/>
      <c r="IBD118" s="133"/>
      <c r="IBE118" s="129"/>
      <c r="IBF118" s="130"/>
      <c r="IBG118" s="131"/>
      <c r="IBH118" s="26"/>
      <c r="IBI118" s="26"/>
      <c r="IBJ118" s="132"/>
      <c r="IBK118" s="133"/>
      <c r="IBL118" s="129"/>
      <c r="IBM118" s="130"/>
      <c r="IBN118" s="131"/>
      <c r="IBO118" s="26"/>
      <c r="IBP118" s="26"/>
      <c r="IBQ118" s="132"/>
      <c r="IBR118" s="133"/>
      <c r="IBS118" s="129"/>
      <c r="IBT118" s="130"/>
      <c r="IBU118" s="131"/>
      <c r="IBV118" s="26"/>
      <c r="IBW118" s="26"/>
      <c r="IBX118" s="132"/>
      <c r="IBY118" s="133"/>
      <c r="IBZ118" s="129"/>
      <c r="ICA118" s="130"/>
      <c r="ICB118" s="131"/>
      <c r="ICC118" s="26"/>
      <c r="ICD118" s="26"/>
      <c r="ICE118" s="132"/>
      <c r="ICF118" s="133"/>
      <c r="ICG118" s="129"/>
      <c r="ICH118" s="130"/>
      <c r="ICI118" s="131"/>
      <c r="ICJ118" s="26"/>
      <c r="ICK118" s="26"/>
      <c r="ICL118" s="132"/>
      <c r="ICM118" s="133"/>
      <c r="ICN118" s="129"/>
      <c r="ICO118" s="130"/>
      <c r="ICP118" s="131"/>
      <c r="ICQ118" s="26"/>
      <c r="ICR118" s="26"/>
      <c r="ICS118" s="132"/>
      <c r="ICT118" s="133"/>
      <c r="ICU118" s="129"/>
      <c r="ICV118" s="130"/>
      <c r="ICW118" s="131"/>
      <c r="ICX118" s="26"/>
      <c r="ICY118" s="26"/>
      <c r="ICZ118" s="132"/>
      <c r="IDA118" s="133"/>
      <c r="IDB118" s="129"/>
      <c r="IDC118" s="130"/>
      <c r="IDD118" s="131"/>
      <c r="IDE118" s="26"/>
      <c r="IDF118" s="26"/>
      <c r="IDG118" s="132"/>
      <c r="IDH118" s="133"/>
      <c r="IDI118" s="129"/>
      <c r="IDJ118" s="130"/>
      <c r="IDK118" s="131"/>
      <c r="IDL118" s="26"/>
      <c r="IDM118" s="26"/>
      <c r="IDN118" s="132"/>
      <c r="IDO118" s="133"/>
      <c r="IDP118" s="129"/>
      <c r="IDQ118" s="130"/>
      <c r="IDR118" s="131"/>
      <c r="IDS118" s="26"/>
      <c r="IDT118" s="26"/>
      <c r="IDU118" s="132"/>
      <c r="IDV118" s="133"/>
      <c r="IDW118" s="129"/>
      <c r="IDX118" s="130"/>
      <c r="IDY118" s="131"/>
      <c r="IDZ118" s="26"/>
      <c r="IEA118" s="26"/>
      <c r="IEB118" s="132"/>
      <c r="IEC118" s="133"/>
      <c r="IED118" s="129"/>
      <c r="IEE118" s="130"/>
      <c r="IEF118" s="131"/>
      <c r="IEG118" s="26"/>
      <c r="IEH118" s="26"/>
      <c r="IEI118" s="132"/>
      <c r="IEJ118" s="133"/>
      <c r="IEK118" s="129"/>
      <c r="IEL118" s="130"/>
      <c r="IEM118" s="131"/>
      <c r="IEN118" s="26"/>
      <c r="IEO118" s="26"/>
      <c r="IEP118" s="132"/>
      <c r="IEQ118" s="133"/>
      <c r="IER118" s="129"/>
      <c r="IES118" s="130"/>
      <c r="IET118" s="131"/>
      <c r="IEU118" s="26"/>
      <c r="IEV118" s="26"/>
      <c r="IEW118" s="132"/>
      <c r="IEX118" s="133"/>
      <c r="IEY118" s="129"/>
      <c r="IEZ118" s="130"/>
      <c r="IFA118" s="131"/>
      <c r="IFB118" s="26"/>
      <c r="IFC118" s="26"/>
      <c r="IFD118" s="132"/>
      <c r="IFE118" s="133"/>
      <c r="IFF118" s="129"/>
      <c r="IFG118" s="130"/>
      <c r="IFH118" s="131"/>
      <c r="IFI118" s="26"/>
      <c r="IFJ118" s="26"/>
      <c r="IFK118" s="132"/>
      <c r="IFL118" s="133"/>
      <c r="IFM118" s="129"/>
      <c r="IFN118" s="130"/>
      <c r="IFO118" s="131"/>
      <c r="IFP118" s="26"/>
      <c r="IFQ118" s="26"/>
      <c r="IFR118" s="132"/>
      <c r="IFS118" s="133"/>
      <c r="IFT118" s="129"/>
      <c r="IFU118" s="130"/>
      <c r="IFV118" s="131"/>
      <c r="IFW118" s="26"/>
      <c r="IFX118" s="26"/>
      <c r="IFY118" s="132"/>
      <c r="IFZ118" s="133"/>
      <c r="IGA118" s="129"/>
      <c r="IGB118" s="130"/>
      <c r="IGC118" s="131"/>
      <c r="IGD118" s="26"/>
      <c r="IGE118" s="26"/>
      <c r="IGF118" s="132"/>
      <c r="IGG118" s="133"/>
      <c r="IGH118" s="129"/>
      <c r="IGI118" s="130"/>
      <c r="IGJ118" s="131"/>
      <c r="IGK118" s="26"/>
      <c r="IGL118" s="26"/>
      <c r="IGM118" s="132"/>
      <c r="IGN118" s="133"/>
      <c r="IGO118" s="129"/>
      <c r="IGP118" s="130"/>
      <c r="IGQ118" s="131"/>
      <c r="IGR118" s="26"/>
      <c r="IGS118" s="26"/>
      <c r="IGT118" s="132"/>
      <c r="IGU118" s="133"/>
      <c r="IGV118" s="129"/>
      <c r="IGW118" s="130"/>
      <c r="IGX118" s="131"/>
      <c r="IGY118" s="26"/>
      <c r="IGZ118" s="26"/>
      <c r="IHA118" s="132"/>
      <c r="IHB118" s="133"/>
      <c r="IHC118" s="129"/>
      <c r="IHD118" s="130"/>
      <c r="IHE118" s="131"/>
      <c r="IHF118" s="26"/>
      <c r="IHG118" s="26"/>
      <c r="IHH118" s="132"/>
      <c r="IHI118" s="133"/>
      <c r="IHJ118" s="129"/>
      <c r="IHK118" s="130"/>
      <c r="IHL118" s="131"/>
      <c r="IHM118" s="26"/>
      <c r="IHN118" s="26"/>
      <c r="IHO118" s="132"/>
      <c r="IHP118" s="133"/>
      <c r="IHQ118" s="129"/>
      <c r="IHR118" s="130"/>
      <c r="IHS118" s="131"/>
      <c r="IHT118" s="26"/>
      <c r="IHU118" s="26"/>
      <c r="IHV118" s="132"/>
      <c r="IHW118" s="133"/>
      <c r="IHX118" s="129"/>
      <c r="IHY118" s="130"/>
      <c r="IHZ118" s="131"/>
      <c r="IIA118" s="26"/>
      <c r="IIB118" s="26"/>
      <c r="IIC118" s="132"/>
      <c r="IID118" s="133"/>
      <c r="IIE118" s="129"/>
      <c r="IIF118" s="130"/>
      <c r="IIG118" s="131"/>
      <c r="IIH118" s="26"/>
      <c r="III118" s="26"/>
      <c r="IIJ118" s="132"/>
      <c r="IIK118" s="133"/>
      <c r="IIL118" s="129"/>
      <c r="IIM118" s="130"/>
      <c r="IIN118" s="131"/>
      <c r="IIO118" s="26"/>
      <c r="IIP118" s="26"/>
      <c r="IIQ118" s="132"/>
      <c r="IIR118" s="133"/>
      <c r="IIS118" s="129"/>
      <c r="IIT118" s="130"/>
      <c r="IIU118" s="131"/>
      <c r="IIV118" s="26"/>
      <c r="IIW118" s="26"/>
      <c r="IIX118" s="132"/>
      <c r="IIY118" s="133"/>
      <c r="IIZ118" s="129"/>
      <c r="IJA118" s="130"/>
      <c r="IJB118" s="131"/>
      <c r="IJC118" s="26"/>
      <c r="IJD118" s="26"/>
      <c r="IJE118" s="132"/>
      <c r="IJF118" s="133"/>
      <c r="IJG118" s="129"/>
      <c r="IJH118" s="130"/>
      <c r="IJI118" s="131"/>
      <c r="IJJ118" s="26"/>
      <c r="IJK118" s="26"/>
      <c r="IJL118" s="132"/>
      <c r="IJM118" s="133"/>
      <c r="IJN118" s="129"/>
      <c r="IJO118" s="130"/>
      <c r="IJP118" s="131"/>
      <c r="IJQ118" s="26"/>
      <c r="IJR118" s="26"/>
      <c r="IJS118" s="132"/>
      <c r="IJT118" s="133"/>
      <c r="IJU118" s="129"/>
      <c r="IJV118" s="130"/>
      <c r="IJW118" s="131"/>
      <c r="IJX118" s="26"/>
      <c r="IJY118" s="26"/>
      <c r="IJZ118" s="132"/>
      <c r="IKA118" s="133"/>
      <c r="IKB118" s="129"/>
      <c r="IKC118" s="130"/>
      <c r="IKD118" s="131"/>
      <c r="IKE118" s="26"/>
      <c r="IKF118" s="26"/>
      <c r="IKG118" s="132"/>
      <c r="IKH118" s="133"/>
      <c r="IKI118" s="129"/>
      <c r="IKJ118" s="130"/>
      <c r="IKK118" s="131"/>
      <c r="IKL118" s="26"/>
      <c r="IKM118" s="26"/>
      <c r="IKN118" s="132"/>
      <c r="IKO118" s="133"/>
      <c r="IKP118" s="129"/>
      <c r="IKQ118" s="130"/>
      <c r="IKR118" s="131"/>
      <c r="IKS118" s="26"/>
      <c r="IKT118" s="26"/>
      <c r="IKU118" s="132"/>
      <c r="IKV118" s="133"/>
      <c r="IKW118" s="129"/>
      <c r="IKX118" s="130"/>
      <c r="IKY118" s="131"/>
      <c r="IKZ118" s="26"/>
      <c r="ILA118" s="26"/>
      <c r="ILB118" s="132"/>
      <c r="ILC118" s="133"/>
      <c r="ILD118" s="129"/>
      <c r="ILE118" s="130"/>
      <c r="ILF118" s="131"/>
      <c r="ILG118" s="26"/>
      <c r="ILH118" s="26"/>
      <c r="ILI118" s="132"/>
      <c r="ILJ118" s="133"/>
      <c r="ILK118" s="129"/>
      <c r="ILL118" s="130"/>
      <c r="ILM118" s="131"/>
      <c r="ILN118" s="26"/>
      <c r="ILO118" s="26"/>
      <c r="ILP118" s="132"/>
      <c r="ILQ118" s="133"/>
      <c r="ILR118" s="129"/>
      <c r="ILS118" s="130"/>
      <c r="ILT118" s="131"/>
      <c r="ILU118" s="26"/>
      <c r="ILV118" s="26"/>
      <c r="ILW118" s="132"/>
      <c r="ILX118" s="133"/>
      <c r="ILY118" s="129"/>
      <c r="ILZ118" s="130"/>
      <c r="IMA118" s="131"/>
      <c r="IMB118" s="26"/>
      <c r="IMC118" s="26"/>
      <c r="IMD118" s="132"/>
      <c r="IME118" s="133"/>
      <c r="IMF118" s="129"/>
      <c r="IMG118" s="130"/>
      <c r="IMH118" s="131"/>
      <c r="IMI118" s="26"/>
      <c r="IMJ118" s="26"/>
      <c r="IMK118" s="132"/>
      <c r="IML118" s="133"/>
      <c r="IMM118" s="129"/>
      <c r="IMN118" s="130"/>
      <c r="IMO118" s="131"/>
      <c r="IMP118" s="26"/>
      <c r="IMQ118" s="26"/>
      <c r="IMR118" s="132"/>
      <c r="IMS118" s="133"/>
      <c r="IMT118" s="129"/>
      <c r="IMU118" s="130"/>
      <c r="IMV118" s="131"/>
      <c r="IMW118" s="26"/>
      <c r="IMX118" s="26"/>
      <c r="IMY118" s="132"/>
      <c r="IMZ118" s="133"/>
      <c r="INA118" s="129"/>
      <c r="INB118" s="130"/>
      <c r="INC118" s="131"/>
      <c r="IND118" s="26"/>
      <c r="INE118" s="26"/>
      <c r="INF118" s="132"/>
      <c r="ING118" s="133"/>
      <c r="INH118" s="129"/>
      <c r="INI118" s="130"/>
      <c r="INJ118" s="131"/>
      <c r="INK118" s="26"/>
      <c r="INL118" s="26"/>
      <c r="INM118" s="132"/>
      <c r="INN118" s="133"/>
      <c r="INO118" s="129"/>
      <c r="INP118" s="130"/>
      <c r="INQ118" s="131"/>
      <c r="INR118" s="26"/>
      <c r="INS118" s="26"/>
      <c r="INT118" s="132"/>
      <c r="INU118" s="133"/>
      <c r="INV118" s="129"/>
      <c r="INW118" s="130"/>
      <c r="INX118" s="131"/>
      <c r="INY118" s="26"/>
      <c r="INZ118" s="26"/>
      <c r="IOA118" s="132"/>
      <c r="IOB118" s="133"/>
      <c r="IOC118" s="129"/>
      <c r="IOD118" s="130"/>
      <c r="IOE118" s="131"/>
      <c r="IOF118" s="26"/>
      <c r="IOG118" s="26"/>
      <c r="IOH118" s="132"/>
      <c r="IOI118" s="133"/>
      <c r="IOJ118" s="129"/>
      <c r="IOK118" s="130"/>
      <c r="IOL118" s="131"/>
      <c r="IOM118" s="26"/>
      <c r="ION118" s="26"/>
      <c r="IOO118" s="132"/>
      <c r="IOP118" s="133"/>
      <c r="IOQ118" s="129"/>
      <c r="IOR118" s="130"/>
      <c r="IOS118" s="131"/>
      <c r="IOT118" s="26"/>
      <c r="IOU118" s="26"/>
      <c r="IOV118" s="132"/>
      <c r="IOW118" s="133"/>
      <c r="IOX118" s="129"/>
      <c r="IOY118" s="130"/>
      <c r="IOZ118" s="131"/>
      <c r="IPA118" s="26"/>
      <c r="IPB118" s="26"/>
      <c r="IPC118" s="132"/>
      <c r="IPD118" s="133"/>
      <c r="IPE118" s="129"/>
      <c r="IPF118" s="130"/>
      <c r="IPG118" s="131"/>
      <c r="IPH118" s="26"/>
      <c r="IPI118" s="26"/>
      <c r="IPJ118" s="132"/>
      <c r="IPK118" s="133"/>
      <c r="IPL118" s="129"/>
      <c r="IPM118" s="130"/>
      <c r="IPN118" s="131"/>
      <c r="IPO118" s="26"/>
      <c r="IPP118" s="26"/>
      <c r="IPQ118" s="132"/>
      <c r="IPR118" s="133"/>
      <c r="IPS118" s="129"/>
      <c r="IPT118" s="130"/>
      <c r="IPU118" s="131"/>
      <c r="IPV118" s="26"/>
      <c r="IPW118" s="26"/>
      <c r="IPX118" s="132"/>
      <c r="IPY118" s="133"/>
      <c r="IPZ118" s="129"/>
      <c r="IQA118" s="130"/>
      <c r="IQB118" s="131"/>
      <c r="IQC118" s="26"/>
      <c r="IQD118" s="26"/>
      <c r="IQE118" s="132"/>
      <c r="IQF118" s="133"/>
      <c r="IQG118" s="129"/>
      <c r="IQH118" s="130"/>
      <c r="IQI118" s="131"/>
      <c r="IQJ118" s="26"/>
      <c r="IQK118" s="26"/>
      <c r="IQL118" s="132"/>
      <c r="IQM118" s="133"/>
      <c r="IQN118" s="129"/>
      <c r="IQO118" s="130"/>
      <c r="IQP118" s="131"/>
      <c r="IQQ118" s="26"/>
      <c r="IQR118" s="26"/>
      <c r="IQS118" s="132"/>
      <c r="IQT118" s="133"/>
      <c r="IQU118" s="129"/>
      <c r="IQV118" s="130"/>
      <c r="IQW118" s="131"/>
      <c r="IQX118" s="26"/>
      <c r="IQY118" s="26"/>
      <c r="IQZ118" s="132"/>
      <c r="IRA118" s="133"/>
      <c r="IRB118" s="129"/>
      <c r="IRC118" s="130"/>
      <c r="IRD118" s="131"/>
      <c r="IRE118" s="26"/>
      <c r="IRF118" s="26"/>
      <c r="IRG118" s="132"/>
      <c r="IRH118" s="133"/>
      <c r="IRI118" s="129"/>
      <c r="IRJ118" s="130"/>
      <c r="IRK118" s="131"/>
      <c r="IRL118" s="26"/>
      <c r="IRM118" s="26"/>
      <c r="IRN118" s="132"/>
      <c r="IRO118" s="133"/>
      <c r="IRP118" s="129"/>
      <c r="IRQ118" s="130"/>
      <c r="IRR118" s="131"/>
      <c r="IRS118" s="26"/>
      <c r="IRT118" s="26"/>
      <c r="IRU118" s="132"/>
      <c r="IRV118" s="133"/>
      <c r="IRW118" s="129"/>
      <c r="IRX118" s="130"/>
      <c r="IRY118" s="131"/>
      <c r="IRZ118" s="26"/>
      <c r="ISA118" s="26"/>
      <c r="ISB118" s="132"/>
      <c r="ISC118" s="133"/>
      <c r="ISD118" s="129"/>
      <c r="ISE118" s="130"/>
      <c r="ISF118" s="131"/>
      <c r="ISG118" s="26"/>
      <c r="ISH118" s="26"/>
      <c r="ISI118" s="132"/>
      <c r="ISJ118" s="133"/>
      <c r="ISK118" s="129"/>
      <c r="ISL118" s="130"/>
      <c r="ISM118" s="131"/>
      <c r="ISN118" s="26"/>
      <c r="ISO118" s="26"/>
      <c r="ISP118" s="132"/>
      <c r="ISQ118" s="133"/>
      <c r="ISR118" s="129"/>
      <c r="ISS118" s="130"/>
      <c r="IST118" s="131"/>
      <c r="ISU118" s="26"/>
      <c r="ISV118" s="26"/>
      <c r="ISW118" s="132"/>
      <c r="ISX118" s="133"/>
      <c r="ISY118" s="129"/>
      <c r="ISZ118" s="130"/>
      <c r="ITA118" s="131"/>
      <c r="ITB118" s="26"/>
      <c r="ITC118" s="26"/>
      <c r="ITD118" s="132"/>
      <c r="ITE118" s="133"/>
      <c r="ITF118" s="129"/>
      <c r="ITG118" s="130"/>
      <c r="ITH118" s="131"/>
      <c r="ITI118" s="26"/>
      <c r="ITJ118" s="26"/>
      <c r="ITK118" s="132"/>
      <c r="ITL118" s="133"/>
      <c r="ITM118" s="129"/>
      <c r="ITN118" s="130"/>
      <c r="ITO118" s="131"/>
      <c r="ITP118" s="26"/>
      <c r="ITQ118" s="26"/>
      <c r="ITR118" s="132"/>
      <c r="ITS118" s="133"/>
      <c r="ITT118" s="129"/>
      <c r="ITU118" s="130"/>
      <c r="ITV118" s="131"/>
      <c r="ITW118" s="26"/>
      <c r="ITX118" s="26"/>
      <c r="ITY118" s="132"/>
      <c r="ITZ118" s="133"/>
      <c r="IUA118" s="129"/>
      <c r="IUB118" s="130"/>
      <c r="IUC118" s="131"/>
      <c r="IUD118" s="26"/>
      <c r="IUE118" s="26"/>
      <c r="IUF118" s="132"/>
      <c r="IUG118" s="133"/>
      <c r="IUH118" s="129"/>
      <c r="IUI118" s="130"/>
      <c r="IUJ118" s="131"/>
      <c r="IUK118" s="26"/>
      <c r="IUL118" s="26"/>
      <c r="IUM118" s="132"/>
      <c r="IUN118" s="133"/>
      <c r="IUO118" s="129"/>
      <c r="IUP118" s="130"/>
      <c r="IUQ118" s="131"/>
      <c r="IUR118" s="26"/>
      <c r="IUS118" s="26"/>
      <c r="IUT118" s="132"/>
      <c r="IUU118" s="133"/>
      <c r="IUV118" s="129"/>
      <c r="IUW118" s="130"/>
      <c r="IUX118" s="131"/>
      <c r="IUY118" s="26"/>
      <c r="IUZ118" s="26"/>
      <c r="IVA118" s="132"/>
      <c r="IVB118" s="133"/>
      <c r="IVC118" s="129"/>
      <c r="IVD118" s="130"/>
      <c r="IVE118" s="131"/>
      <c r="IVF118" s="26"/>
      <c r="IVG118" s="26"/>
      <c r="IVH118" s="132"/>
      <c r="IVI118" s="133"/>
      <c r="IVJ118" s="129"/>
      <c r="IVK118" s="130"/>
      <c r="IVL118" s="131"/>
      <c r="IVM118" s="26"/>
      <c r="IVN118" s="26"/>
      <c r="IVO118" s="132"/>
      <c r="IVP118" s="133"/>
      <c r="IVQ118" s="129"/>
      <c r="IVR118" s="130"/>
      <c r="IVS118" s="131"/>
      <c r="IVT118" s="26"/>
      <c r="IVU118" s="26"/>
      <c r="IVV118" s="132"/>
      <c r="IVW118" s="133"/>
      <c r="IVX118" s="129"/>
      <c r="IVY118" s="130"/>
      <c r="IVZ118" s="131"/>
      <c r="IWA118" s="26"/>
      <c r="IWB118" s="26"/>
      <c r="IWC118" s="132"/>
      <c r="IWD118" s="133"/>
      <c r="IWE118" s="129"/>
      <c r="IWF118" s="130"/>
      <c r="IWG118" s="131"/>
      <c r="IWH118" s="26"/>
      <c r="IWI118" s="26"/>
      <c r="IWJ118" s="132"/>
      <c r="IWK118" s="133"/>
      <c r="IWL118" s="129"/>
      <c r="IWM118" s="130"/>
      <c r="IWN118" s="131"/>
      <c r="IWO118" s="26"/>
      <c r="IWP118" s="26"/>
      <c r="IWQ118" s="132"/>
      <c r="IWR118" s="133"/>
      <c r="IWS118" s="129"/>
      <c r="IWT118" s="130"/>
      <c r="IWU118" s="131"/>
      <c r="IWV118" s="26"/>
      <c r="IWW118" s="26"/>
      <c r="IWX118" s="132"/>
      <c r="IWY118" s="133"/>
      <c r="IWZ118" s="129"/>
      <c r="IXA118" s="130"/>
      <c r="IXB118" s="131"/>
      <c r="IXC118" s="26"/>
      <c r="IXD118" s="26"/>
      <c r="IXE118" s="132"/>
      <c r="IXF118" s="133"/>
      <c r="IXG118" s="129"/>
      <c r="IXH118" s="130"/>
      <c r="IXI118" s="131"/>
      <c r="IXJ118" s="26"/>
      <c r="IXK118" s="26"/>
      <c r="IXL118" s="132"/>
      <c r="IXM118" s="133"/>
      <c r="IXN118" s="129"/>
      <c r="IXO118" s="130"/>
      <c r="IXP118" s="131"/>
      <c r="IXQ118" s="26"/>
      <c r="IXR118" s="26"/>
      <c r="IXS118" s="132"/>
      <c r="IXT118" s="133"/>
      <c r="IXU118" s="129"/>
      <c r="IXV118" s="130"/>
      <c r="IXW118" s="131"/>
      <c r="IXX118" s="26"/>
      <c r="IXY118" s="26"/>
      <c r="IXZ118" s="132"/>
      <c r="IYA118" s="133"/>
      <c r="IYB118" s="129"/>
      <c r="IYC118" s="130"/>
      <c r="IYD118" s="131"/>
      <c r="IYE118" s="26"/>
      <c r="IYF118" s="26"/>
      <c r="IYG118" s="132"/>
      <c r="IYH118" s="133"/>
      <c r="IYI118" s="129"/>
      <c r="IYJ118" s="130"/>
      <c r="IYK118" s="131"/>
      <c r="IYL118" s="26"/>
      <c r="IYM118" s="26"/>
      <c r="IYN118" s="132"/>
      <c r="IYO118" s="133"/>
      <c r="IYP118" s="129"/>
      <c r="IYQ118" s="130"/>
      <c r="IYR118" s="131"/>
      <c r="IYS118" s="26"/>
      <c r="IYT118" s="26"/>
      <c r="IYU118" s="132"/>
      <c r="IYV118" s="133"/>
      <c r="IYW118" s="129"/>
      <c r="IYX118" s="130"/>
      <c r="IYY118" s="131"/>
      <c r="IYZ118" s="26"/>
      <c r="IZA118" s="26"/>
      <c r="IZB118" s="132"/>
      <c r="IZC118" s="133"/>
      <c r="IZD118" s="129"/>
      <c r="IZE118" s="130"/>
      <c r="IZF118" s="131"/>
      <c r="IZG118" s="26"/>
      <c r="IZH118" s="26"/>
      <c r="IZI118" s="132"/>
      <c r="IZJ118" s="133"/>
      <c r="IZK118" s="129"/>
      <c r="IZL118" s="130"/>
      <c r="IZM118" s="131"/>
      <c r="IZN118" s="26"/>
      <c r="IZO118" s="26"/>
      <c r="IZP118" s="132"/>
      <c r="IZQ118" s="133"/>
      <c r="IZR118" s="129"/>
      <c r="IZS118" s="130"/>
      <c r="IZT118" s="131"/>
      <c r="IZU118" s="26"/>
      <c r="IZV118" s="26"/>
      <c r="IZW118" s="132"/>
      <c r="IZX118" s="133"/>
      <c r="IZY118" s="129"/>
      <c r="IZZ118" s="130"/>
      <c r="JAA118" s="131"/>
      <c r="JAB118" s="26"/>
      <c r="JAC118" s="26"/>
      <c r="JAD118" s="132"/>
      <c r="JAE118" s="133"/>
      <c r="JAF118" s="129"/>
      <c r="JAG118" s="130"/>
      <c r="JAH118" s="131"/>
      <c r="JAI118" s="26"/>
      <c r="JAJ118" s="26"/>
      <c r="JAK118" s="132"/>
      <c r="JAL118" s="133"/>
      <c r="JAM118" s="129"/>
      <c r="JAN118" s="130"/>
      <c r="JAO118" s="131"/>
      <c r="JAP118" s="26"/>
      <c r="JAQ118" s="26"/>
      <c r="JAR118" s="132"/>
      <c r="JAS118" s="133"/>
      <c r="JAT118" s="129"/>
      <c r="JAU118" s="130"/>
      <c r="JAV118" s="131"/>
      <c r="JAW118" s="26"/>
      <c r="JAX118" s="26"/>
      <c r="JAY118" s="132"/>
      <c r="JAZ118" s="133"/>
      <c r="JBA118" s="129"/>
      <c r="JBB118" s="130"/>
      <c r="JBC118" s="131"/>
      <c r="JBD118" s="26"/>
      <c r="JBE118" s="26"/>
      <c r="JBF118" s="132"/>
      <c r="JBG118" s="133"/>
      <c r="JBH118" s="129"/>
      <c r="JBI118" s="130"/>
      <c r="JBJ118" s="131"/>
      <c r="JBK118" s="26"/>
      <c r="JBL118" s="26"/>
      <c r="JBM118" s="132"/>
      <c r="JBN118" s="133"/>
      <c r="JBO118" s="129"/>
      <c r="JBP118" s="130"/>
      <c r="JBQ118" s="131"/>
      <c r="JBR118" s="26"/>
      <c r="JBS118" s="26"/>
      <c r="JBT118" s="132"/>
      <c r="JBU118" s="133"/>
      <c r="JBV118" s="129"/>
      <c r="JBW118" s="130"/>
      <c r="JBX118" s="131"/>
      <c r="JBY118" s="26"/>
      <c r="JBZ118" s="26"/>
      <c r="JCA118" s="132"/>
      <c r="JCB118" s="133"/>
      <c r="JCC118" s="129"/>
      <c r="JCD118" s="130"/>
      <c r="JCE118" s="131"/>
      <c r="JCF118" s="26"/>
      <c r="JCG118" s="26"/>
      <c r="JCH118" s="132"/>
      <c r="JCI118" s="133"/>
      <c r="JCJ118" s="129"/>
      <c r="JCK118" s="130"/>
      <c r="JCL118" s="131"/>
      <c r="JCM118" s="26"/>
      <c r="JCN118" s="26"/>
      <c r="JCO118" s="132"/>
      <c r="JCP118" s="133"/>
      <c r="JCQ118" s="129"/>
      <c r="JCR118" s="130"/>
      <c r="JCS118" s="131"/>
      <c r="JCT118" s="26"/>
      <c r="JCU118" s="26"/>
      <c r="JCV118" s="132"/>
      <c r="JCW118" s="133"/>
      <c r="JCX118" s="129"/>
      <c r="JCY118" s="130"/>
      <c r="JCZ118" s="131"/>
      <c r="JDA118" s="26"/>
      <c r="JDB118" s="26"/>
      <c r="JDC118" s="132"/>
      <c r="JDD118" s="133"/>
      <c r="JDE118" s="129"/>
      <c r="JDF118" s="130"/>
      <c r="JDG118" s="131"/>
      <c r="JDH118" s="26"/>
      <c r="JDI118" s="26"/>
      <c r="JDJ118" s="132"/>
      <c r="JDK118" s="133"/>
      <c r="JDL118" s="129"/>
      <c r="JDM118" s="130"/>
      <c r="JDN118" s="131"/>
      <c r="JDO118" s="26"/>
      <c r="JDP118" s="26"/>
      <c r="JDQ118" s="132"/>
      <c r="JDR118" s="133"/>
      <c r="JDS118" s="129"/>
      <c r="JDT118" s="130"/>
      <c r="JDU118" s="131"/>
      <c r="JDV118" s="26"/>
      <c r="JDW118" s="26"/>
      <c r="JDX118" s="132"/>
      <c r="JDY118" s="133"/>
      <c r="JDZ118" s="129"/>
      <c r="JEA118" s="130"/>
      <c r="JEB118" s="131"/>
      <c r="JEC118" s="26"/>
      <c r="JED118" s="26"/>
      <c r="JEE118" s="132"/>
      <c r="JEF118" s="133"/>
      <c r="JEG118" s="129"/>
      <c r="JEH118" s="130"/>
      <c r="JEI118" s="131"/>
      <c r="JEJ118" s="26"/>
      <c r="JEK118" s="26"/>
      <c r="JEL118" s="132"/>
      <c r="JEM118" s="133"/>
      <c r="JEN118" s="129"/>
      <c r="JEO118" s="130"/>
      <c r="JEP118" s="131"/>
      <c r="JEQ118" s="26"/>
      <c r="JER118" s="26"/>
      <c r="JES118" s="132"/>
      <c r="JET118" s="133"/>
      <c r="JEU118" s="129"/>
      <c r="JEV118" s="130"/>
      <c r="JEW118" s="131"/>
      <c r="JEX118" s="26"/>
      <c r="JEY118" s="26"/>
      <c r="JEZ118" s="132"/>
      <c r="JFA118" s="133"/>
      <c r="JFB118" s="129"/>
      <c r="JFC118" s="130"/>
      <c r="JFD118" s="131"/>
      <c r="JFE118" s="26"/>
      <c r="JFF118" s="26"/>
      <c r="JFG118" s="132"/>
      <c r="JFH118" s="133"/>
      <c r="JFI118" s="129"/>
      <c r="JFJ118" s="130"/>
      <c r="JFK118" s="131"/>
      <c r="JFL118" s="26"/>
      <c r="JFM118" s="26"/>
      <c r="JFN118" s="132"/>
      <c r="JFO118" s="133"/>
      <c r="JFP118" s="129"/>
      <c r="JFQ118" s="130"/>
      <c r="JFR118" s="131"/>
      <c r="JFS118" s="26"/>
      <c r="JFT118" s="26"/>
      <c r="JFU118" s="132"/>
      <c r="JFV118" s="133"/>
      <c r="JFW118" s="129"/>
      <c r="JFX118" s="130"/>
      <c r="JFY118" s="131"/>
      <c r="JFZ118" s="26"/>
      <c r="JGA118" s="26"/>
      <c r="JGB118" s="132"/>
      <c r="JGC118" s="133"/>
      <c r="JGD118" s="129"/>
      <c r="JGE118" s="130"/>
      <c r="JGF118" s="131"/>
      <c r="JGG118" s="26"/>
      <c r="JGH118" s="26"/>
      <c r="JGI118" s="132"/>
      <c r="JGJ118" s="133"/>
      <c r="JGK118" s="129"/>
      <c r="JGL118" s="130"/>
      <c r="JGM118" s="131"/>
      <c r="JGN118" s="26"/>
      <c r="JGO118" s="26"/>
      <c r="JGP118" s="132"/>
      <c r="JGQ118" s="133"/>
      <c r="JGR118" s="129"/>
      <c r="JGS118" s="130"/>
      <c r="JGT118" s="131"/>
      <c r="JGU118" s="26"/>
      <c r="JGV118" s="26"/>
      <c r="JGW118" s="132"/>
      <c r="JGX118" s="133"/>
      <c r="JGY118" s="129"/>
      <c r="JGZ118" s="130"/>
      <c r="JHA118" s="131"/>
      <c r="JHB118" s="26"/>
      <c r="JHC118" s="26"/>
      <c r="JHD118" s="132"/>
      <c r="JHE118" s="133"/>
      <c r="JHF118" s="129"/>
      <c r="JHG118" s="130"/>
      <c r="JHH118" s="131"/>
      <c r="JHI118" s="26"/>
      <c r="JHJ118" s="26"/>
      <c r="JHK118" s="132"/>
      <c r="JHL118" s="133"/>
      <c r="JHM118" s="129"/>
      <c r="JHN118" s="130"/>
      <c r="JHO118" s="131"/>
      <c r="JHP118" s="26"/>
      <c r="JHQ118" s="26"/>
      <c r="JHR118" s="132"/>
      <c r="JHS118" s="133"/>
      <c r="JHT118" s="129"/>
      <c r="JHU118" s="130"/>
      <c r="JHV118" s="131"/>
      <c r="JHW118" s="26"/>
      <c r="JHX118" s="26"/>
      <c r="JHY118" s="132"/>
      <c r="JHZ118" s="133"/>
      <c r="JIA118" s="129"/>
      <c r="JIB118" s="130"/>
      <c r="JIC118" s="131"/>
      <c r="JID118" s="26"/>
      <c r="JIE118" s="26"/>
      <c r="JIF118" s="132"/>
      <c r="JIG118" s="133"/>
      <c r="JIH118" s="129"/>
      <c r="JII118" s="130"/>
      <c r="JIJ118" s="131"/>
      <c r="JIK118" s="26"/>
      <c r="JIL118" s="26"/>
      <c r="JIM118" s="132"/>
      <c r="JIN118" s="133"/>
      <c r="JIO118" s="129"/>
      <c r="JIP118" s="130"/>
      <c r="JIQ118" s="131"/>
      <c r="JIR118" s="26"/>
      <c r="JIS118" s="26"/>
      <c r="JIT118" s="132"/>
      <c r="JIU118" s="133"/>
      <c r="JIV118" s="129"/>
      <c r="JIW118" s="130"/>
      <c r="JIX118" s="131"/>
      <c r="JIY118" s="26"/>
      <c r="JIZ118" s="26"/>
      <c r="JJA118" s="132"/>
      <c r="JJB118" s="133"/>
      <c r="JJC118" s="129"/>
      <c r="JJD118" s="130"/>
      <c r="JJE118" s="131"/>
      <c r="JJF118" s="26"/>
      <c r="JJG118" s="26"/>
      <c r="JJH118" s="132"/>
      <c r="JJI118" s="133"/>
      <c r="JJJ118" s="129"/>
      <c r="JJK118" s="130"/>
      <c r="JJL118" s="131"/>
      <c r="JJM118" s="26"/>
      <c r="JJN118" s="26"/>
      <c r="JJO118" s="132"/>
      <c r="JJP118" s="133"/>
      <c r="JJQ118" s="129"/>
      <c r="JJR118" s="130"/>
      <c r="JJS118" s="131"/>
      <c r="JJT118" s="26"/>
      <c r="JJU118" s="26"/>
      <c r="JJV118" s="132"/>
      <c r="JJW118" s="133"/>
      <c r="JJX118" s="129"/>
      <c r="JJY118" s="130"/>
      <c r="JJZ118" s="131"/>
      <c r="JKA118" s="26"/>
      <c r="JKB118" s="26"/>
      <c r="JKC118" s="132"/>
      <c r="JKD118" s="133"/>
      <c r="JKE118" s="129"/>
      <c r="JKF118" s="130"/>
      <c r="JKG118" s="131"/>
      <c r="JKH118" s="26"/>
      <c r="JKI118" s="26"/>
      <c r="JKJ118" s="132"/>
      <c r="JKK118" s="133"/>
      <c r="JKL118" s="129"/>
      <c r="JKM118" s="130"/>
      <c r="JKN118" s="131"/>
      <c r="JKO118" s="26"/>
      <c r="JKP118" s="26"/>
      <c r="JKQ118" s="132"/>
      <c r="JKR118" s="133"/>
      <c r="JKS118" s="129"/>
      <c r="JKT118" s="130"/>
      <c r="JKU118" s="131"/>
      <c r="JKV118" s="26"/>
      <c r="JKW118" s="26"/>
      <c r="JKX118" s="132"/>
      <c r="JKY118" s="133"/>
      <c r="JKZ118" s="129"/>
      <c r="JLA118" s="130"/>
      <c r="JLB118" s="131"/>
      <c r="JLC118" s="26"/>
      <c r="JLD118" s="26"/>
      <c r="JLE118" s="132"/>
      <c r="JLF118" s="133"/>
      <c r="JLG118" s="129"/>
      <c r="JLH118" s="130"/>
      <c r="JLI118" s="131"/>
      <c r="JLJ118" s="26"/>
      <c r="JLK118" s="26"/>
      <c r="JLL118" s="132"/>
      <c r="JLM118" s="133"/>
      <c r="JLN118" s="129"/>
      <c r="JLO118" s="130"/>
      <c r="JLP118" s="131"/>
      <c r="JLQ118" s="26"/>
      <c r="JLR118" s="26"/>
      <c r="JLS118" s="132"/>
      <c r="JLT118" s="133"/>
      <c r="JLU118" s="129"/>
      <c r="JLV118" s="130"/>
      <c r="JLW118" s="131"/>
      <c r="JLX118" s="26"/>
      <c r="JLY118" s="26"/>
      <c r="JLZ118" s="132"/>
      <c r="JMA118" s="133"/>
      <c r="JMB118" s="129"/>
      <c r="JMC118" s="130"/>
      <c r="JMD118" s="131"/>
      <c r="JME118" s="26"/>
      <c r="JMF118" s="26"/>
      <c r="JMG118" s="132"/>
      <c r="JMH118" s="133"/>
      <c r="JMI118" s="129"/>
      <c r="JMJ118" s="130"/>
      <c r="JMK118" s="131"/>
      <c r="JML118" s="26"/>
      <c r="JMM118" s="26"/>
      <c r="JMN118" s="132"/>
      <c r="JMO118" s="133"/>
      <c r="JMP118" s="129"/>
      <c r="JMQ118" s="130"/>
      <c r="JMR118" s="131"/>
      <c r="JMS118" s="26"/>
      <c r="JMT118" s="26"/>
      <c r="JMU118" s="132"/>
      <c r="JMV118" s="133"/>
      <c r="JMW118" s="129"/>
      <c r="JMX118" s="130"/>
      <c r="JMY118" s="131"/>
      <c r="JMZ118" s="26"/>
      <c r="JNA118" s="26"/>
      <c r="JNB118" s="132"/>
      <c r="JNC118" s="133"/>
      <c r="JND118" s="129"/>
      <c r="JNE118" s="130"/>
      <c r="JNF118" s="131"/>
      <c r="JNG118" s="26"/>
      <c r="JNH118" s="26"/>
      <c r="JNI118" s="132"/>
      <c r="JNJ118" s="133"/>
      <c r="JNK118" s="129"/>
      <c r="JNL118" s="130"/>
      <c r="JNM118" s="131"/>
      <c r="JNN118" s="26"/>
      <c r="JNO118" s="26"/>
      <c r="JNP118" s="132"/>
      <c r="JNQ118" s="133"/>
      <c r="JNR118" s="129"/>
      <c r="JNS118" s="130"/>
      <c r="JNT118" s="131"/>
      <c r="JNU118" s="26"/>
      <c r="JNV118" s="26"/>
      <c r="JNW118" s="132"/>
      <c r="JNX118" s="133"/>
      <c r="JNY118" s="129"/>
      <c r="JNZ118" s="130"/>
      <c r="JOA118" s="131"/>
      <c r="JOB118" s="26"/>
      <c r="JOC118" s="26"/>
      <c r="JOD118" s="132"/>
      <c r="JOE118" s="133"/>
      <c r="JOF118" s="129"/>
      <c r="JOG118" s="130"/>
      <c r="JOH118" s="131"/>
      <c r="JOI118" s="26"/>
      <c r="JOJ118" s="26"/>
      <c r="JOK118" s="132"/>
      <c r="JOL118" s="133"/>
      <c r="JOM118" s="129"/>
      <c r="JON118" s="130"/>
      <c r="JOO118" s="131"/>
      <c r="JOP118" s="26"/>
      <c r="JOQ118" s="26"/>
      <c r="JOR118" s="132"/>
      <c r="JOS118" s="133"/>
      <c r="JOT118" s="129"/>
      <c r="JOU118" s="130"/>
      <c r="JOV118" s="131"/>
      <c r="JOW118" s="26"/>
      <c r="JOX118" s="26"/>
      <c r="JOY118" s="132"/>
      <c r="JOZ118" s="133"/>
      <c r="JPA118" s="129"/>
      <c r="JPB118" s="130"/>
      <c r="JPC118" s="131"/>
      <c r="JPD118" s="26"/>
      <c r="JPE118" s="26"/>
      <c r="JPF118" s="132"/>
      <c r="JPG118" s="133"/>
      <c r="JPH118" s="129"/>
      <c r="JPI118" s="130"/>
      <c r="JPJ118" s="131"/>
      <c r="JPK118" s="26"/>
      <c r="JPL118" s="26"/>
      <c r="JPM118" s="132"/>
      <c r="JPN118" s="133"/>
      <c r="JPO118" s="129"/>
      <c r="JPP118" s="130"/>
      <c r="JPQ118" s="131"/>
      <c r="JPR118" s="26"/>
      <c r="JPS118" s="26"/>
      <c r="JPT118" s="132"/>
      <c r="JPU118" s="133"/>
      <c r="JPV118" s="129"/>
      <c r="JPW118" s="130"/>
      <c r="JPX118" s="131"/>
      <c r="JPY118" s="26"/>
      <c r="JPZ118" s="26"/>
      <c r="JQA118" s="132"/>
      <c r="JQB118" s="133"/>
      <c r="JQC118" s="129"/>
      <c r="JQD118" s="130"/>
      <c r="JQE118" s="131"/>
      <c r="JQF118" s="26"/>
      <c r="JQG118" s="26"/>
      <c r="JQH118" s="132"/>
      <c r="JQI118" s="133"/>
      <c r="JQJ118" s="129"/>
      <c r="JQK118" s="130"/>
      <c r="JQL118" s="131"/>
      <c r="JQM118" s="26"/>
      <c r="JQN118" s="26"/>
      <c r="JQO118" s="132"/>
      <c r="JQP118" s="133"/>
      <c r="JQQ118" s="129"/>
      <c r="JQR118" s="130"/>
      <c r="JQS118" s="131"/>
      <c r="JQT118" s="26"/>
      <c r="JQU118" s="26"/>
      <c r="JQV118" s="132"/>
      <c r="JQW118" s="133"/>
      <c r="JQX118" s="129"/>
      <c r="JQY118" s="130"/>
      <c r="JQZ118" s="131"/>
      <c r="JRA118" s="26"/>
      <c r="JRB118" s="26"/>
      <c r="JRC118" s="132"/>
      <c r="JRD118" s="133"/>
      <c r="JRE118" s="129"/>
      <c r="JRF118" s="130"/>
      <c r="JRG118" s="131"/>
      <c r="JRH118" s="26"/>
      <c r="JRI118" s="26"/>
      <c r="JRJ118" s="132"/>
      <c r="JRK118" s="133"/>
      <c r="JRL118" s="129"/>
      <c r="JRM118" s="130"/>
      <c r="JRN118" s="131"/>
      <c r="JRO118" s="26"/>
      <c r="JRP118" s="26"/>
      <c r="JRQ118" s="132"/>
      <c r="JRR118" s="133"/>
      <c r="JRS118" s="129"/>
      <c r="JRT118" s="130"/>
      <c r="JRU118" s="131"/>
      <c r="JRV118" s="26"/>
      <c r="JRW118" s="26"/>
      <c r="JRX118" s="132"/>
      <c r="JRY118" s="133"/>
      <c r="JRZ118" s="129"/>
      <c r="JSA118" s="130"/>
      <c r="JSB118" s="131"/>
      <c r="JSC118" s="26"/>
      <c r="JSD118" s="26"/>
      <c r="JSE118" s="132"/>
      <c r="JSF118" s="133"/>
      <c r="JSG118" s="129"/>
      <c r="JSH118" s="130"/>
      <c r="JSI118" s="131"/>
      <c r="JSJ118" s="26"/>
      <c r="JSK118" s="26"/>
      <c r="JSL118" s="132"/>
      <c r="JSM118" s="133"/>
      <c r="JSN118" s="129"/>
      <c r="JSO118" s="130"/>
      <c r="JSP118" s="131"/>
      <c r="JSQ118" s="26"/>
      <c r="JSR118" s="26"/>
      <c r="JSS118" s="132"/>
      <c r="JST118" s="133"/>
      <c r="JSU118" s="129"/>
      <c r="JSV118" s="130"/>
      <c r="JSW118" s="131"/>
      <c r="JSX118" s="26"/>
      <c r="JSY118" s="26"/>
      <c r="JSZ118" s="132"/>
      <c r="JTA118" s="133"/>
      <c r="JTB118" s="129"/>
      <c r="JTC118" s="130"/>
      <c r="JTD118" s="131"/>
      <c r="JTE118" s="26"/>
      <c r="JTF118" s="26"/>
      <c r="JTG118" s="132"/>
      <c r="JTH118" s="133"/>
      <c r="JTI118" s="129"/>
      <c r="JTJ118" s="130"/>
      <c r="JTK118" s="131"/>
      <c r="JTL118" s="26"/>
      <c r="JTM118" s="26"/>
      <c r="JTN118" s="132"/>
      <c r="JTO118" s="133"/>
      <c r="JTP118" s="129"/>
      <c r="JTQ118" s="130"/>
      <c r="JTR118" s="131"/>
      <c r="JTS118" s="26"/>
      <c r="JTT118" s="26"/>
      <c r="JTU118" s="132"/>
      <c r="JTV118" s="133"/>
      <c r="JTW118" s="129"/>
      <c r="JTX118" s="130"/>
      <c r="JTY118" s="131"/>
      <c r="JTZ118" s="26"/>
      <c r="JUA118" s="26"/>
      <c r="JUB118" s="132"/>
      <c r="JUC118" s="133"/>
      <c r="JUD118" s="129"/>
      <c r="JUE118" s="130"/>
      <c r="JUF118" s="131"/>
      <c r="JUG118" s="26"/>
      <c r="JUH118" s="26"/>
      <c r="JUI118" s="132"/>
      <c r="JUJ118" s="133"/>
      <c r="JUK118" s="129"/>
      <c r="JUL118" s="130"/>
      <c r="JUM118" s="131"/>
      <c r="JUN118" s="26"/>
      <c r="JUO118" s="26"/>
      <c r="JUP118" s="132"/>
      <c r="JUQ118" s="133"/>
      <c r="JUR118" s="129"/>
      <c r="JUS118" s="130"/>
      <c r="JUT118" s="131"/>
      <c r="JUU118" s="26"/>
      <c r="JUV118" s="26"/>
      <c r="JUW118" s="132"/>
      <c r="JUX118" s="133"/>
      <c r="JUY118" s="129"/>
      <c r="JUZ118" s="130"/>
      <c r="JVA118" s="131"/>
      <c r="JVB118" s="26"/>
      <c r="JVC118" s="26"/>
      <c r="JVD118" s="132"/>
      <c r="JVE118" s="133"/>
      <c r="JVF118" s="129"/>
      <c r="JVG118" s="130"/>
      <c r="JVH118" s="131"/>
      <c r="JVI118" s="26"/>
      <c r="JVJ118" s="26"/>
      <c r="JVK118" s="132"/>
      <c r="JVL118" s="133"/>
      <c r="JVM118" s="129"/>
      <c r="JVN118" s="130"/>
      <c r="JVO118" s="131"/>
      <c r="JVP118" s="26"/>
      <c r="JVQ118" s="26"/>
      <c r="JVR118" s="132"/>
      <c r="JVS118" s="133"/>
      <c r="JVT118" s="129"/>
      <c r="JVU118" s="130"/>
      <c r="JVV118" s="131"/>
      <c r="JVW118" s="26"/>
      <c r="JVX118" s="26"/>
      <c r="JVY118" s="132"/>
      <c r="JVZ118" s="133"/>
      <c r="JWA118" s="129"/>
      <c r="JWB118" s="130"/>
      <c r="JWC118" s="131"/>
      <c r="JWD118" s="26"/>
      <c r="JWE118" s="26"/>
      <c r="JWF118" s="132"/>
      <c r="JWG118" s="133"/>
      <c r="JWH118" s="129"/>
      <c r="JWI118" s="130"/>
      <c r="JWJ118" s="131"/>
      <c r="JWK118" s="26"/>
      <c r="JWL118" s="26"/>
      <c r="JWM118" s="132"/>
      <c r="JWN118" s="133"/>
      <c r="JWO118" s="129"/>
      <c r="JWP118" s="130"/>
      <c r="JWQ118" s="131"/>
      <c r="JWR118" s="26"/>
      <c r="JWS118" s="26"/>
      <c r="JWT118" s="132"/>
      <c r="JWU118" s="133"/>
      <c r="JWV118" s="129"/>
      <c r="JWW118" s="130"/>
      <c r="JWX118" s="131"/>
      <c r="JWY118" s="26"/>
      <c r="JWZ118" s="26"/>
      <c r="JXA118" s="132"/>
      <c r="JXB118" s="133"/>
      <c r="JXC118" s="129"/>
      <c r="JXD118" s="130"/>
      <c r="JXE118" s="131"/>
      <c r="JXF118" s="26"/>
      <c r="JXG118" s="26"/>
      <c r="JXH118" s="132"/>
      <c r="JXI118" s="133"/>
      <c r="JXJ118" s="129"/>
      <c r="JXK118" s="130"/>
      <c r="JXL118" s="131"/>
      <c r="JXM118" s="26"/>
      <c r="JXN118" s="26"/>
      <c r="JXO118" s="132"/>
      <c r="JXP118" s="133"/>
      <c r="JXQ118" s="129"/>
      <c r="JXR118" s="130"/>
      <c r="JXS118" s="131"/>
      <c r="JXT118" s="26"/>
      <c r="JXU118" s="26"/>
      <c r="JXV118" s="132"/>
      <c r="JXW118" s="133"/>
      <c r="JXX118" s="129"/>
      <c r="JXY118" s="130"/>
      <c r="JXZ118" s="131"/>
      <c r="JYA118" s="26"/>
      <c r="JYB118" s="26"/>
      <c r="JYC118" s="132"/>
      <c r="JYD118" s="133"/>
      <c r="JYE118" s="129"/>
      <c r="JYF118" s="130"/>
      <c r="JYG118" s="131"/>
      <c r="JYH118" s="26"/>
      <c r="JYI118" s="26"/>
      <c r="JYJ118" s="132"/>
      <c r="JYK118" s="133"/>
      <c r="JYL118" s="129"/>
      <c r="JYM118" s="130"/>
      <c r="JYN118" s="131"/>
      <c r="JYO118" s="26"/>
      <c r="JYP118" s="26"/>
      <c r="JYQ118" s="132"/>
      <c r="JYR118" s="133"/>
      <c r="JYS118" s="129"/>
      <c r="JYT118" s="130"/>
      <c r="JYU118" s="131"/>
      <c r="JYV118" s="26"/>
      <c r="JYW118" s="26"/>
      <c r="JYX118" s="132"/>
      <c r="JYY118" s="133"/>
      <c r="JYZ118" s="129"/>
      <c r="JZA118" s="130"/>
      <c r="JZB118" s="131"/>
      <c r="JZC118" s="26"/>
      <c r="JZD118" s="26"/>
      <c r="JZE118" s="132"/>
      <c r="JZF118" s="133"/>
      <c r="JZG118" s="129"/>
      <c r="JZH118" s="130"/>
      <c r="JZI118" s="131"/>
      <c r="JZJ118" s="26"/>
      <c r="JZK118" s="26"/>
      <c r="JZL118" s="132"/>
      <c r="JZM118" s="133"/>
      <c r="JZN118" s="129"/>
      <c r="JZO118" s="130"/>
      <c r="JZP118" s="131"/>
      <c r="JZQ118" s="26"/>
      <c r="JZR118" s="26"/>
      <c r="JZS118" s="132"/>
      <c r="JZT118" s="133"/>
      <c r="JZU118" s="129"/>
      <c r="JZV118" s="130"/>
      <c r="JZW118" s="131"/>
      <c r="JZX118" s="26"/>
      <c r="JZY118" s="26"/>
      <c r="JZZ118" s="132"/>
      <c r="KAA118" s="133"/>
      <c r="KAB118" s="129"/>
      <c r="KAC118" s="130"/>
      <c r="KAD118" s="131"/>
      <c r="KAE118" s="26"/>
      <c r="KAF118" s="26"/>
      <c r="KAG118" s="132"/>
      <c r="KAH118" s="133"/>
      <c r="KAI118" s="129"/>
      <c r="KAJ118" s="130"/>
      <c r="KAK118" s="131"/>
      <c r="KAL118" s="26"/>
      <c r="KAM118" s="26"/>
      <c r="KAN118" s="132"/>
      <c r="KAO118" s="133"/>
      <c r="KAP118" s="129"/>
      <c r="KAQ118" s="130"/>
      <c r="KAR118" s="131"/>
      <c r="KAS118" s="26"/>
      <c r="KAT118" s="26"/>
      <c r="KAU118" s="132"/>
      <c r="KAV118" s="133"/>
      <c r="KAW118" s="129"/>
      <c r="KAX118" s="130"/>
      <c r="KAY118" s="131"/>
      <c r="KAZ118" s="26"/>
      <c r="KBA118" s="26"/>
      <c r="KBB118" s="132"/>
      <c r="KBC118" s="133"/>
      <c r="KBD118" s="129"/>
      <c r="KBE118" s="130"/>
      <c r="KBF118" s="131"/>
      <c r="KBG118" s="26"/>
      <c r="KBH118" s="26"/>
      <c r="KBI118" s="132"/>
      <c r="KBJ118" s="133"/>
      <c r="KBK118" s="129"/>
      <c r="KBL118" s="130"/>
      <c r="KBM118" s="131"/>
      <c r="KBN118" s="26"/>
      <c r="KBO118" s="26"/>
      <c r="KBP118" s="132"/>
      <c r="KBQ118" s="133"/>
      <c r="KBR118" s="129"/>
      <c r="KBS118" s="130"/>
      <c r="KBT118" s="131"/>
      <c r="KBU118" s="26"/>
      <c r="KBV118" s="26"/>
      <c r="KBW118" s="132"/>
      <c r="KBX118" s="133"/>
      <c r="KBY118" s="129"/>
      <c r="KBZ118" s="130"/>
      <c r="KCA118" s="131"/>
      <c r="KCB118" s="26"/>
      <c r="KCC118" s="26"/>
      <c r="KCD118" s="132"/>
      <c r="KCE118" s="133"/>
      <c r="KCF118" s="129"/>
      <c r="KCG118" s="130"/>
      <c r="KCH118" s="131"/>
      <c r="KCI118" s="26"/>
      <c r="KCJ118" s="26"/>
      <c r="KCK118" s="132"/>
      <c r="KCL118" s="133"/>
      <c r="KCM118" s="129"/>
      <c r="KCN118" s="130"/>
      <c r="KCO118" s="131"/>
      <c r="KCP118" s="26"/>
      <c r="KCQ118" s="26"/>
      <c r="KCR118" s="132"/>
      <c r="KCS118" s="133"/>
      <c r="KCT118" s="129"/>
      <c r="KCU118" s="130"/>
      <c r="KCV118" s="131"/>
      <c r="KCW118" s="26"/>
      <c r="KCX118" s="26"/>
      <c r="KCY118" s="132"/>
      <c r="KCZ118" s="133"/>
      <c r="KDA118" s="129"/>
      <c r="KDB118" s="130"/>
      <c r="KDC118" s="131"/>
      <c r="KDD118" s="26"/>
      <c r="KDE118" s="26"/>
      <c r="KDF118" s="132"/>
      <c r="KDG118" s="133"/>
      <c r="KDH118" s="129"/>
      <c r="KDI118" s="130"/>
      <c r="KDJ118" s="131"/>
      <c r="KDK118" s="26"/>
      <c r="KDL118" s="26"/>
      <c r="KDM118" s="132"/>
      <c r="KDN118" s="133"/>
      <c r="KDO118" s="129"/>
      <c r="KDP118" s="130"/>
      <c r="KDQ118" s="131"/>
      <c r="KDR118" s="26"/>
      <c r="KDS118" s="26"/>
      <c r="KDT118" s="132"/>
      <c r="KDU118" s="133"/>
      <c r="KDV118" s="129"/>
      <c r="KDW118" s="130"/>
      <c r="KDX118" s="131"/>
      <c r="KDY118" s="26"/>
      <c r="KDZ118" s="26"/>
      <c r="KEA118" s="132"/>
      <c r="KEB118" s="133"/>
      <c r="KEC118" s="129"/>
      <c r="KED118" s="130"/>
      <c r="KEE118" s="131"/>
      <c r="KEF118" s="26"/>
      <c r="KEG118" s="26"/>
      <c r="KEH118" s="132"/>
      <c r="KEI118" s="133"/>
      <c r="KEJ118" s="129"/>
      <c r="KEK118" s="130"/>
      <c r="KEL118" s="131"/>
      <c r="KEM118" s="26"/>
      <c r="KEN118" s="26"/>
      <c r="KEO118" s="132"/>
      <c r="KEP118" s="133"/>
      <c r="KEQ118" s="129"/>
      <c r="KER118" s="130"/>
      <c r="KES118" s="131"/>
      <c r="KET118" s="26"/>
      <c r="KEU118" s="26"/>
      <c r="KEV118" s="132"/>
      <c r="KEW118" s="133"/>
      <c r="KEX118" s="129"/>
      <c r="KEY118" s="130"/>
      <c r="KEZ118" s="131"/>
      <c r="KFA118" s="26"/>
      <c r="KFB118" s="26"/>
      <c r="KFC118" s="132"/>
      <c r="KFD118" s="133"/>
      <c r="KFE118" s="129"/>
      <c r="KFF118" s="130"/>
      <c r="KFG118" s="131"/>
      <c r="KFH118" s="26"/>
      <c r="KFI118" s="26"/>
      <c r="KFJ118" s="132"/>
      <c r="KFK118" s="133"/>
      <c r="KFL118" s="129"/>
      <c r="KFM118" s="130"/>
      <c r="KFN118" s="131"/>
      <c r="KFO118" s="26"/>
      <c r="KFP118" s="26"/>
      <c r="KFQ118" s="132"/>
      <c r="KFR118" s="133"/>
      <c r="KFS118" s="129"/>
      <c r="KFT118" s="130"/>
      <c r="KFU118" s="131"/>
      <c r="KFV118" s="26"/>
      <c r="KFW118" s="26"/>
      <c r="KFX118" s="132"/>
      <c r="KFY118" s="133"/>
      <c r="KFZ118" s="129"/>
      <c r="KGA118" s="130"/>
      <c r="KGB118" s="131"/>
      <c r="KGC118" s="26"/>
      <c r="KGD118" s="26"/>
      <c r="KGE118" s="132"/>
      <c r="KGF118" s="133"/>
      <c r="KGG118" s="129"/>
      <c r="KGH118" s="130"/>
      <c r="KGI118" s="131"/>
      <c r="KGJ118" s="26"/>
      <c r="KGK118" s="26"/>
      <c r="KGL118" s="132"/>
      <c r="KGM118" s="133"/>
      <c r="KGN118" s="129"/>
      <c r="KGO118" s="130"/>
      <c r="KGP118" s="131"/>
      <c r="KGQ118" s="26"/>
      <c r="KGR118" s="26"/>
      <c r="KGS118" s="132"/>
      <c r="KGT118" s="133"/>
      <c r="KGU118" s="129"/>
      <c r="KGV118" s="130"/>
      <c r="KGW118" s="131"/>
      <c r="KGX118" s="26"/>
      <c r="KGY118" s="26"/>
      <c r="KGZ118" s="132"/>
      <c r="KHA118" s="133"/>
      <c r="KHB118" s="129"/>
      <c r="KHC118" s="130"/>
      <c r="KHD118" s="131"/>
      <c r="KHE118" s="26"/>
      <c r="KHF118" s="26"/>
      <c r="KHG118" s="132"/>
      <c r="KHH118" s="133"/>
      <c r="KHI118" s="129"/>
      <c r="KHJ118" s="130"/>
      <c r="KHK118" s="131"/>
      <c r="KHL118" s="26"/>
      <c r="KHM118" s="26"/>
      <c r="KHN118" s="132"/>
      <c r="KHO118" s="133"/>
      <c r="KHP118" s="129"/>
      <c r="KHQ118" s="130"/>
      <c r="KHR118" s="131"/>
      <c r="KHS118" s="26"/>
      <c r="KHT118" s="26"/>
      <c r="KHU118" s="132"/>
      <c r="KHV118" s="133"/>
      <c r="KHW118" s="129"/>
      <c r="KHX118" s="130"/>
      <c r="KHY118" s="131"/>
      <c r="KHZ118" s="26"/>
      <c r="KIA118" s="26"/>
      <c r="KIB118" s="132"/>
      <c r="KIC118" s="133"/>
      <c r="KID118" s="129"/>
      <c r="KIE118" s="130"/>
      <c r="KIF118" s="131"/>
      <c r="KIG118" s="26"/>
      <c r="KIH118" s="26"/>
      <c r="KII118" s="132"/>
      <c r="KIJ118" s="133"/>
      <c r="KIK118" s="129"/>
      <c r="KIL118" s="130"/>
      <c r="KIM118" s="131"/>
      <c r="KIN118" s="26"/>
      <c r="KIO118" s="26"/>
      <c r="KIP118" s="132"/>
      <c r="KIQ118" s="133"/>
      <c r="KIR118" s="129"/>
      <c r="KIS118" s="130"/>
      <c r="KIT118" s="131"/>
      <c r="KIU118" s="26"/>
      <c r="KIV118" s="26"/>
      <c r="KIW118" s="132"/>
      <c r="KIX118" s="133"/>
      <c r="KIY118" s="129"/>
      <c r="KIZ118" s="130"/>
      <c r="KJA118" s="131"/>
      <c r="KJB118" s="26"/>
      <c r="KJC118" s="26"/>
      <c r="KJD118" s="132"/>
      <c r="KJE118" s="133"/>
      <c r="KJF118" s="129"/>
      <c r="KJG118" s="130"/>
      <c r="KJH118" s="131"/>
      <c r="KJI118" s="26"/>
      <c r="KJJ118" s="26"/>
      <c r="KJK118" s="132"/>
      <c r="KJL118" s="133"/>
      <c r="KJM118" s="129"/>
      <c r="KJN118" s="130"/>
      <c r="KJO118" s="131"/>
      <c r="KJP118" s="26"/>
      <c r="KJQ118" s="26"/>
      <c r="KJR118" s="132"/>
      <c r="KJS118" s="133"/>
      <c r="KJT118" s="129"/>
      <c r="KJU118" s="130"/>
      <c r="KJV118" s="131"/>
      <c r="KJW118" s="26"/>
      <c r="KJX118" s="26"/>
      <c r="KJY118" s="132"/>
      <c r="KJZ118" s="133"/>
      <c r="KKA118" s="129"/>
      <c r="KKB118" s="130"/>
      <c r="KKC118" s="131"/>
      <c r="KKD118" s="26"/>
      <c r="KKE118" s="26"/>
      <c r="KKF118" s="132"/>
      <c r="KKG118" s="133"/>
      <c r="KKH118" s="129"/>
      <c r="KKI118" s="130"/>
      <c r="KKJ118" s="131"/>
      <c r="KKK118" s="26"/>
      <c r="KKL118" s="26"/>
      <c r="KKM118" s="132"/>
      <c r="KKN118" s="133"/>
      <c r="KKO118" s="129"/>
      <c r="KKP118" s="130"/>
      <c r="KKQ118" s="131"/>
      <c r="KKR118" s="26"/>
      <c r="KKS118" s="26"/>
      <c r="KKT118" s="132"/>
      <c r="KKU118" s="133"/>
      <c r="KKV118" s="129"/>
      <c r="KKW118" s="130"/>
      <c r="KKX118" s="131"/>
      <c r="KKY118" s="26"/>
      <c r="KKZ118" s="26"/>
      <c r="KLA118" s="132"/>
      <c r="KLB118" s="133"/>
      <c r="KLC118" s="129"/>
      <c r="KLD118" s="130"/>
      <c r="KLE118" s="131"/>
      <c r="KLF118" s="26"/>
      <c r="KLG118" s="26"/>
      <c r="KLH118" s="132"/>
      <c r="KLI118" s="133"/>
      <c r="KLJ118" s="129"/>
      <c r="KLK118" s="130"/>
      <c r="KLL118" s="131"/>
      <c r="KLM118" s="26"/>
      <c r="KLN118" s="26"/>
      <c r="KLO118" s="132"/>
      <c r="KLP118" s="133"/>
      <c r="KLQ118" s="129"/>
      <c r="KLR118" s="130"/>
      <c r="KLS118" s="131"/>
      <c r="KLT118" s="26"/>
      <c r="KLU118" s="26"/>
      <c r="KLV118" s="132"/>
      <c r="KLW118" s="133"/>
      <c r="KLX118" s="129"/>
      <c r="KLY118" s="130"/>
      <c r="KLZ118" s="131"/>
      <c r="KMA118" s="26"/>
      <c r="KMB118" s="26"/>
      <c r="KMC118" s="132"/>
      <c r="KMD118" s="133"/>
      <c r="KME118" s="129"/>
      <c r="KMF118" s="130"/>
      <c r="KMG118" s="131"/>
      <c r="KMH118" s="26"/>
      <c r="KMI118" s="26"/>
      <c r="KMJ118" s="132"/>
      <c r="KMK118" s="133"/>
      <c r="KML118" s="129"/>
      <c r="KMM118" s="130"/>
      <c r="KMN118" s="131"/>
      <c r="KMO118" s="26"/>
      <c r="KMP118" s="26"/>
      <c r="KMQ118" s="132"/>
      <c r="KMR118" s="133"/>
      <c r="KMS118" s="129"/>
      <c r="KMT118" s="130"/>
      <c r="KMU118" s="131"/>
      <c r="KMV118" s="26"/>
      <c r="KMW118" s="26"/>
      <c r="KMX118" s="132"/>
      <c r="KMY118" s="133"/>
      <c r="KMZ118" s="129"/>
      <c r="KNA118" s="130"/>
      <c r="KNB118" s="131"/>
      <c r="KNC118" s="26"/>
      <c r="KND118" s="26"/>
      <c r="KNE118" s="132"/>
      <c r="KNF118" s="133"/>
      <c r="KNG118" s="129"/>
      <c r="KNH118" s="130"/>
      <c r="KNI118" s="131"/>
      <c r="KNJ118" s="26"/>
      <c r="KNK118" s="26"/>
      <c r="KNL118" s="132"/>
      <c r="KNM118" s="133"/>
      <c r="KNN118" s="129"/>
      <c r="KNO118" s="130"/>
      <c r="KNP118" s="131"/>
      <c r="KNQ118" s="26"/>
      <c r="KNR118" s="26"/>
      <c r="KNS118" s="132"/>
      <c r="KNT118" s="133"/>
      <c r="KNU118" s="129"/>
      <c r="KNV118" s="130"/>
      <c r="KNW118" s="131"/>
      <c r="KNX118" s="26"/>
      <c r="KNY118" s="26"/>
      <c r="KNZ118" s="132"/>
      <c r="KOA118" s="133"/>
      <c r="KOB118" s="129"/>
      <c r="KOC118" s="130"/>
      <c r="KOD118" s="131"/>
      <c r="KOE118" s="26"/>
      <c r="KOF118" s="26"/>
      <c r="KOG118" s="132"/>
      <c r="KOH118" s="133"/>
      <c r="KOI118" s="129"/>
      <c r="KOJ118" s="130"/>
      <c r="KOK118" s="131"/>
      <c r="KOL118" s="26"/>
      <c r="KOM118" s="26"/>
      <c r="KON118" s="132"/>
      <c r="KOO118" s="133"/>
      <c r="KOP118" s="129"/>
      <c r="KOQ118" s="130"/>
      <c r="KOR118" s="131"/>
      <c r="KOS118" s="26"/>
      <c r="KOT118" s="26"/>
      <c r="KOU118" s="132"/>
      <c r="KOV118" s="133"/>
      <c r="KOW118" s="129"/>
      <c r="KOX118" s="130"/>
      <c r="KOY118" s="131"/>
      <c r="KOZ118" s="26"/>
      <c r="KPA118" s="26"/>
      <c r="KPB118" s="132"/>
      <c r="KPC118" s="133"/>
      <c r="KPD118" s="129"/>
      <c r="KPE118" s="130"/>
      <c r="KPF118" s="131"/>
      <c r="KPG118" s="26"/>
      <c r="KPH118" s="26"/>
      <c r="KPI118" s="132"/>
      <c r="KPJ118" s="133"/>
      <c r="KPK118" s="129"/>
      <c r="KPL118" s="130"/>
      <c r="KPM118" s="131"/>
      <c r="KPN118" s="26"/>
      <c r="KPO118" s="26"/>
      <c r="KPP118" s="132"/>
      <c r="KPQ118" s="133"/>
      <c r="KPR118" s="129"/>
      <c r="KPS118" s="130"/>
      <c r="KPT118" s="131"/>
      <c r="KPU118" s="26"/>
      <c r="KPV118" s="26"/>
      <c r="KPW118" s="132"/>
      <c r="KPX118" s="133"/>
      <c r="KPY118" s="129"/>
      <c r="KPZ118" s="130"/>
      <c r="KQA118" s="131"/>
      <c r="KQB118" s="26"/>
      <c r="KQC118" s="26"/>
      <c r="KQD118" s="132"/>
      <c r="KQE118" s="133"/>
      <c r="KQF118" s="129"/>
      <c r="KQG118" s="130"/>
      <c r="KQH118" s="131"/>
      <c r="KQI118" s="26"/>
      <c r="KQJ118" s="26"/>
      <c r="KQK118" s="132"/>
      <c r="KQL118" s="133"/>
      <c r="KQM118" s="129"/>
      <c r="KQN118" s="130"/>
      <c r="KQO118" s="131"/>
      <c r="KQP118" s="26"/>
      <c r="KQQ118" s="26"/>
      <c r="KQR118" s="132"/>
      <c r="KQS118" s="133"/>
      <c r="KQT118" s="129"/>
      <c r="KQU118" s="130"/>
      <c r="KQV118" s="131"/>
      <c r="KQW118" s="26"/>
      <c r="KQX118" s="26"/>
      <c r="KQY118" s="132"/>
      <c r="KQZ118" s="133"/>
      <c r="KRA118" s="129"/>
      <c r="KRB118" s="130"/>
      <c r="KRC118" s="131"/>
      <c r="KRD118" s="26"/>
      <c r="KRE118" s="26"/>
      <c r="KRF118" s="132"/>
      <c r="KRG118" s="133"/>
      <c r="KRH118" s="129"/>
      <c r="KRI118" s="130"/>
      <c r="KRJ118" s="131"/>
      <c r="KRK118" s="26"/>
      <c r="KRL118" s="26"/>
      <c r="KRM118" s="132"/>
      <c r="KRN118" s="133"/>
      <c r="KRO118" s="129"/>
      <c r="KRP118" s="130"/>
      <c r="KRQ118" s="131"/>
      <c r="KRR118" s="26"/>
      <c r="KRS118" s="26"/>
      <c r="KRT118" s="132"/>
      <c r="KRU118" s="133"/>
      <c r="KRV118" s="129"/>
      <c r="KRW118" s="130"/>
      <c r="KRX118" s="131"/>
      <c r="KRY118" s="26"/>
      <c r="KRZ118" s="26"/>
      <c r="KSA118" s="132"/>
      <c r="KSB118" s="133"/>
      <c r="KSC118" s="129"/>
      <c r="KSD118" s="130"/>
      <c r="KSE118" s="131"/>
      <c r="KSF118" s="26"/>
      <c r="KSG118" s="26"/>
      <c r="KSH118" s="132"/>
      <c r="KSI118" s="133"/>
      <c r="KSJ118" s="129"/>
      <c r="KSK118" s="130"/>
      <c r="KSL118" s="131"/>
      <c r="KSM118" s="26"/>
      <c r="KSN118" s="26"/>
      <c r="KSO118" s="132"/>
      <c r="KSP118" s="133"/>
      <c r="KSQ118" s="129"/>
      <c r="KSR118" s="130"/>
      <c r="KSS118" s="131"/>
      <c r="KST118" s="26"/>
      <c r="KSU118" s="26"/>
      <c r="KSV118" s="132"/>
      <c r="KSW118" s="133"/>
      <c r="KSX118" s="129"/>
      <c r="KSY118" s="130"/>
      <c r="KSZ118" s="131"/>
      <c r="KTA118" s="26"/>
      <c r="KTB118" s="26"/>
      <c r="KTC118" s="132"/>
      <c r="KTD118" s="133"/>
      <c r="KTE118" s="129"/>
      <c r="KTF118" s="130"/>
      <c r="KTG118" s="131"/>
      <c r="KTH118" s="26"/>
      <c r="KTI118" s="26"/>
      <c r="KTJ118" s="132"/>
      <c r="KTK118" s="133"/>
      <c r="KTL118" s="129"/>
      <c r="KTM118" s="130"/>
      <c r="KTN118" s="131"/>
      <c r="KTO118" s="26"/>
      <c r="KTP118" s="26"/>
      <c r="KTQ118" s="132"/>
      <c r="KTR118" s="133"/>
      <c r="KTS118" s="129"/>
      <c r="KTT118" s="130"/>
      <c r="KTU118" s="131"/>
      <c r="KTV118" s="26"/>
      <c r="KTW118" s="26"/>
      <c r="KTX118" s="132"/>
      <c r="KTY118" s="133"/>
      <c r="KTZ118" s="129"/>
      <c r="KUA118" s="130"/>
      <c r="KUB118" s="131"/>
      <c r="KUC118" s="26"/>
      <c r="KUD118" s="26"/>
      <c r="KUE118" s="132"/>
      <c r="KUF118" s="133"/>
      <c r="KUG118" s="129"/>
      <c r="KUH118" s="130"/>
      <c r="KUI118" s="131"/>
      <c r="KUJ118" s="26"/>
      <c r="KUK118" s="26"/>
      <c r="KUL118" s="132"/>
      <c r="KUM118" s="133"/>
      <c r="KUN118" s="129"/>
      <c r="KUO118" s="130"/>
      <c r="KUP118" s="131"/>
      <c r="KUQ118" s="26"/>
      <c r="KUR118" s="26"/>
      <c r="KUS118" s="132"/>
      <c r="KUT118" s="133"/>
      <c r="KUU118" s="129"/>
      <c r="KUV118" s="130"/>
      <c r="KUW118" s="131"/>
      <c r="KUX118" s="26"/>
      <c r="KUY118" s="26"/>
      <c r="KUZ118" s="132"/>
      <c r="KVA118" s="133"/>
      <c r="KVB118" s="129"/>
      <c r="KVC118" s="130"/>
      <c r="KVD118" s="131"/>
      <c r="KVE118" s="26"/>
      <c r="KVF118" s="26"/>
      <c r="KVG118" s="132"/>
      <c r="KVH118" s="133"/>
      <c r="KVI118" s="129"/>
      <c r="KVJ118" s="130"/>
      <c r="KVK118" s="131"/>
      <c r="KVL118" s="26"/>
      <c r="KVM118" s="26"/>
      <c r="KVN118" s="132"/>
      <c r="KVO118" s="133"/>
      <c r="KVP118" s="129"/>
      <c r="KVQ118" s="130"/>
      <c r="KVR118" s="131"/>
      <c r="KVS118" s="26"/>
      <c r="KVT118" s="26"/>
      <c r="KVU118" s="132"/>
      <c r="KVV118" s="133"/>
      <c r="KVW118" s="129"/>
      <c r="KVX118" s="130"/>
      <c r="KVY118" s="131"/>
      <c r="KVZ118" s="26"/>
      <c r="KWA118" s="26"/>
      <c r="KWB118" s="132"/>
      <c r="KWC118" s="133"/>
      <c r="KWD118" s="129"/>
      <c r="KWE118" s="130"/>
      <c r="KWF118" s="131"/>
      <c r="KWG118" s="26"/>
      <c r="KWH118" s="26"/>
      <c r="KWI118" s="132"/>
      <c r="KWJ118" s="133"/>
      <c r="KWK118" s="129"/>
      <c r="KWL118" s="130"/>
      <c r="KWM118" s="131"/>
      <c r="KWN118" s="26"/>
      <c r="KWO118" s="26"/>
      <c r="KWP118" s="132"/>
      <c r="KWQ118" s="133"/>
      <c r="KWR118" s="129"/>
      <c r="KWS118" s="130"/>
      <c r="KWT118" s="131"/>
      <c r="KWU118" s="26"/>
      <c r="KWV118" s="26"/>
      <c r="KWW118" s="132"/>
      <c r="KWX118" s="133"/>
      <c r="KWY118" s="129"/>
      <c r="KWZ118" s="130"/>
      <c r="KXA118" s="131"/>
      <c r="KXB118" s="26"/>
      <c r="KXC118" s="26"/>
      <c r="KXD118" s="132"/>
      <c r="KXE118" s="133"/>
      <c r="KXF118" s="129"/>
      <c r="KXG118" s="130"/>
      <c r="KXH118" s="131"/>
      <c r="KXI118" s="26"/>
      <c r="KXJ118" s="26"/>
      <c r="KXK118" s="132"/>
      <c r="KXL118" s="133"/>
      <c r="KXM118" s="129"/>
      <c r="KXN118" s="130"/>
      <c r="KXO118" s="131"/>
      <c r="KXP118" s="26"/>
      <c r="KXQ118" s="26"/>
      <c r="KXR118" s="132"/>
      <c r="KXS118" s="133"/>
      <c r="KXT118" s="129"/>
      <c r="KXU118" s="130"/>
      <c r="KXV118" s="131"/>
      <c r="KXW118" s="26"/>
      <c r="KXX118" s="26"/>
      <c r="KXY118" s="132"/>
      <c r="KXZ118" s="133"/>
      <c r="KYA118" s="129"/>
      <c r="KYB118" s="130"/>
      <c r="KYC118" s="131"/>
      <c r="KYD118" s="26"/>
      <c r="KYE118" s="26"/>
      <c r="KYF118" s="132"/>
      <c r="KYG118" s="133"/>
      <c r="KYH118" s="129"/>
      <c r="KYI118" s="130"/>
      <c r="KYJ118" s="131"/>
      <c r="KYK118" s="26"/>
      <c r="KYL118" s="26"/>
      <c r="KYM118" s="132"/>
      <c r="KYN118" s="133"/>
      <c r="KYO118" s="129"/>
      <c r="KYP118" s="130"/>
      <c r="KYQ118" s="131"/>
      <c r="KYR118" s="26"/>
      <c r="KYS118" s="26"/>
      <c r="KYT118" s="132"/>
      <c r="KYU118" s="133"/>
      <c r="KYV118" s="129"/>
      <c r="KYW118" s="130"/>
      <c r="KYX118" s="131"/>
      <c r="KYY118" s="26"/>
      <c r="KYZ118" s="26"/>
      <c r="KZA118" s="132"/>
      <c r="KZB118" s="133"/>
      <c r="KZC118" s="129"/>
      <c r="KZD118" s="130"/>
      <c r="KZE118" s="131"/>
      <c r="KZF118" s="26"/>
      <c r="KZG118" s="26"/>
      <c r="KZH118" s="132"/>
      <c r="KZI118" s="133"/>
      <c r="KZJ118" s="129"/>
      <c r="KZK118" s="130"/>
      <c r="KZL118" s="131"/>
      <c r="KZM118" s="26"/>
      <c r="KZN118" s="26"/>
      <c r="KZO118" s="132"/>
      <c r="KZP118" s="133"/>
      <c r="KZQ118" s="129"/>
      <c r="KZR118" s="130"/>
      <c r="KZS118" s="131"/>
      <c r="KZT118" s="26"/>
      <c r="KZU118" s="26"/>
      <c r="KZV118" s="132"/>
      <c r="KZW118" s="133"/>
      <c r="KZX118" s="129"/>
      <c r="KZY118" s="130"/>
      <c r="KZZ118" s="131"/>
      <c r="LAA118" s="26"/>
      <c r="LAB118" s="26"/>
      <c r="LAC118" s="132"/>
      <c r="LAD118" s="133"/>
      <c r="LAE118" s="129"/>
      <c r="LAF118" s="130"/>
      <c r="LAG118" s="131"/>
      <c r="LAH118" s="26"/>
      <c r="LAI118" s="26"/>
      <c r="LAJ118" s="132"/>
      <c r="LAK118" s="133"/>
      <c r="LAL118" s="129"/>
      <c r="LAM118" s="130"/>
      <c r="LAN118" s="131"/>
      <c r="LAO118" s="26"/>
      <c r="LAP118" s="26"/>
      <c r="LAQ118" s="132"/>
      <c r="LAR118" s="133"/>
      <c r="LAS118" s="129"/>
      <c r="LAT118" s="130"/>
      <c r="LAU118" s="131"/>
      <c r="LAV118" s="26"/>
      <c r="LAW118" s="26"/>
      <c r="LAX118" s="132"/>
      <c r="LAY118" s="133"/>
      <c r="LAZ118" s="129"/>
      <c r="LBA118" s="130"/>
      <c r="LBB118" s="131"/>
      <c r="LBC118" s="26"/>
      <c r="LBD118" s="26"/>
      <c r="LBE118" s="132"/>
      <c r="LBF118" s="133"/>
      <c r="LBG118" s="129"/>
      <c r="LBH118" s="130"/>
      <c r="LBI118" s="131"/>
      <c r="LBJ118" s="26"/>
      <c r="LBK118" s="26"/>
      <c r="LBL118" s="132"/>
      <c r="LBM118" s="133"/>
      <c r="LBN118" s="129"/>
      <c r="LBO118" s="130"/>
      <c r="LBP118" s="131"/>
      <c r="LBQ118" s="26"/>
      <c r="LBR118" s="26"/>
      <c r="LBS118" s="132"/>
      <c r="LBT118" s="133"/>
      <c r="LBU118" s="129"/>
      <c r="LBV118" s="130"/>
      <c r="LBW118" s="131"/>
      <c r="LBX118" s="26"/>
      <c r="LBY118" s="26"/>
      <c r="LBZ118" s="132"/>
      <c r="LCA118" s="133"/>
      <c r="LCB118" s="129"/>
      <c r="LCC118" s="130"/>
      <c r="LCD118" s="131"/>
      <c r="LCE118" s="26"/>
      <c r="LCF118" s="26"/>
      <c r="LCG118" s="132"/>
      <c r="LCH118" s="133"/>
      <c r="LCI118" s="129"/>
      <c r="LCJ118" s="130"/>
      <c r="LCK118" s="131"/>
      <c r="LCL118" s="26"/>
      <c r="LCM118" s="26"/>
      <c r="LCN118" s="132"/>
      <c r="LCO118" s="133"/>
      <c r="LCP118" s="129"/>
      <c r="LCQ118" s="130"/>
      <c r="LCR118" s="131"/>
      <c r="LCS118" s="26"/>
      <c r="LCT118" s="26"/>
      <c r="LCU118" s="132"/>
      <c r="LCV118" s="133"/>
      <c r="LCW118" s="129"/>
      <c r="LCX118" s="130"/>
      <c r="LCY118" s="131"/>
      <c r="LCZ118" s="26"/>
      <c r="LDA118" s="26"/>
      <c r="LDB118" s="132"/>
      <c r="LDC118" s="133"/>
      <c r="LDD118" s="129"/>
      <c r="LDE118" s="130"/>
      <c r="LDF118" s="131"/>
      <c r="LDG118" s="26"/>
      <c r="LDH118" s="26"/>
      <c r="LDI118" s="132"/>
      <c r="LDJ118" s="133"/>
      <c r="LDK118" s="129"/>
      <c r="LDL118" s="130"/>
      <c r="LDM118" s="131"/>
      <c r="LDN118" s="26"/>
      <c r="LDO118" s="26"/>
      <c r="LDP118" s="132"/>
      <c r="LDQ118" s="133"/>
      <c r="LDR118" s="129"/>
      <c r="LDS118" s="130"/>
      <c r="LDT118" s="131"/>
      <c r="LDU118" s="26"/>
      <c r="LDV118" s="26"/>
      <c r="LDW118" s="132"/>
      <c r="LDX118" s="133"/>
      <c r="LDY118" s="129"/>
      <c r="LDZ118" s="130"/>
      <c r="LEA118" s="131"/>
      <c r="LEB118" s="26"/>
      <c r="LEC118" s="26"/>
      <c r="LED118" s="132"/>
      <c r="LEE118" s="133"/>
      <c r="LEF118" s="129"/>
      <c r="LEG118" s="130"/>
      <c r="LEH118" s="131"/>
      <c r="LEI118" s="26"/>
      <c r="LEJ118" s="26"/>
      <c r="LEK118" s="132"/>
      <c r="LEL118" s="133"/>
      <c r="LEM118" s="129"/>
      <c r="LEN118" s="130"/>
      <c r="LEO118" s="131"/>
      <c r="LEP118" s="26"/>
      <c r="LEQ118" s="26"/>
      <c r="LER118" s="132"/>
      <c r="LES118" s="133"/>
      <c r="LET118" s="129"/>
      <c r="LEU118" s="130"/>
      <c r="LEV118" s="131"/>
      <c r="LEW118" s="26"/>
      <c r="LEX118" s="26"/>
      <c r="LEY118" s="132"/>
      <c r="LEZ118" s="133"/>
      <c r="LFA118" s="129"/>
      <c r="LFB118" s="130"/>
      <c r="LFC118" s="131"/>
      <c r="LFD118" s="26"/>
      <c r="LFE118" s="26"/>
      <c r="LFF118" s="132"/>
      <c r="LFG118" s="133"/>
      <c r="LFH118" s="129"/>
      <c r="LFI118" s="130"/>
      <c r="LFJ118" s="131"/>
      <c r="LFK118" s="26"/>
      <c r="LFL118" s="26"/>
      <c r="LFM118" s="132"/>
      <c r="LFN118" s="133"/>
      <c r="LFO118" s="129"/>
      <c r="LFP118" s="130"/>
      <c r="LFQ118" s="131"/>
      <c r="LFR118" s="26"/>
      <c r="LFS118" s="26"/>
      <c r="LFT118" s="132"/>
      <c r="LFU118" s="133"/>
      <c r="LFV118" s="129"/>
      <c r="LFW118" s="130"/>
      <c r="LFX118" s="131"/>
      <c r="LFY118" s="26"/>
      <c r="LFZ118" s="26"/>
      <c r="LGA118" s="132"/>
      <c r="LGB118" s="133"/>
      <c r="LGC118" s="129"/>
      <c r="LGD118" s="130"/>
      <c r="LGE118" s="131"/>
      <c r="LGF118" s="26"/>
      <c r="LGG118" s="26"/>
      <c r="LGH118" s="132"/>
      <c r="LGI118" s="133"/>
      <c r="LGJ118" s="129"/>
      <c r="LGK118" s="130"/>
      <c r="LGL118" s="131"/>
      <c r="LGM118" s="26"/>
      <c r="LGN118" s="26"/>
      <c r="LGO118" s="132"/>
      <c r="LGP118" s="133"/>
      <c r="LGQ118" s="129"/>
      <c r="LGR118" s="130"/>
      <c r="LGS118" s="131"/>
      <c r="LGT118" s="26"/>
      <c r="LGU118" s="26"/>
      <c r="LGV118" s="132"/>
      <c r="LGW118" s="133"/>
      <c r="LGX118" s="129"/>
      <c r="LGY118" s="130"/>
      <c r="LGZ118" s="131"/>
      <c r="LHA118" s="26"/>
      <c r="LHB118" s="26"/>
      <c r="LHC118" s="132"/>
      <c r="LHD118" s="133"/>
      <c r="LHE118" s="129"/>
      <c r="LHF118" s="130"/>
      <c r="LHG118" s="131"/>
      <c r="LHH118" s="26"/>
      <c r="LHI118" s="26"/>
      <c r="LHJ118" s="132"/>
      <c r="LHK118" s="133"/>
      <c r="LHL118" s="129"/>
      <c r="LHM118" s="130"/>
      <c r="LHN118" s="131"/>
      <c r="LHO118" s="26"/>
      <c r="LHP118" s="26"/>
      <c r="LHQ118" s="132"/>
      <c r="LHR118" s="133"/>
      <c r="LHS118" s="129"/>
      <c r="LHT118" s="130"/>
      <c r="LHU118" s="131"/>
      <c r="LHV118" s="26"/>
      <c r="LHW118" s="26"/>
      <c r="LHX118" s="132"/>
      <c r="LHY118" s="133"/>
      <c r="LHZ118" s="129"/>
      <c r="LIA118" s="130"/>
      <c r="LIB118" s="131"/>
      <c r="LIC118" s="26"/>
      <c r="LID118" s="26"/>
      <c r="LIE118" s="132"/>
      <c r="LIF118" s="133"/>
      <c r="LIG118" s="129"/>
      <c r="LIH118" s="130"/>
      <c r="LII118" s="131"/>
      <c r="LIJ118" s="26"/>
      <c r="LIK118" s="26"/>
      <c r="LIL118" s="132"/>
      <c r="LIM118" s="133"/>
      <c r="LIN118" s="129"/>
      <c r="LIO118" s="130"/>
      <c r="LIP118" s="131"/>
      <c r="LIQ118" s="26"/>
      <c r="LIR118" s="26"/>
      <c r="LIS118" s="132"/>
      <c r="LIT118" s="133"/>
      <c r="LIU118" s="129"/>
      <c r="LIV118" s="130"/>
      <c r="LIW118" s="131"/>
      <c r="LIX118" s="26"/>
      <c r="LIY118" s="26"/>
      <c r="LIZ118" s="132"/>
      <c r="LJA118" s="133"/>
      <c r="LJB118" s="129"/>
      <c r="LJC118" s="130"/>
      <c r="LJD118" s="131"/>
      <c r="LJE118" s="26"/>
      <c r="LJF118" s="26"/>
      <c r="LJG118" s="132"/>
      <c r="LJH118" s="133"/>
      <c r="LJI118" s="129"/>
      <c r="LJJ118" s="130"/>
      <c r="LJK118" s="131"/>
      <c r="LJL118" s="26"/>
      <c r="LJM118" s="26"/>
      <c r="LJN118" s="132"/>
      <c r="LJO118" s="133"/>
      <c r="LJP118" s="129"/>
      <c r="LJQ118" s="130"/>
      <c r="LJR118" s="131"/>
      <c r="LJS118" s="26"/>
      <c r="LJT118" s="26"/>
      <c r="LJU118" s="132"/>
      <c r="LJV118" s="133"/>
      <c r="LJW118" s="129"/>
      <c r="LJX118" s="130"/>
      <c r="LJY118" s="131"/>
      <c r="LJZ118" s="26"/>
      <c r="LKA118" s="26"/>
      <c r="LKB118" s="132"/>
      <c r="LKC118" s="133"/>
      <c r="LKD118" s="129"/>
      <c r="LKE118" s="130"/>
      <c r="LKF118" s="131"/>
      <c r="LKG118" s="26"/>
      <c r="LKH118" s="26"/>
      <c r="LKI118" s="132"/>
      <c r="LKJ118" s="133"/>
      <c r="LKK118" s="129"/>
      <c r="LKL118" s="130"/>
      <c r="LKM118" s="131"/>
      <c r="LKN118" s="26"/>
      <c r="LKO118" s="26"/>
      <c r="LKP118" s="132"/>
      <c r="LKQ118" s="133"/>
      <c r="LKR118" s="129"/>
      <c r="LKS118" s="130"/>
      <c r="LKT118" s="131"/>
      <c r="LKU118" s="26"/>
      <c r="LKV118" s="26"/>
      <c r="LKW118" s="132"/>
      <c r="LKX118" s="133"/>
      <c r="LKY118" s="129"/>
      <c r="LKZ118" s="130"/>
      <c r="LLA118" s="131"/>
      <c r="LLB118" s="26"/>
      <c r="LLC118" s="26"/>
      <c r="LLD118" s="132"/>
      <c r="LLE118" s="133"/>
      <c r="LLF118" s="129"/>
      <c r="LLG118" s="130"/>
      <c r="LLH118" s="131"/>
      <c r="LLI118" s="26"/>
      <c r="LLJ118" s="26"/>
      <c r="LLK118" s="132"/>
      <c r="LLL118" s="133"/>
      <c r="LLM118" s="129"/>
      <c r="LLN118" s="130"/>
      <c r="LLO118" s="131"/>
      <c r="LLP118" s="26"/>
      <c r="LLQ118" s="26"/>
      <c r="LLR118" s="132"/>
      <c r="LLS118" s="133"/>
      <c r="LLT118" s="129"/>
      <c r="LLU118" s="130"/>
      <c r="LLV118" s="131"/>
      <c r="LLW118" s="26"/>
      <c r="LLX118" s="26"/>
      <c r="LLY118" s="132"/>
      <c r="LLZ118" s="133"/>
      <c r="LMA118" s="129"/>
      <c r="LMB118" s="130"/>
      <c r="LMC118" s="131"/>
      <c r="LMD118" s="26"/>
      <c r="LME118" s="26"/>
      <c r="LMF118" s="132"/>
      <c r="LMG118" s="133"/>
      <c r="LMH118" s="129"/>
      <c r="LMI118" s="130"/>
      <c r="LMJ118" s="131"/>
      <c r="LMK118" s="26"/>
      <c r="LML118" s="26"/>
      <c r="LMM118" s="132"/>
      <c r="LMN118" s="133"/>
      <c r="LMO118" s="129"/>
      <c r="LMP118" s="130"/>
      <c r="LMQ118" s="131"/>
      <c r="LMR118" s="26"/>
      <c r="LMS118" s="26"/>
      <c r="LMT118" s="132"/>
      <c r="LMU118" s="133"/>
      <c r="LMV118" s="129"/>
      <c r="LMW118" s="130"/>
      <c r="LMX118" s="131"/>
      <c r="LMY118" s="26"/>
      <c r="LMZ118" s="26"/>
      <c r="LNA118" s="132"/>
      <c r="LNB118" s="133"/>
      <c r="LNC118" s="129"/>
      <c r="LND118" s="130"/>
      <c r="LNE118" s="131"/>
      <c r="LNF118" s="26"/>
      <c r="LNG118" s="26"/>
      <c r="LNH118" s="132"/>
      <c r="LNI118" s="133"/>
      <c r="LNJ118" s="129"/>
      <c r="LNK118" s="130"/>
      <c r="LNL118" s="131"/>
      <c r="LNM118" s="26"/>
      <c r="LNN118" s="26"/>
      <c r="LNO118" s="132"/>
      <c r="LNP118" s="133"/>
      <c r="LNQ118" s="129"/>
      <c r="LNR118" s="130"/>
      <c r="LNS118" s="131"/>
      <c r="LNT118" s="26"/>
      <c r="LNU118" s="26"/>
      <c r="LNV118" s="132"/>
      <c r="LNW118" s="133"/>
      <c r="LNX118" s="129"/>
      <c r="LNY118" s="130"/>
      <c r="LNZ118" s="131"/>
      <c r="LOA118" s="26"/>
      <c r="LOB118" s="26"/>
      <c r="LOC118" s="132"/>
      <c r="LOD118" s="133"/>
      <c r="LOE118" s="129"/>
      <c r="LOF118" s="130"/>
      <c r="LOG118" s="131"/>
      <c r="LOH118" s="26"/>
      <c r="LOI118" s="26"/>
      <c r="LOJ118" s="132"/>
      <c r="LOK118" s="133"/>
      <c r="LOL118" s="129"/>
      <c r="LOM118" s="130"/>
      <c r="LON118" s="131"/>
      <c r="LOO118" s="26"/>
      <c r="LOP118" s="26"/>
      <c r="LOQ118" s="132"/>
      <c r="LOR118" s="133"/>
      <c r="LOS118" s="129"/>
      <c r="LOT118" s="130"/>
      <c r="LOU118" s="131"/>
      <c r="LOV118" s="26"/>
      <c r="LOW118" s="26"/>
      <c r="LOX118" s="132"/>
      <c r="LOY118" s="133"/>
      <c r="LOZ118" s="129"/>
      <c r="LPA118" s="130"/>
      <c r="LPB118" s="131"/>
      <c r="LPC118" s="26"/>
      <c r="LPD118" s="26"/>
      <c r="LPE118" s="132"/>
      <c r="LPF118" s="133"/>
      <c r="LPG118" s="129"/>
      <c r="LPH118" s="130"/>
      <c r="LPI118" s="131"/>
      <c r="LPJ118" s="26"/>
      <c r="LPK118" s="26"/>
      <c r="LPL118" s="132"/>
      <c r="LPM118" s="133"/>
      <c r="LPN118" s="129"/>
      <c r="LPO118" s="130"/>
      <c r="LPP118" s="131"/>
      <c r="LPQ118" s="26"/>
      <c r="LPR118" s="26"/>
      <c r="LPS118" s="132"/>
      <c r="LPT118" s="133"/>
      <c r="LPU118" s="129"/>
      <c r="LPV118" s="130"/>
      <c r="LPW118" s="131"/>
      <c r="LPX118" s="26"/>
      <c r="LPY118" s="26"/>
      <c r="LPZ118" s="132"/>
      <c r="LQA118" s="133"/>
      <c r="LQB118" s="129"/>
      <c r="LQC118" s="130"/>
      <c r="LQD118" s="131"/>
      <c r="LQE118" s="26"/>
      <c r="LQF118" s="26"/>
      <c r="LQG118" s="132"/>
      <c r="LQH118" s="133"/>
      <c r="LQI118" s="129"/>
      <c r="LQJ118" s="130"/>
      <c r="LQK118" s="131"/>
      <c r="LQL118" s="26"/>
      <c r="LQM118" s="26"/>
      <c r="LQN118" s="132"/>
      <c r="LQO118" s="133"/>
      <c r="LQP118" s="129"/>
      <c r="LQQ118" s="130"/>
      <c r="LQR118" s="131"/>
      <c r="LQS118" s="26"/>
      <c r="LQT118" s="26"/>
      <c r="LQU118" s="132"/>
      <c r="LQV118" s="133"/>
      <c r="LQW118" s="129"/>
      <c r="LQX118" s="130"/>
      <c r="LQY118" s="131"/>
      <c r="LQZ118" s="26"/>
      <c r="LRA118" s="26"/>
      <c r="LRB118" s="132"/>
      <c r="LRC118" s="133"/>
      <c r="LRD118" s="129"/>
      <c r="LRE118" s="130"/>
      <c r="LRF118" s="131"/>
      <c r="LRG118" s="26"/>
      <c r="LRH118" s="26"/>
      <c r="LRI118" s="132"/>
      <c r="LRJ118" s="133"/>
      <c r="LRK118" s="129"/>
      <c r="LRL118" s="130"/>
      <c r="LRM118" s="131"/>
      <c r="LRN118" s="26"/>
      <c r="LRO118" s="26"/>
      <c r="LRP118" s="132"/>
      <c r="LRQ118" s="133"/>
      <c r="LRR118" s="129"/>
      <c r="LRS118" s="130"/>
      <c r="LRT118" s="131"/>
      <c r="LRU118" s="26"/>
      <c r="LRV118" s="26"/>
      <c r="LRW118" s="132"/>
      <c r="LRX118" s="133"/>
      <c r="LRY118" s="129"/>
      <c r="LRZ118" s="130"/>
      <c r="LSA118" s="131"/>
      <c r="LSB118" s="26"/>
      <c r="LSC118" s="26"/>
      <c r="LSD118" s="132"/>
      <c r="LSE118" s="133"/>
      <c r="LSF118" s="129"/>
      <c r="LSG118" s="130"/>
      <c r="LSH118" s="131"/>
      <c r="LSI118" s="26"/>
      <c r="LSJ118" s="26"/>
      <c r="LSK118" s="132"/>
      <c r="LSL118" s="133"/>
      <c r="LSM118" s="129"/>
      <c r="LSN118" s="130"/>
      <c r="LSO118" s="131"/>
      <c r="LSP118" s="26"/>
      <c r="LSQ118" s="26"/>
      <c r="LSR118" s="132"/>
      <c r="LSS118" s="133"/>
      <c r="LST118" s="129"/>
      <c r="LSU118" s="130"/>
      <c r="LSV118" s="131"/>
      <c r="LSW118" s="26"/>
      <c r="LSX118" s="26"/>
      <c r="LSY118" s="132"/>
      <c r="LSZ118" s="133"/>
      <c r="LTA118" s="129"/>
      <c r="LTB118" s="130"/>
      <c r="LTC118" s="131"/>
      <c r="LTD118" s="26"/>
      <c r="LTE118" s="26"/>
      <c r="LTF118" s="132"/>
      <c r="LTG118" s="133"/>
      <c r="LTH118" s="129"/>
      <c r="LTI118" s="130"/>
      <c r="LTJ118" s="131"/>
      <c r="LTK118" s="26"/>
      <c r="LTL118" s="26"/>
      <c r="LTM118" s="132"/>
      <c r="LTN118" s="133"/>
      <c r="LTO118" s="129"/>
      <c r="LTP118" s="130"/>
      <c r="LTQ118" s="131"/>
      <c r="LTR118" s="26"/>
      <c r="LTS118" s="26"/>
      <c r="LTT118" s="132"/>
      <c r="LTU118" s="133"/>
      <c r="LTV118" s="129"/>
      <c r="LTW118" s="130"/>
      <c r="LTX118" s="131"/>
      <c r="LTY118" s="26"/>
      <c r="LTZ118" s="26"/>
      <c r="LUA118" s="132"/>
      <c r="LUB118" s="133"/>
      <c r="LUC118" s="129"/>
      <c r="LUD118" s="130"/>
      <c r="LUE118" s="131"/>
      <c r="LUF118" s="26"/>
      <c r="LUG118" s="26"/>
      <c r="LUH118" s="132"/>
      <c r="LUI118" s="133"/>
      <c r="LUJ118" s="129"/>
      <c r="LUK118" s="130"/>
      <c r="LUL118" s="131"/>
      <c r="LUM118" s="26"/>
      <c r="LUN118" s="26"/>
      <c r="LUO118" s="132"/>
      <c r="LUP118" s="133"/>
      <c r="LUQ118" s="129"/>
      <c r="LUR118" s="130"/>
      <c r="LUS118" s="131"/>
      <c r="LUT118" s="26"/>
      <c r="LUU118" s="26"/>
      <c r="LUV118" s="132"/>
      <c r="LUW118" s="133"/>
      <c r="LUX118" s="129"/>
      <c r="LUY118" s="130"/>
      <c r="LUZ118" s="131"/>
      <c r="LVA118" s="26"/>
      <c r="LVB118" s="26"/>
      <c r="LVC118" s="132"/>
      <c r="LVD118" s="133"/>
      <c r="LVE118" s="129"/>
      <c r="LVF118" s="130"/>
      <c r="LVG118" s="131"/>
      <c r="LVH118" s="26"/>
      <c r="LVI118" s="26"/>
      <c r="LVJ118" s="132"/>
      <c r="LVK118" s="133"/>
      <c r="LVL118" s="129"/>
      <c r="LVM118" s="130"/>
      <c r="LVN118" s="131"/>
      <c r="LVO118" s="26"/>
      <c r="LVP118" s="26"/>
      <c r="LVQ118" s="132"/>
      <c r="LVR118" s="133"/>
      <c r="LVS118" s="129"/>
      <c r="LVT118" s="130"/>
      <c r="LVU118" s="131"/>
      <c r="LVV118" s="26"/>
      <c r="LVW118" s="26"/>
      <c r="LVX118" s="132"/>
      <c r="LVY118" s="133"/>
      <c r="LVZ118" s="129"/>
      <c r="LWA118" s="130"/>
      <c r="LWB118" s="131"/>
      <c r="LWC118" s="26"/>
      <c r="LWD118" s="26"/>
      <c r="LWE118" s="132"/>
      <c r="LWF118" s="133"/>
      <c r="LWG118" s="129"/>
      <c r="LWH118" s="130"/>
      <c r="LWI118" s="131"/>
      <c r="LWJ118" s="26"/>
      <c r="LWK118" s="26"/>
      <c r="LWL118" s="132"/>
      <c r="LWM118" s="133"/>
      <c r="LWN118" s="129"/>
      <c r="LWO118" s="130"/>
      <c r="LWP118" s="131"/>
      <c r="LWQ118" s="26"/>
      <c r="LWR118" s="26"/>
      <c r="LWS118" s="132"/>
      <c r="LWT118" s="133"/>
      <c r="LWU118" s="129"/>
      <c r="LWV118" s="130"/>
      <c r="LWW118" s="131"/>
      <c r="LWX118" s="26"/>
      <c r="LWY118" s="26"/>
      <c r="LWZ118" s="132"/>
      <c r="LXA118" s="133"/>
      <c r="LXB118" s="129"/>
      <c r="LXC118" s="130"/>
      <c r="LXD118" s="131"/>
      <c r="LXE118" s="26"/>
      <c r="LXF118" s="26"/>
      <c r="LXG118" s="132"/>
      <c r="LXH118" s="133"/>
      <c r="LXI118" s="129"/>
      <c r="LXJ118" s="130"/>
      <c r="LXK118" s="131"/>
      <c r="LXL118" s="26"/>
      <c r="LXM118" s="26"/>
      <c r="LXN118" s="132"/>
      <c r="LXO118" s="133"/>
      <c r="LXP118" s="129"/>
      <c r="LXQ118" s="130"/>
      <c r="LXR118" s="131"/>
      <c r="LXS118" s="26"/>
      <c r="LXT118" s="26"/>
      <c r="LXU118" s="132"/>
      <c r="LXV118" s="133"/>
      <c r="LXW118" s="129"/>
      <c r="LXX118" s="130"/>
      <c r="LXY118" s="131"/>
      <c r="LXZ118" s="26"/>
      <c r="LYA118" s="26"/>
      <c r="LYB118" s="132"/>
      <c r="LYC118" s="133"/>
      <c r="LYD118" s="129"/>
      <c r="LYE118" s="130"/>
      <c r="LYF118" s="131"/>
      <c r="LYG118" s="26"/>
      <c r="LYH118" s="26"/>
      <c r="LYI118" s="132"/>
      <c r="LYJ118" s="133"/>
      <c r="LYK118" s="129"/>
      <c r="LYL118" s="130"/>
      <c r="LYM118" s="131"/>
      <c r="LYN118" s="26"/>
      <c r="LYO118" s="26"/>
      <c r="LYP118" s="132"/>
      <c r="LYQ118" s="133"/>
      <c r="LYR118" s="129"/>
      <c r="LYS118" s="130"/>
      <c r="LYT118" s="131"/>
      <c r="LYU118" s="26"/>
      <c r="LYV118" s="26"/>
      <c r="LYW118" s="132"/>
      <c r="LYX118" s="133"/>
      <c r="LYY118" s="129"/>
      <c r="LYZ118" s="130"/>
      <c r="LZA118" s="131"/>
      <c r="LZB118" s="26"/>
      <c r="LZC118" s="26"/>
      <c r="LZD118" s="132"/>
      <c r="LZE118" s="133"/>
      <c r="LZF118" s="129"/>
      <c r="LZG118" s="130"/>
      <c r="LZH118" s="131"/>
      <c r="LZI118" s="26"/>
      <c r="LZJ118" s="26"/>
      <c r="LZK118" s="132"/>
      <c r="LZL118" s="133"/>
      <c r="LZM118" s="129"/>
      <c r="LZN118" s="130"/>
      <c r="LZO118" s="131"/>
      <c r="LZP118" s="26"/>
      <c r="LZQ118" s="26"/>
      <c r="LZR118" s="132"/>
      <c r="LZS118" s="133"/>
      <c r="LZT118" s="129"/>
      <c r="LZU118" s="130"/>
      <c r="LZV118" s="131"/>
      <c r="LZW118" s="26"/>
      <c r="LZX118" s="26"/>
      <c r="LZY118" s="132"/>
      <c r="LZZ118" s="133"/>
      <c r="MAA118" s="129"/>
      <c r="MAB118" s="130"/>
      <c r="MAC118" s="131"/>
      <c r="MAD118" s="26"/>
      <c r="MAE118" s="26"/>
      <c r="MAF118" s="132"/>
      <c r="MAG118" s="133"/>
      <c r="MAH118" s="129"/>
      <c r="MAI118" s="130"/>
      <c r="MAJ118" s="131"/>
      <c r="MAK118" s="26"/>
      <c r="MAL118" s="26"/>
      <c r="MAM118" s="132"/>
      <c r="MAN118" s="133"/>
      <c r="MAO118" s="129"/>
      <c r="MAP118" s="130"/>
      <c r="MAQ118" s="131"/>
      <c r="MAR118" s="26"/>
      <c r="MAS118" s="26"/>
      <c r="MAT118" s="132"/>
      <c r="MAU118" s="133"/>
      <c r="MAV118" s="129"/>
      <c r="MAW118" s="130"/>
      <c r="MAX118" s="131"/>
      <c r="MAY118" s="26"/>
      <c r="MAZ118" s="26"/>
      <c r="MBA118" s="132"/>
      <c r="MBB118" s="133"/>
      <c r="MBC118" s="129"/>
      <c r="MBD118" s="130"/>
      <c r="MBE118" s="131"/>
      <c r="MBF118" s="26"/>
      <c r="MBG118" s="26"/>
      <c r="MBH118" s="132"/>
      <c r="MBI118" s="133"/>
      <c r="MBJ118" s="129"/>
      <c r="MBK118" s="130"/>
      <c r="MBL118" s="131"/>
      <c r="MBM118" s="26"/>
      <c r="MBN118" s="26"/>
      <c r="MBO118" s="132"/>
      <c r="MBP118" s="133"/>
      <c r="MBQ118" s="129"/>
      <c r="MBR118" s="130"/>
      <c r="MBS118" s="131"/>
      <c r="MBT118" s="26"/>
      <c r="MBU118" s="26"/>
      <c r="MBV118" s="132"/>
      <c r="MBW118" s="133"/>
      <c r="MBX118" s="129"/>
      <c r="MBY118" s="130"/>
      <c r="MBZ118" s="131"/>
      <c r="MCA118" s="26"/>
      <c r="MCB118" s="26"/>
      <c r="MCC118" s="132"/>
      <c r="MCD118" s="133"/>
      <c r="MCE118" s="129"/>
      <c r="MCF118" s="130"/>
      <c r="MCG118" s="131"/>
      <c r="MCH118" s="26"/>
      <c r="MCI118" s="26"/>
      <c r="MCJ118" s="132"/>
      <c r="MCK118" s="133"/>
      <c r="MCL118" s="129"/>
      <c r="MCM118" s="130"/>
      <c r="MCN118" s="131"/>
      <c r="MCO118" s="26"/>
      <c r="MCP118" s="26"/>
      <c r="MCQ118" s="132"/>
      <c r="MCR118" s="133"/>
      <c r="MCS118" s="129"/>
      <c r="MCT118" s="130"/>
      <c r="MCU118" s="131"/>
      <c r="MCV118" s="26"/>
      <c r="MCW118" s="26"/>
      <c r="MCX118" s="132"/>
      <c r="MCY118" s="133"/>
      <c r="MCZ118" s="129"/>
      <c r="MDA118" s="130"/>
      <c r="MDB118" s="131"/>
      <c r="MDC118" s="26"/>
      <c r="MDD118" s="26"/>
      <c r="MDE118" s="132"/>
      <c r="MDF118" s="133"/>
      <c r="MDG118" s="129"/>
      <c r="MDH118" s="130"/>
      <c r="MDI118" s="131"/>
      <c r="MDJ118" s="26"/>
      <c r="MDK118" s="26"/>
      <c r="MDL118" s="132"/>
      <c r="MDM118" s="133"/>
      <c r="MDN118" s="129"/>
      <c r="MDO118" s="130"/>
      <c r="MDP118" s="131"/>
      <c r="MDQ118" s="26"/>
      <c r="MDR118" s="26"/>
      <c r="MDS118" s="132"/>
      <c r="MDT118" s="133"/>
      <c r="MDU118" s="129"/>
      <c r="MDV118" s="130"/>
      <c r="MDW118" s="131"/>
      <c r="MDX118" s="26"/>
      <c r="MDY118" s="26"/>
      <c r="MDZ118" s="132"/>
      <c r="MEA118" s="133"/>
      <c r="MEB118" s="129"/>
      <c r="MEC118" s="130"/>
      <c r="MED118" s="131"/>
      <c r="MEE118" s="26"/>
      <c r="MEF118" s="26"/>
      <c r="MEG118" s="132"/>
      <c r="MEH118" s="133"/>
      <c r="MEI118" s="129"/>
      <c r="MEJ118" s="130"/>
      <c r="MEK118" s="131"/>
      <c r="MEL118" s="26"/>
      <c r="MEM118" s="26"/>
      <c r="MEN118" s="132"/>
      <c r="MEO118" s="133"/>
      <c r="MEP118" s="129"/>
      <c r="MEQ118" s="130"/>
      <c r="MER118" s="131"/>
      <c r="MES118" s="26"/>
      <c r="MET118" s="26"/>
      <c r="MEU118" s="132"/>
      <c r="MEV118" s="133"/>
      <c r="MEW118" s="129"/>
      <c r="MEX118" s="130"/>
      <c r="MEY118" s="131"/>
      <c r="MEZ118" s="26"/>
      <c r="MFA118" s="26"/>
      <c r="MFB118" s="132"/>
      <c r="MFC118" s="133"/>
      <c r="MFD118" s="129"/>
      <c r="MFE118" s="130"/>
      <c r="MFF118" s="131"/>
      <c r="MFG118" s="26"/>
      <c r="MFH118" s="26"/>
      <c r="MFI118" s="132"/>
      <c r="MFJ118" s="133"/>
      <c r="MFK118" s="129"/>
      <c r="MFL118" s="130"/>
      <c r="MFM118" s="131"/>
      <c r="MFN118" s="26"/>
      <c r="MFO118" s="26"/>
      <c r="MFP118" s="132"/>
      <c r="MFQ118" s="133"/>
      <c r="MFR118" s="129"/>
      <c r="MFS118" s="130"/>
      <c r="MFT118" s="131"/>
      <c r="MFU118" s="26"/>
      <c r="MFV118" s="26"/>
      <c r="MFW118" s="132"/>
      <c r="MFX118" s="133"/>
      <c r="MFY118" s="129"/>
      <c r="MFZ118" s="130"/>
      <c r="MGA118" s="131"/>
      <c r="MGB118" s="26"/>
      <c r="MGC118" s="26"/>
      <c r="MGD118" s="132"/>
      <c r="MGE118" s="133"/>
      <c r="MGF118" s="129"/>
      <c r="MGG118" s="130"/>
      <c r="MGH118" s="131"/>
      <c r="MGI118" s="26"/>
      <c r="MGJ118" s="26"/>
      <c r="MGK118" s="132"/>
      <c r="MGL118" s="133"/>
      <c r="MGM118" s="129"/>
      <c r="MGN118" s="130"/>
      <c r="MGO118" s="131"/>
      <c r="MGP118" s="26"/>
      <c r="MGQ118" s="26"/>
      <c r="MGR118" s="132"/>
      <c r="MGS118" s="133"/>
      <c r="MGT118" s="129"/>
      <c r="MGU118" s="130"/>
      <c r="MGV118" s="131"/>
      <c r="MGW118" s="26"/>
      <c r="MGX118" s="26"/>
      <c r="MGY118" s="132"/>
      <c r="MGZ118" s="133"/>
      <c r="MHA118" s="129"/>
      <c r="MHB118" s="130"/>
      <c r="MHC118" s="131"/>
      <c r="MHD118" s="26"/>
      <c r="MHE118" s="26"/>
      <c r="MHF118" s="132"/>
      <c r="MHG118" s="133"/>
      <c r="MHH118" s="129"/>
      <c r="MHI118" s="130"/>
      <c r="MHJ118" s="131"/>
      <c r="MHK118" s="26"/>
      <c r="MHL118" s="26"/>
      <c r="MHM118" s="132"/>
      <c r="MHN118" s="133"/>
      <c r="MHO118" s="129"/>
      <c r="MHP118" s="130"/>
      <c r="MHQ118" s="131"/>
      <c r="MHR118" s="26"/>
      <c r="MHS118" s="26"/>
      <c r="MHT118" s="132"/>
      <c r="MHU118" s="133"/>
      <c r="MHV118" s="129"/>
      <c r="MHW118" s="130"/>
      <c r="MHX118" s="131"/>
      <c r="MHY118" s="26"/>
      <c r="MHZ118" s="26"/>
      <c r="MIA118" s="132"/>
      <c r="MIB118" s="133"/>
      <c r="MIC118" s="129"/>
      <c r="MID118" s="130"/>
      <c r="MIE118" s="131"/>
      <c r="MIF118" s="26"/>
      <c r="MIG118" s="26"/>
      <c r="MIH118" s="132"/>
      <c r="MII118" s="133"/>
      <c r="MIJ118" s="129"/>
      <c r="MIK118" s="130"/>
      <c r="MIL118" s="131"/>
      <c r="MIM118" s="26"/>
      <c r="MIN118" s="26"/>
      <c r="MIO118" s="132"/>
      <c r="MIP118" s="133"/>
      <c r="MIQ118" s="129"/>
      <c r="MIR118" s="130"/>
      <c r="MIS118" s="131"/>
      <c r="MIT118" s="26"/>
      <c r="MIU118" s="26"/>
      <c r="MIV118" s="132"/>
      <c r="MIW118" s="133"/>
      <c r="MIX118" s="129"/>
      <c r="MIY118" s="130"/>
      <c r="MIZ118" s="131"/>
      <c r="MJA118" s="26"/>
      <c r="MJB118" s="26"/>
      <c r="MJC118" s="132"/>
      <c r="MJD118" s="133"/>
      <c r="MJE118" s="129"/>
      <c r="MJF118" s="130"/>
      <c r="MJG118" s="131"/>
      <c r="MJH118" s="26"/>
      <c r="MJI118" s="26"/>
      <c r="MJJ118" s="132"/>
      <c r="MJK118" s="133"/>
      <c r="MJL118" s="129"/>
      <c r="MJM118" s="130"/>
      <c r="MJN118" s="131"/>
      <c r="MJO118" s="26"/>
      <c r="MJP118" s="26"/>
      <c r="MJQ118" s="132"/>
      <c r="MJR118" s="133"/>
      <c r="MJS118" s="129"/>
      <c r="MJT118" s="130"/>
      <c r="MJU118" s="131"/>
      <c r="MJV118" s="26"/>
      <c r="MJW118" s="26"/>
      <c r="MJX118" s="132"/>
      <c r="MJY118" s="133"/>
      <c r="MJZ118" s="129"/>
      <c r="MKA118" s="130"/>
      <c r="MKB118" s="131"/>
      <c r="MKC118" s="26"/>
      <c r="MKD118" s="26"/>
      <c r="MKE118" s="132"/>
      <c r="MKF118" s="133"/>
      <c r="MKG118" s="129"/>
      <c r="MKH118" s="130"/>
      <c r="MKI118" s="131"/>
      <c r="MKJ118" s="26"/>
      <c r="MKK118" s="26"/>
      <c r="MKL118" s="132"/>
      <c r="MKM118" s="133"/>
      <c r="MKN118" s="129"/>
      <c r="MKO118" s="130"/>
      <c r="MKP118" s="131"/>
      <c r="MKQ118" s="26"/>
      <c r="MKR118" s="26"/>
      <c r="MKS118" s="132"/>
      <c r="MKT118" s="133"/>
      <c r="MKU118" s="129"/>
      <c r="MKV118" s="130"/>
      <c r="MKW118" s="131"/>
      <c r="MKX118" s="26"/>
      <c r="MKY118" s="26"/>
      <c r="MKZ118" s="132"/>
      <c r="MLA118" s="133"/>
      <c r="MLB118" s="129"/>
      <c r="MLC118" s="130"/>
      <c r="MLD118" s="131"/>
      <c r="MLE118" s="26"/>
      <c r="MLF118" s="26"/>
      <c r="MLG118" s="132"/>
      <c r="MLH118" s="133"/>
      <c r="MLI118" s="129"/>
      <c r="MLJ118" s="130"/>
      <c r="MLK118" s="131"/>
      <c r="MLL118" s="26"/>
      <c r="MLM118" s="26"/>
      <c r="MLN118" s="132"/>
      <c r="MLO118" s="133"/>
      <c r="MLP118" s="129"/>
      <c r="MLQ118" s="130"/>
      <c r="MLR118" s="131"/>
      <c r="MLS118" s="26"/>
      <c r="MLT118" s="26"/>
      <c r="MLU118" s="132"/>
      <c r="MLV118" s="133"/>
      <c r="MLW118" s="129"/>
      <c r="MLX118" s="130"/>
      <c r="MLY118" s="131"/>
      <c r="MLZ118" s="26"/>
      <c r="MMA118" s="26"/>
      <c r="MMB118" s="132"/>
      <c r="MMC118" s="133"/>
      <c r="MMD118" s="129"/>
      <c r="MME118" s="130"/>
      <c r="MMF118" s="131"/>
      <c r="MMG118" s="26"/>
      <c r="MMH118" s="26"/>
      <c r="MMI118" s="132"/>
      <c r="MMJ118" s="133"/>
      <c r="MMK118" s="129"/>
      <c r="MML118" s="130"/>
      <c r="MMM118" s="131"/>
      <c r="MMN118" s="26"/>
      <c r="MMO118" s="26"/>
      <c r="MMP118" s="132"/>
      <c r="MMQ118" s="133"/>
      <c r="MMR118" s="129"/>
      <c r="MMS118" s="130"/>
      <c r="MMT118" s="131"/>
      <c r="MMU118" s="26"/>
      <c r="MMV118" s="26"/>
      <c r="MMW118" s="132"/>
      <c r="MMX118" s="133"/>
      <c r="MMY118" s="129"/>
      <c r="MMZ118" s="130"/>
      <c r="MNA118" s="131"/>
      <c r="MNB118" s="26"/>
      <c r="MNC118" s="26"/>
      <c r="MND118" s="132"/>
      <c r="MNE118" s="133"/>
      <c r="MNF118" s="129"/>
      <c r="MNG118" s="130"/>
      <c r="MNH118" s="131"/>
      <c r="MNI118" s="26"/>
      <c r="MNJ118" s="26"/>
      <c r="MNK118" s="132"/>
      <c r="MNL118" s="133"/>
      <c r="MNM118" s="129"/>
      <c r="MNN118" s="130"/>
      <c r="MNO118" s="131"/>
      <c r="MNP118" s="26"/>
      <c r="MNQ118" s="26"/>
      <c r="MNR118" s="132"/>
      <c r="MNS118" s="133"/>
      <c r="MNT118" s="129"/>
      <c r="MNU118" s="130"/>
      <c r="MNV118" s="131"/>
      <c r="MNW118" s="26"/>
      <c r="MNX118" s="26"/>
      <c r="MNY118" s="132"/>
      <c r="MNZ118" s="133"/>
      <c r="MOA118" s="129"/>
      <c r="MOB118" s="130"/>
      <c r="MOC118" s="131"/>
      <c r="MOD118" s="26"/>
      <c r="MOE118" s="26"/>
      <c r="MOF118" s="132"/>
      <c r="MOG118" s="133"/>
      <c r="MOH118" s="129"/>
      <c r="MOI118" s="130"/>
      <c r="MOJ118" s="131"/>
      <c r="MOK118" s="26"/>
      <c r="MOL118" s="26"/>
      <c r="MOM118" s="132"/>
      <c r="MON118" s="133"/>
      <c r="MOO118" s="129"/>
      <c r="MOP118" s="130"/>
      <c r="MOQ118" s="131"/>
      <c r="MOR118" s="26"/>
      <c r="MOS118" s="26"/>
      <c r="MOT118" s="132"/>
      <c r="MOU118" s="133"/>
      <c r="MOV118" s="129"/>
      <c r="MOW118" s="130"/>
      <c r="MOX118" s="131"/>
      <c r="MOY118" s="26"/>
      <c r="MOZ118" s="26"/>
      <c r="MPA118" s="132"/>
      <c r="MPB118" s="133"/>
      <c r="MPC118" s="129"/>
      <c r="MPD118" s="130"/>
      <c r="MPE118" s="131"/>
      <c r="MPF118" s="26"/>
      <c r="MPG118" s="26"/>
      <c r="MPH118" s="132"/>
      <c r="MPI118" s="133"/>
      <c r="MPJ118" s="129"/>
      <c r="MPK118" s="130"/>
      <c r="MPL118" s="131"/>
      <c r="MPM118" s="26"/>
      <c r="MPN118" s="26"/>
      <c r="MPO118" s="132"/>
      <c r="MPP118" s="133"/>
      <c r="MPQ118" s="129"/>
      <c r="MPR118" s="130"/>
      <c r="MPS118" s="131"/>
      <c r="MPT118" s="26"/>
      <c r="MPU118" s="26"/>
      <c r="MPV118" s="132"/>
      <c r="MPW118" s="133"/>
      <c r="MPX118" s="129"/>
      <c r="MPY118" s="130"/>
      <c r="MPZ118" s="131"/>
      <c r="MQA118" s="26"/>
      <c r="MQB118" s="26"/>
      <c r="MQC118" s="132"/>
      <c r="MQD118" s="133"/>
      <c r="MQE118" s="129"/>
      <c r="MQF118" s="130"/>
      <c r="MQG118" s="131"/>
      <c r="MQH118" s="26"/>
      <c r="MQI118" s="26"/>
      <c r="MQJ118" s="132"/>
      <c r="MQK118" s="133"/>
      <c r="MQL118" s="129"/>
      <c r="MQM118" s="130"/>
      <c r="MQN118" s="131"/>
      <c r="MQO118" s="26"/>
      <c r="MQP118" s="26"/>
      <c r="MQQ118" s="132"/>
      <c r="MQR118" s="133"/>
      <c r="MQS118" s="129"/>
      <c r="MQT118" s="130"/>
      <c r="MQU118" s="131"/>
      <c r="MQV118" s="26"/>
      <c r="MQW118" s="26"/>
      <c r="MQX118" s="132"/>
      <c r="MQY118" s="133"/>
      <c r="MQZ118" s="129"/>
      <c r="MRA118" s="130"/>
      <c r="MRB118" s="131"/>
      <c r="MRC118" s="26"/>
      <c r="MRD118" s="26"/>
      <c r="MRE118" s="132"/>
      <c r="MRF118" s="133"/>
      <c r="MRG118" s="129"/>
      <c r="MRH118" s="130"/>
      <c r="MRI118" s="131"/>
      <c r="MRJ118" s="26"/>
      <c r="MRK118" s="26"/>
      <c r="MRL118" s="132"/>
      <c r="MRM118" s="133"/>
      <c r="MRN118" s="129"/>
      <c r="MRO118" s="130"/>
      <c r="MRP118" s="131"/>
      <c r="MRQ118" s="26"/>
      <c r="MRR118" s="26"/>
      <c r="MRS118" s="132"/>
      <c r="MRT118" s="133"/>
      <c r="MRU118" s="129"/>
      <c r="MRV118" s="130"/>
      <c r="MRW118" s="131"/>
      <c r="MRX118" s="26"/>
      <c r="MRY118" s="26"/>
      <c r="MRZ118" s="132"/>
      <c r="MSA118" s="133"/>
      <c r="MSB118" s="129"/>
      <c r="MSC118" s="130"/>
      <c r="MSD118" s="131"/>
      <c r="MSE118" s="26"/>
      <c r="MSF118" s="26"/>
      <c r="MSG118" s="132"/>
      <c r="MSH118" s="133"/>
      <c r="MSI118" s="129"/>
      <c r="MSJ118" s="130"/>
      <c r="MSK118" s="131"/>
      <c r="MSL118" s="26"/>
      <c r="MSM118" s="26"/>
      <c r="MSN118" s="132"/>
      <c r="MSO118" s="133"/>
      <c r="MSP118" s="129"/>
      <c r="MSQ118" s="130"/>
      <c r="MSR118" s="131"/>
      <c r="MSS118" s="26"/>
      <c r="MST118" s="26"/>
      <c r="MSU118" s="132"/>
      <c r="MSV118" s="133"/>
      <c r="MSW118" s="129"/>
      <c r="MSX118" s="130"/>
      <c r="MSY118" s="131"/>
      <c r="MSZ118" s="26"/>
      <c r="MTA118" s="26"/>
      <c r="MTB118" s="132"/>
      <c r="MTC118" s="133"/>
      <c r="MTD118" s="129"/>
      <c r="MTE118" s="130"/>
      <c r="MTF118" s="131"/>
      <c r="MTG118" s="26"/>
      <c r="MTH118" s="26"/>
      <c r="MTI118" s="132"/>
      <c r="MTJ118" s="133"/>
      <c r="MTK118" s="129"/>
      <c r="MTL118" s="130"/>
      <c r="MTM118" s="131"/>
      <c r="MTN118" s="26"/>
      <c r="MTO118" s="26"/>
      <c r="MTP118" s="132"/>
      <c r="MTQ118" s="133"/>
      <c r="MTR118" s="129"/>
      <c r="MTS118" s="130"/>
      <c r="MTT118" s="131"/>
      <c r="MTU118" s="26"/>
      <c r="MTV118" s="26"/>
      <c r="MTW118" s="132"/>
      <c r="MTX118" s="133"/>
      <c r="MTY118" s="129"/>
      <c r="MTZ118" s="130"/>
      <c r="MUA118" s="131"/>
      <c r="MUB118" s="26"/>
      <c r="MUC118" s="26"/>
      <c r="MUD118" s="132"/>
      <c r="MUE118" s="133"/>
      <c r="MUF118" s="129"/>
      <c r="MUG118" s="130"/>
      <c r="MUH118" s="131"/>
      <c r="MUI118" s="26"/>
      <c r="MUJ118" s="26"/>
      <c r="MUK118" s="132"/>
      <c r="MUL118" s="133"/>
      <c r="MUM118" s="129"/>
      <c r="MUN118" s="130"/>
      <c r="MUO118" s="131"/>
      <c r="MUP118" s="26"/>
      <c r="MUQ118" s="26"/>
      <c r="MUR118" s="132"/>
      <c r="MUS118" s="133"/>
      <c r="MUT118" s="129"/>
      <c r="MUU118" s="130"/>
      <c r="MUV118" s="131"/>
      <c r="MUW118" s="26"/>
      <c r="MUX118" s="26"/>
      <c r="MUY118" s="132"/>
      <c r="MUZ118" s="133"/>
      <c r="MVA118" s="129"/>
      <c r="MVB118" s="130"/>
      <c r="MVC118" s="131"/>
      <c r="MVD118" s="26"/>
      <c r="MVE118" s="26"/>
      <c r="MVF118" s="132"/>
      <c r="MVG118" s="133"/>
      <c r="MVH118" s="129"/>
      <c r="MVI118" s="130"/>
      <c r="MVJ118" s="131"/>
      <c r="MVK118" s="26"/>
      <c r="MVL118" s="26"/>
      <c r="MVM118" s="132"/>
      <c r="MVN118" s="133"/>
      <c r="MVO118" s="129"/>
      <c r="MVP118" s="130"/>
      <c r="MVQ118" s="131"/>
      <c r="MVR118" s="26"/>
      <c r="MVS118" s="26"/>
      <c r="MVT118" s="132"/>
      <c r="MVU118" s="133"/>
      <c r="MVV118" s="129"/>
      <c r="MVW118" s="130"/>
      <c r="MVX118" s="131"/>
      <c r="MVY118" s="26"/>
      <c r="MVZ118" s="26"/>
      <c r="MWA118" s="132"/>
      <c r="MWB118" s="133"/>
      <c r="MWC118" s="129"/>
      <c r="MWD118" s="130"/>
      <c r="MWE118" s="131"/>
      <c r="MWF118" s="26"/>
      <c r="MWG118" s="26"/>
      <c r="MWH118" s="132"/>
      <c r="MWI118" s="133"/>
      <c r="MWJ118" s="129"/>
      <c r="MWK118" s="130"/>
      <c r="MWL118" s="131"/>
      <c r="MWM118" s="26"/>
      <c r="MWN118" s="26"/>
      <c r="MWO118" s="132"/>
      <c r="MWP118" s="133"/>
      <c r="MWQ118" s="129"/>
      <c r="MWR118" s="130"/>
      <c r="MWS118" s="131"/>
      <c r="MWT118" s="26"/>
      <c r="MWU118" s="26"/>
      <c r="MWV118" s="132"/>
      <c r="MWW118" s="133"/>
      <c r="MWX118" s="129"/>
      <c r="MWY118" s="130"/>
      <c r="MWZ118" s="131"/>
      <c r="MXA118" s="26"/>
      <c r="MXB118" s="26"/>
      <c r="MXC118" s="132"/>
      <c r="MXD118" s="133"/>
      <c r="MXE118" s="129"/>
      <c r="MXF118" s="130"/>
      <c r="MXG118" s="131"/>
      <c r="MXH118" s="26"/>
      <c r="MXI118" s="26"/>
      <c r="MXJ118" s="132"/>
      <c r="MXK118" s="133"/>
      <c r="MXL118" s="129"/>
      <c r="MXM118" s="130"/>
      <c r="MXN118" s="131"/>
      <c r="MXO118" s="26"/>
      <c r="MXP118" s="26"/>
      <c r="MXQ118" s="132"/>
      <c r="MXR118" s="133"/>
      <c r="MXS118" s="129"/>
      <c r="MXT118" s="130"/>
      <c r="MXU118" s="131"/>
      <c r="MXV118" s="26"/>
      <c r="MXW118" s="26"/>
      <c r="MXX118" s="132"/>
      <c r="MXY118" s="133"/>
      <c r="MXZ118" s="129"/>
      <c r="MYA118" s="130"/>
      <c r="MYB118" s="131"/>
      <c r="MYC118" s="26"/>
      <c r="MYD118" s="26"/>
      <c r="MYE118" s="132"/>
      <c r="MYF118" s="133"/>
      <c r="MYG118" s="129"/>
      <c r="MYH118" s="130"/>
      <c r="MYI118" s="131"/>
      <c r="MYJ118" s="26"/>
      <c r="MYK118" s="26"/>
      <c r="MYL118" s="132"/>
      <c r="MYM118" s="133"/>
      <c r="MYN118" s="129"/>
      <c r="MYO118" s="130"/>
      <c r="MYP118" s="131"/>
      <c r="MYQ118" s="26"/>
      <c r="MYR118" s="26"/>
      <c r="MYS118" s="132"/>
      <c r="MYT118" s="133"/>
      <c r="MYU118" s="129"/>
      <c r="MYV118" s="130"/>
      <c r="MYW118" s="131"/>
      <c r="MYX118" s="26"/>
      <c r="MYY118" s="26"/>
      <c r="MYZ118" s="132"/>
      <c r="MZA118" s="133"/>
      <c r="MZB118" s="129"/>
      <c r="MZC118" s="130"/>
      <c r="MZD118" s="131"/>
      <c r="MZE118" s="26"/>
      <c r="MZF118" s="26"/>
      <c r="MZG118" s="132"/>
      <c r="MZH118" s="133"/>
      <c r="MZI118" s="129"/>
      <c r="MZJ118" s="130"/>
      <c r="MZK118" s="131"/>
      <c r="MZL118" s="26"/>
      <c r="MZM118" s="26"/>
      <c r="MZN118" s="132"/>
      <c r="MZO118" s="133"/>
      <c r="MZP118" s="129"/>
      <c r="MZQ118" s="130"/>
      <c r="MZR118" s="131"/>
      <c r="MZS118" s="26"/>
      <c r="MZT118" s="26"/>
      <c r="MZU118" s="132"/>
      <c r="MZV118" s="133"/>
      <c r="MZW118" s="129"/>
      <c r="MZX118" s="130"/>
      <c r="MZY118" s="131"/>
      <c r="MZZ118" s="26"/>
      <c r="NAA118" s="26"/>
      <c r="NAB118" s="132"/>
      <c r="NAC118" s="133"/>
      <c r="NAD118" s="129"/>
      <c r="NAE118" s="130"/>
      <c r="NAF118" s="131"/>
      <c r="NAG118" s="26"/>
      <c r="NAH118" s="26"/>
      <c r="NAI118" s="132"/>
      <c r="NAJ118" s="133"/>
      <c r="NAK118" s="129"/>
      <c r="NAL118" s="130"/>
      <c r="NAM118" s="131"/>
      <c r="NAN118" s="26"/>
      <c r="NAO118" s="26"/>
      <c r="NAP118" s="132"/>
      <c r="NAQ118" s="133"/>
      <c r="NAR118" s="129"/>
      <c r="NAS118" s="130"/>
      <c r="NAT118" s="131"/>
      <c r="NAU118" s="26"/>
      <c r="NAV118" s="26"/>
      <c r="NAW118" s="132"/>
      <c r="NAX118" s="133"/>
      <c r="NAY118" s="129"/>
      <c r="NAZ118" s="130"/>
      <c r="NBA118" s="131"/>
      <c r="NBB118" s="26"/>
      <c r="NBC118" s="26"/>
      <c r="NBD118" s="132"/>
      <c r="NBE118" s="133"/>
      <c r="NBF118" s="129"/>
      <c r="NBG118" s="130"/>
      <c r="NBH118" s="131"/>
      <c r="NBI118" s="26"/>
      <c r="NBJ118" s="26"/>
      <c r="NBK118" s="132"/>
      <c r="NBL118" s="133"/>
      <c r="NBM118" s="129"/>
      <c r="NBN118" s="130"/>
      <c r="NBO118" s="131"/>
      <c r="NBP118" s="26"/>
      <c r="NBQ118" s="26"/>
      <c r="NBR118" s="132"/>
      <c r="NBS118" s="133"/>
      <c r="NBT118" s="129"/>
      <c r="NBU118" s="130"/>
      <c r="NBV118" s="131"/>
      <c r="NBW118" s="26"/>
      <c r="NBX118" s="26"/>
      <c r="NBY118" s="132"/>
      <c r="NBZ118" s="133"/>
      <c r="NCA118" s="129"/>
      <c r="NCB118" s="130"/>
      <c r="NCC118" s="131"/>
      <c r="NCD118" s="26"/>
      <c r="NCE118" s="26"/>
      <c r="NCF118" s="132"/>
      <c r="NCG118" s="133"/>
      <c r="NCH118" s="129"/>
      <c r="NCI118" s="130"/>
      <c r="NCJ118" s="131"/>
      <c r="NCK118" s="26"/>
      <c r="NCL118" s="26"/>
      <c r="NCM118" s="132"/>
      <c r="NCN118" s="133"/>
      <c r="NCO118" s="129"/>
      <c r="NCP118" s="130"/>
      <c r="NCQ118" s="131"/>
      <c r="NCR118" s="26"/>
      <c r="NCS118" s="26"/>
      <c r="NCT118" s="132"/>
      <c r="NCU118" s="133"/>
      <c r="NCV118" s="129"/>
      <c r="NCW118" s="130"/>
      <c r="NCX118" s="131"/>
      <c r="NCY118" s="26"/>
      <c r="NCZ118" s="26"/>
      <c r="NDA118" s="132"/>
      <c r="NDB118" s="133"/>
      <c r="NDC118" s="129"/>
      <c r="NDD118" s="130"/>
      <c r="NDE118" s="131"/>
      <c r="NDF118" s="26"/>
      <c r="NDG118" s="26"/>
      <c r="NDH118" s="132"/>
      <c r="NDI118" s="133"/>
      <c r="NDJ118" s="129"/>
      <c r="NDK118" s="130"/>
      <c r="NDL118" s="131"/>
      <c r="NDM118" s="26"/>
      <c r="NDN118" s="26"/>
      <c r="NDO118" s="132"/>
      <c r="NDP118" s="133"/>
      <c r="NDQ118" s="129"/>
      <c r="NDR118" s="130"/>
      <c r="NDS118" s="131"/>
      <c r="NDT118" s="26"/>
      <c r="NDU118" s="26"/>
      <c r="NDV118" s="132"/>
      <c r="NDW118" s="133"/>
      <c r="NDX118" s="129"/>
      <c r="NDY118" s="130"/>
      <c r="NDZ118" s="131"/>
      <c r="NEA118" s="26"/>
      <c r="NEB118" s="26"/>
      <c r="NEC118" s="132"/>
      <c r="NED118" s="133"/>
      <c r="NEE118" s="129"/>
      <c r="NEF118" s="130"/>
      <c r="NEG118" s="131"/>
      <c r="NEH118" s="26"/>
      <c r="NEI118" s="26"/>
      <c r="NEJ118" s="132"/>
      <c r="NEK118" s="133"/>
      <c r="NEL118" s="129"/>
      <c r="NEM118" s="130"/>
      <c r="NEN118" s="131"/>
      <c r="NEO118" s="26"/>
      <c r="NEP118" s="26"/>
      <c r="NEQ118" s="132"/>
      <c r="NER118" s="133"/>
      <c r="NES118" s="129"/>
      <c r="NET118" s="130"/>
      <c r="NEU118" s="131"/>
      <c r="NEV118" s="26"/>
      <c r="NEW118" s="26"/>
      <c r="NEX118" s="132"/>
      <c r="NEY118" s="133"/>
      <c r="NEZ118" s="129"/>
      <c r="NFA118" s="130"/>
      <c r="NFB118" s="131"/>
      <c r="NFC118" s="26"/>
      <c r="NFD118" s="26"/>
      <c r="NFE118" s="132"/>
      <c r="NFF118" s="133"/>
      <c r="NFG118" s="129"/>
      <c r="NFH118" s="130"/>
      <c r="NFI118" s="131"/>
      <c r="NFJ118" s="26"/>
      <c r="NFK118" s="26"/>
      <c r="NFL118" s="132"/>
      <c r="NFM118" s="133"/>
      <c r="NFN118" s="129"/>
      <c r="NFO118" s="130"/>
      <c r="NFP118" s="131"/>
      <c r="NFQ118" s="26"/>
      <c r="NFR118" s="26"/>
      <c r="NFS118" s="132"/>
      <c r="NFT118" s="133"/>
      <c r="NFU118" s="129"/>
      <c r="NFV118" s="130"/>
      <c r="NFW118" s="131"/>
      <c r="NFX118" s="26"/>
      <c r="NFY118" s="26"/>
      <c r="NFZ118" s="132"/>
      <c r="NGA118" s="133"/>
      <c r="NGB118" s="129"/>
      <c r="NGC118" s="130"/>
      <c r="NGD118" s="131"/>
      <c r="NGE118" s="26"/>
      <c r="NGF118" s="26"/>
      <c r="NGG118" s="132"/>
      <c r="NGH118" s="133"/>
      <c r="NGI118" s="129"/>
      <c r="NGJ118" s="130"/>
      <c r="NGK118" s="131"/>
      <c r="NGL118" s="26"/>
      <c r="NGM118" s="26"/>
      <c r="NGN118" s="132"/>
      <c r="NGO118" s="133"/>
      <c r="NGP118" s="129"/>
      <c r="NGQ118" s="130"/>
      <c r="NGR118" s="131"/>
      <c r="NGS118" s="26"/>
      <c r="NGT118" s="26"/>
      <c r="NGU118" s="132"/>
      <c r="NGV118" s="133"/>
      <c r="NGW118" s="129"/>
      <c r="NGX118" s="130"/>
      <c r="NGY118" s="131"/>
      <c r="NGZ118" s="26"/>
      <c r="NHA118" s="26"/>
      <c r="NHB118" s="132"/>
      <c r="NHC118" s="133"/>
      <c r="NHD118" s="129"/>
      <c r="NHE118" s="130"/>
      <c r="NHF118" s="131"/>
      <c r="NHG118" s="26"/>
      <c r="NHH118" s="26"/>
      <c r="NHI118" s="132"/>
      <c r="NHJ118" s="133"/>
      <c r="NHK118" s="129"/>
      <c r="NHL118" s="130"/>
      <c r="NHM118" s="131"/>
      <c r="NHN118" s="26"/>
      <c r="NHO118" s="26"/>
      <c r="NHP118" s="132"/>
      <c r="NHQ118" s="133"/>
      <c r="NHR118" s="129"/>
      <c r="NHS118" s="130"/>
      <c r="NHT118" s="131"/>
      <c r="NHU118" s="26"/>
      <c r="NHV118" s="26"/>
      <c r="NHW118" s="132"/>
      <c r="NHX118" s="133"/>
      <c r="NHY118" s="129"/>
      <c r="NHZ118" s="130"/>
      <c r="NIA118" s="131"/>
      <c r="NIB118" s="26"/>
      <c r="NIC118" s="26"/>
      <c r="NID118" s="132"/>
      <c r="NIE118" s="133"/>
      <c r="NIF118" s="129"/>
      <c r="NIG118" s="130"/>
      <c r="NIH118" s="131"/>
      <c r="NII118" s="26"/>
      <c r="NIJ118" s="26"/>
      <c r="NIK118" s="132"/>
      <c r="NIL118" s="133"/>
      <c r="NIM118" s="129"/>
      <c r="NIN118" s="130"/>
      <c r="NIO118" s="131"/>
      <c r="NIP118" s="26"/>
      <c r="NIQ118" s="26"/>
      <c r="NIR118" s="132"/>
      <c r="NIS118" s="133"/>
      <c r="NIT118" s="129"/>
      <c r="NIU118" s="130"/>
      <c r="NIV118" s="131"/>
      <c r="NIW118" s="26"/>
      <c r="NIX118" s="26"/>
      <c r="NIY118" s="132"/>
      <c r="NIZ118" s="133"/>
      <c r="NJA118" s="129"/>
      <c r="NJB118" s="130"/>
      <c r="NJC118" s="131"/>
      <c r="NJD118" s="26"/>
      <c r="NJE118" s="26"/>
      <c r="NJF118" s="132"/>
      <c r="NJG118" s="133"/>
      <c r="NJH118" s="129"/>
      <c r="NJI118" s="130"/>
      <c r="NJJ118" s="131"/>
      <c r="NJK118" s="26"/>
      <c r="NJL118" s="26"/>
      <c r="NJM118" s="132"/>
      <c r="NJN118" s="133"/>
      <c r="NJO118" s="129"/>
      <c r="NJP118" s="130"/>
      <c r="NJQ118" s="131"/>
      <c r="NJR118" s="26"/>
      <c r="NJS118" s="26"/>
      <c r="NJT118" s="132"/>
      <c r="NJU118" s="133"/>
      <c r="NJV118" s="129"/>
      <c r="NJW118" s="130"/>
      <c r="NJX118" s="131"/>
      <c r="NJY118" s="26"/>
      <c r="NJZ118" s="26"/>
      <c r="NKA118" s="132"/>
      <c r="NKB118" s="133"/>
      <c r="NKC118" s="129"/>
      <c r="NKD118" s="130"/>
      <c r="NKE118" s="131"/>
      <c r="NKF118" s="26"/>
      <c r="NKG118" s="26"/>
      <c r="NKH118" s="132"/>
      <c r="NKI118" s="133"/>
      <c r="NKJ118" s="129"/>
      <c r="NKK118" s="130"/>
      <c r="NKL118" s="131"/>
      <c r="NKM118" s="26"/>
      <c r="NKN118" s="26"/>
      <c r="NKO118" s="132"/>
      <c r="NKP118" s="133"/>
      <c r="NKQ118" s="129"/>
      <c r="NKR118" s="130"/>
      <c r="NKS118" s="131"/>
      <c r="NKT118" s="26"/>
      <c r="NKU118" s="26"/>
      <c r="NKV118" s="132"/>
      <c r="NKW118" s="133"/>
      <c r="NKX118" s="129"/>
      <c r="NKY118" s="130"/>
      <c r="NKZ118" s="131"/>
      <c r="NLA118" s="26"/>
      <c r="NLB118" s="26"/>
      <c r="NLC118" s="132"/>
      <c r="NLD118" s="133"/>
      <c r="NLE118" s="129"/>
      <c r="NLF118" s="130"/>
      <c r="NLG118" s="131"/>
      <c r="NLH118" s="26"/>
      <c r="NLI118" s="26"/>
      <c r="NLJ118" s="132"/>
      <c r="NLK118" s="133"/>
      <c r="NLL118" s="129"/>
      <c r="NLM118" s="130"/>
      <c r="NLN118" s="131"/>
      <c r="NLO118" s="26"/>
      <c r="NLP118" s="26"/>
      <c r="NLQ118" s="132"/>
      <c r="NLR118" s="133"/>
      <c r="NLS118" s="129"/>
      <c r="NLT118" s="130"/>
      <c r="NLU118" s="131"/>
      <c r="NLV118" s="26"/>
      <c r="NLW118" s="26"/>
      <c r="NLX118" s="132"/>
      <c r="NLY118" s="133"/>
      <c r="NLZ118" s="129"/>
      <c r="NMA118" s="130"/>
      <c r="NMB118" s="131"/>
      <c r="NMC118" s="26"/>
      <c r="NMD118" s="26"/>
      <c r="NME118" s="132"/>
      <c r="NMF118" s="133"/>
      <c r="NMG118" s="129"/>
      <c r="NMH118" s="130"/>
      <c r="NMI118" s="131"/>
      <c r="NMJ118" s="26"/>
      <c r="NMK118" s="26"/>
      <c r="NML118" s="132"/>
      <c r="NMM118" s="133"/>
      <c r="NMN118" s="129"/>
      <c r="NMO118" s="130"/>
      <c r="NMP118" s="131"/>
      <c r="NMQ118" s="26"/>
      <c r="NMR118" s="26"/>
      <c r="NMS118" s="132"/>
      <c r="NMT118" s="133"/>
      <c r="NMU118" s="129"/>
      <c r="NMV118" s="130"/>
      <c r="NMW118" s="131"/>
      <c r="NMX118" s="26"/>
      <c r="NMY118" s="26"/>
      <c r="NMZ118" s="132"/>
      <c r="NNA118" s="133"/>
      <c r="NNB118" s="129"/>
      <c r="NNC118" s="130"/>
      <c r="NND118" s="131"/>
      <c r="NNE118" s="26"/>
      <c r="NNF118" s="26"/>
      <c r="NNG118" s="132"/>
      <c r="NNH118" s="133"/>
      <c r="NNI118" s="129"/>
      <c r="NNJ118" s="130"/>
      <c r="NNK118" s="131"/>
      <c r="NNL118" s="26"/>
      <c r="NNM118" s="26"/>
      <c r="NNN118" s="132"/>
      <c r="NNO118" s="133"/>
      <c r="NNP118" s="129"/>
      <c r="NNQ118" s="130"/>
      <c r="NNR118" s="131"/>
      <c r="NNS118" s="26"/>
      <c r="NNT118" s="26"/>
      <c r="NNU118" s="132"/>
      <c r="NNV118" s="133"/>
      <c r="NNW118" s="129"/>
      <c r="NNX118" s="130"/>
      <c r="NNY118" s="131"/>
      <c r="NNZ118" s="26"/>
      <c r="NOA118" s="26"/>
      <c r="NOB118" s="132"/>
      <c r="NOC118" s="133"/>
      <c r="NOD118" s="129"/>
      <c r="NOE118" s="130"/>
      <c r="NOF118" s="131"/>
      <c r="NOG118" s="26"/>
      <c r="NOH118" s="26"/>
      <c r="NOI118" s="132"/>
      <c r="NOJ118" s="133"/>
      <c r="NOK118" s="129"/>
      <c r="NOL118" s="130"/>
      <c r="NOM118" s="131"/>
      <c r="NON118" s="26"/>
      <c r="NOO118" s="26"/>
      <c r="NOP118" s="132"/>
      <c r="NOQ118" s="133"/>
      <c r="NOR118" s="129"/>
      <c r="NOS118" s="130"/>
      <c r="NOT118" s="131"/>
      <c r="NOU118" s="26"/>
      <c r="NOV118" s="26"/>
      <c r="NOW118" s="132"/>
      <c r="NOX118" s="133"/>
      <c r="NOY118" s="129"/>
      <c r="NOZ118" s="130"/>
      <c r="NPA118" s="131"/>
      <c r="NPB118" s="26"/>
      <c r="NPC118" s="26"/>
      <c r="NPD118" s="132"/>
      <c r="NPE118" s="133"/>
      <c r="NPF118" s="129"/>
      <c r="NPG118" s="130"/>
      <c r="NPH118" s="131"/>
      <c r="NPI118" s="26"/>
      <c r="NPJ118" s="26"/>
      <c r="NPK118" s="132"/>
      <c r="NPL118" s="133"/>
      <c r="NPM118" s="129"/>
      <c r="NPN118" s="130"/>
      <c r="NPO118" s="131"/>
      <c r="NPP118" s="26"/>
      <c r="NPQ118" s="26"/>
      <c r="NPR118" s="132"/>
      <c r="NPS118" s="133"/>
      <c r="NPT118" s="129"/>
      <c r="NPU118" s="130"/>
      <c r="NPV118" s="131"/>
      <c r="NPW118" s="26"/>
      <c r="NPX118" s="26"/>
      <c r="NPY118" s="132"/>
      <c r="NPZ118" s="133"/>
      <c r="NQA118" s="129"/>
      <c r="NQB118" s="130"/>
      <c r="NQC118" s="131"/>
      <c r="NQD118" s="26"/>
      <c r="NQE118" s="26"/>
      <c r="NQF118" s="132"/>
      <c r="NQG118" s="133"/>
      <c r="NQH118" s="129"/>
      <c r="NQI118" s="130"/>
      <c r="NQJ118" s="131"/>
      <c r="NQK118" s="26"/>
      <c r="NQL118" s="26"/>
      <c r="NQM118" s="132"/>
      <c r="NQN118" s="133"/>
      <c r="NQO118" s="129"/>
      <c r="NQP118" s="130"/>
      <c r="NQQ118" s="131"/>
      <c r="NQR118" s="26"/>
      <c r="NQS118" s="26"/>
      <c r="NQT118" s="132"/>
      <c r="NQU118" s="133"/>
      <c r="NQV118" s="129"/>
      <c r="NQW118" s="130"/>
      <c r="NQX118" s="131"/>
      <c r="NQY118" s="26"/>
      <c r="NQZ118" s="26"/>
      <c r="NRA118" s="132"/>
      <c r="NRB118" s="133"/>
      <c r="NRC118" s="129"/>
      <c r="NRD118" s="130"/>
      <c r="NRE118" s="131"/>
      <c r="NRF118" s="26"/>
      <c r="NRG118" s="26"/>
      <c r="NRH118" s="132"/>
      <c r="NRI118" s="133"/>
      <c r="NRJ118" s="129"/>
      <c r="NRK118" s="130"/>
      <c r="NRL118" s="131"/>
      <c r="NRM118" s="26"/>
      <c r="NRN118" s="26"/>
      <c r="NRO118" s="132"/>
      <c r="NRP118" s="133"/>
      <c r="NRQ118" s="129"/>
      <c r="NRR118" s="130"/>
      <c r="NRS118" s="131"/>
      <c r="NRT118" s="26"/>
      <c r="NRU118" s="26"/>
      <c r="NRV118" s="132"/>
      <c r="NRW118" s="133"/>
      <c r="NRX118" s="129"/>
      <c r="NRY118" s="130"/>
      <c r="NRZ118" s="131"/>
      <c r="NSA118" s="26"/>
      <c r="NSB118" s="26"/>
      <c r="NSC118" s="132"/>
      <c r="NSD118" s="133"/>
      <c r="NSE118" s="129"/>
      <c r="NSF118" s="130"/>
      <c r="NSG118" s="131"/>
      <c r="NSH118" s="26"/>
      <c r="NSI118" s="26"/>
      <c r="NSJ118" s="132"/>
      <c r="NSK118" s="133"/>
      <c r="NSL118" s="129"/>
      <c r="NSM118" s="130"/>
      <c r="NSN118" s="131"/>
      <c r="NSO118" s="26"/>
      <c r="NSP118" s="26"/>
      <c r="NSQ118" s="132"/>
      <c r="NSR118" s="133"/>
      <c r="NSS118" s="129"/>
      <c r="NST118" s="130"/>
      <c r="NSU118" s="131"/>
      <c r="NSV118" s="26"/>
      <c r="NSW118" s="26"/>
      <c r="NSX118" s="132"/>
      <c r="NSY118" s="133"/>
      <c r="NSZ118" s="129"/>
      <c r="NTA118" s="130"/>
      <c r="NTB118" s="131"/>
      <c r="NTC118" s="26"/>
      <c r="NTD118" s="26"/>
      <c r="NTE118" s="132"/>
      <c r="NTF118" s="133"/>
      <c r="NTG118" s="129"/>
      <c r="NTH118" s="130"/>
      <c r="NTI118" s="131"/>
      <c r="NTJ118" s="26"/>
      <c r="NTK118" s="26"/>
      <c r="NTL118" s="132"/>
      <c r="NTM118" s="133"/>
      <c r="NTN118" s="129"/>
      <c r="NTO118" s="130"/>
      <c r="NTP118" s="131"/>
      <c r="NTQ118" s="26"/>
      <c r="NTR118" s="26"/>
      <c r="NTS118" s="132"/>
      <c r="NTT118" s="133"/>
      <c r="NTU118" s="129"/>
      <c r="NTV118" s="130"/>
      <c r="NTW118" s="131"/>
      <c r="NTX118" s="26"/>
      <c r="NTY118" s="26"/>
      <c r="NTZ118" s="132"/>
      <c r="NUA118" s="133"/>
      <c r="NUB118" s="129"/>
      <c r="NUC118" s="130"/>
      <c r="NUD118" s="131"/>
      <c r="NUE118" s="26"/>
      <c r="NUF118" s="26"/>
      <c r="NUG118" s="132"/>
      <c r="NUH118" s="133"/>
      <c r="NUI118" s="129"/>
      <c r="NUJ118" s="130"/>
      <c r="NUK118" s="131"/>
      <c r="NUL118" s="26"/>
      <c r="NUM118" s="26"/>
      <c r="NUN118" s="132"/>
      <c r="NUO118" s="133"/>
      <c r="NUP118" s="129"/>
      <c r="NUQ118" s="130"/>
      <c r="NUR118" s="131"/>
      <c r="NUS118" s="26"/>
      <c r="NUT118" s="26"/>
      <c r="NUU118" s="132"/>
      <c r="NUV118" s="133"/>
      <c r="NUW118" s="129"/>
      <c r="NUX118" s="130"/>
      <c r="NUY118" s="131"/>
      <c r="NUZ118" s="26"/>
      <c r="NVA118" s="26"/>
      <c r="NVB118" s="132"/>
      <c r="NVC118" s="133"/>
      <c r="NVD118" s="129"/>
      <c r="NVE118" s="130"/>
      <c r="NVF118" s="131"/>
      <c r="NVG118" s="26"/>
      <c r="NVH118" s="26"/>
      <c r="NVI118" s="132"/>
      <c r="NVJ118" s="133"/>
      <c r="NVK118" s="129"/>
      <c r="NVL118" s="130"/>
      <c r="NVM118" s="131"/>
      <c r="NVN118" s="26"/>
      <c r="NVO118" s="26"/>
      <c r="NVP118" s="132"/>
      <c r="NVQ118" s="133"/>
      <c r="NVR118" s="129"/>
      <c r="NVS118" s="130"/>
      <c r="NVT118" s="131"/>
      <c r="NVU118" s="26"/>
      <c r="NVV118" s="26"/>
      <c r="NVW118" s="132"/>
      <c r="NVX118" s="133"/>
      <c r="NVY118" s="129"/>
      <c r="NVZ118" s="130"/>
      <c r="NWA118" s="131"/>
      <c r="NWB118" s="26"/>
      <c r="NWC118" s="26"/>
      <c r="NWD118" s="132"/>
      <c r="NWE118" s="133"/>
      <c r="NWF118" s="129"/>
      <c r="NWG118" s="130"/>
      <c r="NWH118" s="131"/>
      <c r="NWI118" s="26"/>
      <c r="NWJ118" s="26"/>
      <c r="NWK118" s="132"/>
      <c r="NWL118" s="133"/>
      <c r="NWM118" s="129"/>
      <c r="NWN118" s="130"/>
      <c r="NWO118" s="131"/>
      <c r="NWP118" s="26"/>
      <c r="NWQ118" s="26"/>
      <c r="NWR118" s="132"/>
      <c r="NWS118" s="133"/>
      <c r="NWT118" s="129"/>
      <c r="NWU118" s="130"/>
      <c r="NWV118" s="131"/>
      <c r="NWW118" s="26"/>
      <c r="NWX118" s="26"/>
      <c r="NWY118" s="132"/>
      <c r="NWZ118" s="133"/>
      <c r="NXA118" s="129"/>
      <c r="NXB118" s="130"/>
      <c r="NXC118" s="131"/>
      <c r="NXD118" s="26"/>
      <c r="NXE118" s="26"/>
      <c r="NXF118" s="132"/>
      <c r="NXG118" s="133"/>
      <c r="NXH118" s="129"/>
      <c r="NXI118" s="130"/>
      <c r="NXJ118" s="131"/>
      <c r="NXK118" s="26"/>
      <c r="NXL118" s="26"/>
      <c r="NXM118" s="132"/>
      <c r="NXN118" s="133"/>
      <c r="NXO118" s="129"/>
      <c r="NXP118" s="130"/>
      <c r="NXQ118" s="131"/>
      <c r="NXR118" s="26"/>
      <c r="NXS118" s="26"/>
      <c r="NXT118" s="132"/>
      <c r="NXU118" s="133"/>
      <c r="NXV118" s="129"/>
      <c r="NXW118" s="130"/>
      <c r="NXX118" s="131"/>
      <c r="NXY118" s="26"/>
      <c r="NXZ118" s="26"/>
      <c r="NYA118" s="132"/>
      <c r="NYB118" s="133"/>
      <c r="NYC118" s="129"/>
      <c r="NYD118" s="130"/>
      <c r="NYE118" s="131"/>
      <c r="NYF118" s="26"/>
      <c r="NYG118" s="26"/>
      <c r="NYH118" s="132"/>
      <c r="NYI118" s="133"/>
      <c r="NYJ118" s="129"/>
      <c r="NYK118" s="130"/>
      <c r="NYL118" s="131"/>
      <c r="NYM118" s="26"/>
      <c r="NYN118" s="26"/>
      <c r="NYO118" s="132"/>
      <c r="NYP118" s="133"/>
      <c r="NYQ118" s="129"/>
      <c r="NYR118" s="130"/>
      <c r="NYS118" s="131"/>
      <c r="NYT118" s="26"/>
      <c r="NYU118" s="26"/>
      <c r="NYV118" s="132"/>
      <c r="NYW118" s="133"/>
      <c r="NYX118" s="129"/>
      <c r="NYY118" s="130"/>
      <c r="NYZ118" s="131"/>
      <c r="NZA118" s="26"/>
      <c r="NZB118" s="26"/>
      <c r="NZC118" s="132"/>
      <c r="NZD118" s="133"/>
      <c r="NZE118" s="129"/>
      <c r="NZF118" s="130"/>
      <c r="NZG118" s="131"/>
      <c r="NZH118" s="26"/>
      <c r="NZI118" s="26"/>
      <c r="NZJ118" s="132"/>
      <c r="NZK118" s="133"/>
      <c r="NZL118" s="129"/>
      <c r="NZM118" s="130"/>
      <c r="NZN118" s="131"/>
      <c r="NZO118" s="26"/>
      <c r="NZP118" s="26"/>
      <c r="NZQ118" s="132"/>
      <c r="NZR118" s="133"/>
      <c r="NZS118" s="129"/>
      <c r="NZT118" s="130"/>
      <c r="NZU118" s="131"/>
      <c r="NZV118" s="26"/>
      <c r="NZW118" s="26"/>
      <c r="NZX118" s="132"/>
      <c r="NZY118" s="133"/>
      <c r="NZZ118" s="129"/>
      <c r="OAA118" s="130"/>
      <c r="OAB118" s="131"/>
      <c r="OAC118" s="26"/>
      <c r="OAD118" s="26"/>
      <c r="OAE118" s="132"/>
      <c r="OAF118" s="133"/>
      <c r="OAG118" s="129"/>
      <c r="OAH118" s="130"/>
      <c r="OAI118" s="131"/>
      <c r="OAJ118" s="26"/>
      <c r="OAK118" s="26"/>
      <c r="OAL118" s="132"/>
      <c r="OAM118" s="133"/>
      <c r="OAN118" s="129"/>
      <c r="OAO118" s="130"/>
      <c r="OAP118" s="131"/>
      <c r="OAQ118" s="26"/>
      <c r="OAR118" s="26"/>
      <c r="OAS118" s="132"/>
      <c r="OAT118" s="133"/>
      <c r="OAU118" s="129"/>
      <c r="OAV118" s="130"/>
      <c r="OAW118" s="131"/>
      <c r="OAX118" s="26"/>
      <c r="OAY118" s="26"/>
      <c r="OAZ118" s="132"/>
      <c r="OBA118" s="133"/>
      <c r="OBB118" s="129"/>
      <c r="OBC118" s="130"/>
      <c r="OBD118" s="131"/>
      <c r="OBE118" s="26"/>
      <c r="OBF118" s="26"/>
      <c r="OBG118" s="132"/>
      <c r="OBH118" s="133"/>
      <c r="OBI118" s="129"/>
      <c r="OBJ118" s="130"/>
      <c r="OBK118" s="131"/>
      <c r="OBL118" s="26"/>
      <c r="OBM118" s="26"/>
      <c r="OBN118" s="132"/>
      <c r="OBO118" s="133"/>
      <c r="OBP118" s="129"/>
      <c r="OBQ118" s="130"/>
      <c r="OBR118" s="131"/>
      <c r="OBS118" s="26"/>
      <c r="OBT118" s="26"/>
      <c r="OBU118" s="132"/>
      <c r="OBV118" s="133"/>
      <c r="OBW118" s="129"/>
      <c r="OBX118" s="130"/>
      <c r="OBY118" s="131"/>
      <c r="OBZ118" s="26"/>
      <c r="OCA118" s="26"/>
      <c r="OCB118" s="132"/>
      <c r="OCC118" s="133"/>
      <c r="OCD118" s="129"/>
      <c r="OCE118" s="130"/>
      <c r="OCF118" s="131"/>
      <c r="OCG118" s="26"/>
      <c r="OCH118" s="26"/>
      <c r="OCI118" s="132"/>
      <c r="OCJ118" s="133"/>
      <c r="OCK118" s="129"/>
      <c r="OCL118" s="130"/>
      <c r="OCM118" s="131"/>
      <c r="OCN118" s="26"/>
      <c r="OCO118" s="26"/>
      <c r="OCP118" s="132"/>
      <c r="OCQ118" s="133"/>
      <c r="OCR118" s="129"/>
      <c r="OCS118" s="130"/>
      <c r="OCT118" s="131"/>
      <c r="OCU118" s="26"/>
      <c r="OCV118" s="26"/>
      <c r="OCW118" s="132"/>
      <c r="OCX118" s="133"/>
      <c r="OCY118" s="129"/>
      <c r="OCZ118" s="130"/>
      <c r="ODA118" s="131"/>
      <c r="ODB118" s="26"/>
      <c r="ODC118" s="26"/>
      <c r="ODD118" s="132"/>
      <c r="ODE118" s="133"/>
      <c r="ODF118" s="129"/>
      <c r="ODG118" s="130"/>
      <c r="ODH118" s="131"/>
      <c r="ODI118" s="26"/>
      <c r="ODJ118" s="26"/>
      <c r="ODK118" s="132"/>
      <c r="ODL118" s="133"/>
      <c r="ODM118" s="129"/>
      <c r="ODN118" s="130"/>
      <c r="ODO118" s="131"/>
      <c r="ODP118" s="26"/>
      <c r="ODQ118" s="26"/>
      <c r="ODR118" s="132"/>
      <c r="ODS118" s="133"/>
      <c r="ODT118" s="129"/>
      <c r="ODU118" s="130"/>
      <c r="ODV118" s="131"/>
      <c r="ODW118" s="26"/>
      <c r="ODX118" s="26"/>
      <c r="ODY118" s="132"/>
      <c r="ODZ118" s="133"/>
      <c r="OEA118" s="129"/>
      <c r="OEB118" s="130"/>
      <c r="OEC118" s="131"/>
      <c r="OED118" s="26"/>
      <c r="OEE118" s="26"/>
      <c r="OEF118" s="132"/>
      <c r="OEG118" s="133"/>
      <c r="OEH118" s="129"/>
      <c r="OEI118" s="130"/>
      <c r="OEJ118" s="131"/>
      <c r="OEK118" s="26"/>
      <c r="OEL118" s="26"/>
      <c r="OEM118" s="132"/>
      <c r="OEN118" s="133"/>
      <c r="OEO118" s="129"/>
      <c r="OEP118" s="130"/>
      <c r="OEQ118" s="131"/>
      <c r="OER118" s="26"/>
      <c r="OES118" s="26"/>
      <c r="OET118" s="132"/>
      <c r="OEU118" s="133"/>
      <c r="OEV118" s="129"/>
      <c r="OEW118" s="130"/>
      <c r="OEX118" s="131"/>
      <c r="OEY118" s="26"/>
      <c r="OEZ118" s="26"/>
      <c r="OFA118" s="132"/>
      <c r="OFB118" s="133"/>
      <c r="OFC118" s="129"/>
      <c r="OFD118" s="130"/>
      <c r="OFE118" s="131"/>
      <c r="OFF118" s="26"/>
      <c r="OFG118" s="26"/>
      <c r="OFH118" s="132"/>
      <c r="OFI118" s="133"/>
      <c r="OFJ118" s="129"/>
      <c r="OFK118" s="130"/>
      <c r="OFL118" s="131"/>
      <c r="OFM118" s="26"/>
      <c r="OFN118" s="26"/>
      <c r="OFO118" s="132"/>
      <c r="OFP118" s="133"/>
      <c r="OFQ118" s="129"/>
      <c r="OFR118" s="130"/>
      <c r="OFS118" s="131"/>
      <c r="OFT118" s="26"/>
      <c r="OFU118" s="26"/>
      <c r="OFV118" s="132"/>
      <c r="OFW118" s="133"/>
      <c r="OFX118" s="129"/>
      <c r="OFY118" s="130"/>
      <c r="OFZ118" s="131"/>
      <c r="OGA118" s="26"/>
      <c r="OGB118" s="26"/>
      <c r="OGC118" s="132"/>
      <c r="OGD118" s="133"/>
      <c r="OGE118" s="129"/>
      <c r="OGF118" s="130"/>
      <c r="OGG118" s="131"/>
      <c r="OGH118" s="26"/>
      <c r="OGI118" s="26"/>
      <c r="OGJ118" s="132"/>
      <c r="OGK118" s="133"/>
      <c r="OGL118" s="129"/>
      <c r="OGM118" s="130"/>
      <c r="OGN118" s="131"/>
      <c r="OGO118" s="26"/>
      <c r="OGP118" s="26"/>
      <c r="OGQ118" s="132"/>
      <c r="OGR118" s="133"/>
      <c r="OGS118" s="129"/>
      <c r="OGT118" s="130"/>
      <c r="OGU118" s="131"/>
      <c r="OGV118" s="26"/>
      <c r="OGW118" s="26"/>
      <c r="OGX118" s="132"/>
      <c r="OGY118" s="133"/>
      <c r="OGZ118" s="129"/>
      <c r="OHA118" s="130"/>
      <c r="OHB118" s="131"/>
      <c r="OHC118" s="26"/>
      <c r="OHD118" s="26"/>
      <c r="OHE118" s="132"/>
      <c r="OHF118" s="133"/>
      <c r="OHG118" s="129"/>
      <c r="OHH118" s="130"/>
      <c r="OHI118" s="131"/>
      <c r="OHJ118" s="26"/>
      <c r="OHK118" s="26"/>
      <c r="OHL118" s="132"/>
      <c r="OHM118" s="133"/>
      <c r="OHN118" s="129"/>
      <c r="OHO118" s="130"/>
      <c r="OHP118" s="131"/>
      <c r="OHQ118" s="26"/>
      <c r="OHR118" s="26"/>
      <c r="OHS118" s="132"/>
      <c r="OHT118" s="133"/>
      <c r="OHU118" s="129"/>
      <c r="OHV118" s="130"/>
      <c r="OHW118" s="131"/>
      <c r="OHX118" s="26"/>
      <c r="OHY118" s="26"/>
      <c r="OHZ118" s="132"/>
      <c r="OIA118" s="133"/>
      <c r="OIB118" s="129"/>
      <c r="OIC118" s="130"/>
      <c r="OID118" s="131"/>
      <c r="OIE118" s="26"/>
      <c r="OIF118" s="26"/>
      <c r="OIG118" s="132"/>
      <c r="OIH118" s="133"/>
      <c r="OII118" s="129"/>
      <c r="OIJ118" s="130"/>
      <c r="OIK118" s="131"/>
      <c r="OIL118" s="26"/>
      <c r="OIM118" s="26"/>
      <c r="OIN118" s="132"/>
      <c r="OIO118" s="133"/>
      <c r="OIP118" s="129"/>
      <c r="OIQ118" s="130"/>
      <c r="OIR118" s="131"/>
      <c r="OIS118" s="26"/>
      <c r="OIT118" s="26"/>
      <c r="OIU118" s="132"/>
      <c r="OIV118" s="133"/>
      <c r="OIW118" s="129"/>
      <c r="OIX118" s="130"/>
      <c r="OIY118" s="131"/>
      <c r="OIZ118" s="26"/>
      <c r="OJA118" s="26"/>
      <c r="OJB118" s="132"/>
      <c r="OJC118" s="133"/>
      <c r="OJD118" s="129"/>
      <c r="OJE118" s="130"/>
      <c r="OJF118" s="131"/>
      <c r="OJG118" s="26"/>
      <c r="OJH118" s="26"/>
      <c r="OJI118" s="132"/>
      <c r="OJJ118" s="133"/>
      <c r="OJK118" s="129"/>
      <c r="OJL118" s="130"/>
      <c r="OJM118" s="131"/>
      <c r="OJN118" s="26"/>
      <c r="OJO118" s="26"/>
      <c r="OJP118" s="132"/>
      <c r="OJQ118" s="133"/>
      <c r="OJR118" s="129"/>
      <c r="OJS118" s="130"/>
      <c r="OJT118" s="131"/>
      <c r="OJU118" s="26"/>
      <c r="OJV118" s="26"/>
      <c r="OJW118" s="132"/>
      <c r="OJX118" s="133"/>
      <c r="OJY118" s="129"/>
      <c r="OJZ118" s="130"/>
      <c r="OKA118" s="131"/>
      <c r="OKB118" s="26"/>
      <c r="OKC118" s="26"/>
      <c r="OKD118" s="132"/>
      <c r="OKE118" s="133"/>
      <c r="OKF118" s="129"/>
      <c r="OKG118" s="130"/>
      <c r="OKH118" s="131"/>
      <c r="OKI118" s="26"/>
      <c r="OKJ118" s="26"/>
      <c r="OKK118" s="132"/>
      <c r="OKL118" s="133"/>
      <c r="OKM118" s="129"/>
      <c r="OKN118" s="130"/>
      <c r="OKO118" s="131"/>
      <c r="OKP118" s="26"/>
      <c r="OKQ118" s="26"/>
      <c r="OKR118" s="132"/>
      <c r="OKS118" s="133"/>
      <c r="OKT118" s="129"/>
      <c r="OKU118" s="130"/>
      <c r="OKV118" s="131"/>
      <c r="OKW118" s="26"/>
      <c r="OKX118" s="26"/>
      <c r="OKY118" s="132"/>
      <c r="OKZ118" s="133"/>
      <c r="OLA118" s="129"/>
      <c r="OLB118" s="130"/>
      <c r="OLC118" s="131"/>
      <c r="OLD118" s="26"/>
      <c r="OLE118" s="26"/>
      <c r="OLF118" s="132"/>
      <c r="OLG118" s="133"/>
      <c r="OLH118" s="129"/>
      <c r="OLI118" s="130"/>
      <c r="OLJ118" s="131"/>
      <c r="OLK118" s="26"/>
      <c r="OLL118" s="26"/>
      <c r="OLM118" s="132"/>
      <c r="OLN118" s="133"/>
      <c r="OLO118" s="129"/>
      <c r="OLP118" s="130"/>
      <c r="OLQ118" s="131"/>
      <c r="OLR118" s="26"/>
      <c r="OLS118" s="26"/>
      <c r="OLT118" s="132"/>
      <c r="OLU118" s="133"/>
      <c r="OLV118" s="129"/>
      <c r="OLW118" s="130"/>
      <c r="OLX118" s="131"/>
      <c r="OLY118" s="26"/>
      <c r="OLZ118" s="26"/>
      <c r="OMA118" s="132"/>
      <c r="OMB118" s="133"/>
      <c r="OMC118" s="129"/>
      <c r="OMD118" s="130"/>
      <c r="OME118" s="131"/>
      <c r="OMF118" s="26"/>
      <c r="OMG118" s="26"/>
      <c r="OMH118" s="132"/>
      <c r="OMI118" s="133"/>
      <c r="OMJ118" s="129"/>
      <c r="OMK118" s="130"/>
      <c r="OML118" s="131"/>
      <c r="OMM118" s="26"/>
      <c r="OMN118" s="26"/>
      <c r="OMO118" s="132"/>
      <c r="OMP118" s="133"/>
      <c r="OMQ118" s="129"/>
      <c r="OMR118" s="130"/>
      <c r="OMS118" s="131"/>
      <c r="OMT118" s="26"/>
      <c r="OMU118" s="26"/>
      <c r="OMV118" s="132"/>
      <c r="OMW118" s="133"/>
      <c r="OMX118" s="129"/>
      <c r="OMY118" s="130"/>
      <c r="OMZ118" s="131"/>
      <c r="ONA118" s="26"/>
      <c r="ONB118" s="26"/>
      <c r="ONC118" s="132"/>
      <c r="OND118" s="133"/>
      <c r="ONE118" s="129"/>
      <c r="ONF118" s="130"/>
      <c r="ONG118" s="131"/>
      <c r="ONH118" s="26"/>
      <c r="ONI118" s="26"/>
      <c r="ONJ118" s="132"/>
      <c r="ONK118" s="133"/>
      <c r="ONL118" s="129"/>
      <c r="ONM118" s="130"/>
      <c r="ONN118" s="131"/>
      <c r="ONO118" s="26"/>
      <c r="ONP118" s="26"/>
      <c r="ONQ118" s="132"/>
      <c r="ONR118" s="133"/>
      <c r="ONS118" s="129"/>
      <c r="ONT118" s="130"/>
      <c r="ONU118" s="131"/>
      <c r="ONV118" s="26"/>
      <c r="ONW118" s="26"/>
      <c r="ONX118" s="132"/>
      <c r="ONY118" s="133"/>
      <c r="ONZ118" s="129"/>
      <c r="OOA118" s="130"/>
      <c r="OOB118" s="131"/>
      <c r="OOC118" s="26"/>
      <c r="OOD118" s="26"/>
      <c r="OOE118" s="132"/>
      <c r="OOF118" s="133"/>
      <c r="OOG118" s="129"/>
      <c r="OOH118" s="130"/>
      <c r="OOI118" s="131"/>
      <c r="OOJ118" s="26"/>
      <c r="OOK118" s="26"/>
      <c r="OOL118" s="132"/>
      <c r="OOM118" s="133"/>
      <c r="OON118" s="129"/>
      <c r="OOO118" s="130"/>
      <c r="OOP118" s="131"/>
      <c r="OOQ118" s="26"/>
      <c r="OOR118" s="26"/>
      <c r="OOS118" s="132"/>
      <c r="OOT118" s="133"/>
      <c r="OOU118" s="129"/>
      <c r="OOV118" s="130"/>
      <c r="OOW118" s="131"/>
      <c r="OOX118" s="26"/>
      <c r="OOY118" s="26"/>
      <c r="OOZ118" s="132"/>
      <c r="OPA118" s="133"/>
      <c r="OPB118" s="129"/>
      <c r="OPC118" s="130"/>
      <c r="OPD118" s="131"/>
      <c r="OPE118" s="26"/>
      <c r="OPF118" s="26"/>
      <c r="OPG118" s="132"/>
      <c r="OPH118" s="133"/>
      <c r="OPI118" s="129"/>
      <c r="OPJ118" s="130"/>
      <c r="OPK118" s="131"/>
      <c r="OPL118" s="26"/>
      <c r="OPM118" s="26"/>
      <c r="OPN118" s="132"/>
      <c r="OPO118" s="133"/>
      <c r="OPP118" s="129"/>
      <c r="OPQ118" s="130"/>
      <c r="OPR118" s="131"/>
      <c r="OPS118" s="26"/>
      <c r="OPT118" s="26"/>
      <c r="OPU118" s="132"/>
      <c r="OPV118" s="133"/>
      <c r="OPW118" s="129"/>
      <c r="OPX118" s="130"/>
      <c r="OPY118" s="131"/>
      <c r="OPZ118" s="26"/>
      <c r="OQA118" s="26"/>
      <c r="OQB118" s="132"/>
      <c r="OQC118" s="133"/>
      <c r="OQD118" s="129"/>
      <c r="OQE118" s="130"/>
      <c r="OQF118" s="131"/>
      <c r="OQG118" s="26"/>
      <c r="OQH118" s="26"/>
      <c r="OQI118" s="132"/>
      <c r="OQJ118" s="133"/>
      <c r="OQK118" s="129"/>
      <c r="OQL118" s="130"/>
      <c r="OQM118" s="131"/>
      <c r="OQN118" s="26"/>
      <c r="OQO118" s="26"/>
      <c r="OQP118" s="132"/>
      <c r="OQQ118" s="133"/>
      <c r="OQR118" s="129"/>
      <c r="OQS118" s="130"/>
      <c r="OQT118" s="131"/>
      <c r="OQU118" s="26"/>
      <c r="OQV118" s="26"/>
      <c r="OQW118" s="132"/>
      <c r="OQX118" s="133"/>
      <c r="OQY118" s="129"/>
      <c r="OQZ118" s="130"/>
      <c r="ORA118" s="131"/>
      <c r="ORB118" s="26"/>
      <c r="ORC118" s="26"/>
      <c r="ORD118" s="132"/>
      <c r="ORE118" s="133"/>
      <c r="ORF118" s="129"/>
      <c r="ORG118" s="130"/>
      <c r="ORH118" s="131"/>
      <c r="ORI118" s="26"/>
      <c r="ORJ118" s="26"/>
      <c r="ORK118" s="132"/>
      <c r="ORL118" s="133"/>
      <c r="ORM118" s="129"/>
      <c r="ORN118" s="130"/>
      <c r="ORO118" s="131"/>
      <c r="ORP118" s="26"/>
      <c r="ORQ118" s="26"/>
      <c r="ORR118" s="132"/>
      <c r="ORS118" s="133"/>
      <c r="ORT118" s="129"/>
      <c r="ORU118" s="130"/>
      <c r="ORV118" s="131"/>
      <c r="ORW118" s="26"/>
      <c r="ORX118" s="26"/>
      <c r="ORY118" s="132"/>
      <c r="ORZ118" s="133"/>
      <c r="OSA118" s="129"/>
      <c r="OSB118" s="130"/>
      <c r="OSC118" s="131"/>
      <c r="OSD118" s="26"/>
      <c r="OSE118" s="26"/>
      <c r="OSF118" s="132"/>
      <c r="OSG118" s="133"/>
      <c r="OSH118" s="129"/>
      <c r="OSI118" s="130"/>
      <c r="OSJ118" s="131"/>
      <c r="OSK118" s="26"/>
      <c r="OSL118" s="26"/>
      <c r="OSM118" s="132"/>
      <c r="OSN118" s="133"/>
      <c r="OSO118" s="129"/>
      <c r="OSP118" s="130"/>
      <c r="OSQ118" s="131"/>
      <c r="OSR118" s="26"/>
      <c r="OSS118" s="26"/>
      <c r="OST118" s="132"/>
      <c r="OSU118" s="133"/>
      <c r="OSV118" s="129"/>
      <c r="OSW118" s="130"/>
      <c r="OSX118" s="131"/>
      <c r="OSY118" s="26"/>
      <c r="OSZ118" s="26"/>
      <c r="OTA118" s="132"/>
      <c r="OTB118" s="133"/>
      <c r="OTC118" s="129"/>
      <c r="OTD118" s="130"/>
      <c r="OTE118" s="131"/>
      <c r="OTF118" s="26"/>
      <c r="OTG118" s="26"/>
      <c r="OTH118" s="132"/>
      <c r="OTI118" s="133"/>
      <c r="OTJ118" s="129"/>
      <c r="OTK118" s="130"/>
      <c r="OTL118" s="131"/>
      <c r="OTM118" s="26"/>
      <c r="OTN118" s="26"/>
      <c r="OTO118" s="132"/>
      <c r="OTP118" s="133"/>
      <c r="OTQ118" s="129"/>
      <c r="OTR118" s="130"/>
      <c r="OTS118" s="131"/>
      <c r="OTT118" s="26"/>
      <c r="OTU118" s="26"/>
      <c r="OTV118" s="132"/>
      <c r="OTW118" s="133"/>
      <c r="OTX118" s="129"/>
      <c r="OTY118" s="130"/>
      <c r="OTZ118" s="131"/>
      <c r="OUA118" s="26"/>
      <c r="OUB118" s="26"/>
      <c r="OUC118" s="132"/>
      <c r="OUD118" s="133"/>
      <c r="OUE118" s="129"/>
      <c r="OUF118" s="130"/>
      <c r="OUG118" s="131"/>
      <c r="OUH118" s="26"/>
      <c r="OUI118" s="26"/>
      <c r="OUJ118" s="132"/>
      <c r="OUK118" s="133"/>
      <c r="OUL118" s="129"/>
      <c r="OUM118" s="130"/>
      <c r="OUN118" s="131"/>
      <c r="OUO118" s="26"/>
      <c r="OUP118" s="26"/>
      <c r="OUQ118" s="132"/>
      <c r="OUR118" s="133"/>
      <c r="OUS118" s="129"/>
      <c r="OUT118" s="130"/>
      <c r="OUU118" s="131"/>
      <c r="OUV118" s="26"/>
      <c r="OUW118" s="26"/>
      <c r="OUX118" s="132"/>
      <c r="OUY118" s="133"/>
      <c r="OUZ118" s="129"/>
      <c r="OVA118" s="130"/>
      <c r="OVB118" s="131"/>
      <c r="OVC118" s="26"/>
      <c r="OVD118" s="26"/>
      <c r="OVE118" s="132"/>
      <c r="OVF118" s="133"/>
      <c r="OVG118" s="129"/>
      <c r="OVH118" s="130"/>
      <c r="OVI118" s="131"/>
      <c r="OVJ118" s="26"/>
      <c r="OVK118" s="26"/>
      <c r="OVL118" s="132"/>
      <c r="OVM118" s="133"/>
      <c r="OVN118" s="129"/>
      <c r="OVO118" s="130"/>
      <c r="OVP118" s="131"/>
      <c r="OVQ118" s="26"/>
      <c r="OVR118" s="26"/>
      <c r="OVS118" s="132"/>
      <c r="OVT118" s="133"/>
      <c r="OVU118" s="129"/>
      <c r="OVV118" s="130"/>
      <c r="OVW118" s="131"/>
      <c r="OVX118" s="26"/>
      <c r="OVY118" s="26"/>
      <c r="OVZ118" s="132"/>
      <c r="OWA118" s="133"/>
      <c r="OWB118" s="129"/>
      <c r="OWC118" s="130"/>
      <c r="OWD118" s="131"/>
      <c r="OWE118" s="26"/>
      <c r="OWF118" s="26"/>
      <c r="OWG118" s="132"/>
      <c r="OWH118" s="133"/>
      <c r="OWI118" s="129"/>
      <c r="OWJ118" s="130"/>
      <c r="OWK118" s="131"/>
      <c r="OWL118" s="26"/>
      <c r="OWM118" s="26"/>
      <c r="OWN118" s="132"/>
      <c r="OWO118" s="133"/>
      <c r="OWP118" s="129"/>
      <c r="OWQ118" s="130"/>
      <c r="OWR118" s="131"/>
      <c r="OWS118" s="26"/>
      <c r="OWT118" s="26"/>
      <c r="OWU118" s="132"/>
      <c r="OWV118" s="133"/>
      <c r="OWW118" s="129"/>
      <c r="OWX118" s="130"/>
      <c r="OWY118" s="131"/>
      <c r="OWZ118" s="26"/>
      <c r="OXA118" s="26"/>
      <c r="OXB118" s="132"/>
      <c r="OXC118" s="133"/>
      <c r="OXD118" s="129"/>
      <c r="OXE118" s="130"/>
      <c r="OXF118" s="131"/>
      <c r="OXG118" s="26"/>
      <c r="OXH118" s="26"/>
      <c r="OXI118" s="132"/>
      <c r="OXJ118" s="133"/>
      <c r="OXK118" s="129"/>
      <c r="OXL118" s="130"/>
      <c r="OXM118" s="131"/>
      <c r="OXN118" s="26"/>
      <c r="OXO118" s="26"/>
      <c r="OXP118" s="132"/>
      <c r="OXQ118" s="133"/>
      <c r="OXR118" s="129"/>
      <c r="OXS118" s="130"/>
      <c r="OXT118" s="131"/>
      <c r="OXU118" s="26"/>
      <c r="OXV118" s="26"/>
      <c r="OXW118" s="132"/>
      <c r="OXX118" s="133"/>
      <c r="OXY118" s="129"/>
      <c r="OXZ118" s="130"/>
      <c r="OYA118" s="131"/>
      <c r="OYB118" s="26"/>
      <c r="OYC118" s="26"/>
      <c r="OYD118" s="132"/>
      <c r="OYE118" s="133"/>
      <c r="OYF118" s="129"/>
      <c r="OYG118" s="130"/>
      <c r="OYH118" s="131"/>
      <c r="OYI118" s="26"/>
      <c r="OYJ118" s="26"/>
      <c r="OYK118" s="132"/>
      <c r="OYL118" s="133"/>
      <c r="OYM118" s="129"/>
      <c r="OYN118" s="130"/>
      <c r="OYO118" s="131"/>
      <c r="OYP118" s="26"/>
      <c r="OYQ118" s="26"/>
      <c r="OYR118" s="132"/>
      <c r="OYS118" s="133"/>
      <c r="OYT118" s="129"/>
      <c r="OYU118" s="130"/>
      <c r="OYV118" s="131"/>
      <c r="OYW118" s="26"/>
      <c r="OYX118" s="26"/>
      <c r="OYY118" s="132"/>
      <c r="OYZ118" s="133"/>
      <c r="OZA118" s="129"/>
      <c r="OZB118" s="130"/>
      <c r="OZC118" s="131"/>
      <c r="OZD118" s="26"/>
      <c r="OZE118" s="26"/>
      <c r="OZF118" s="132"/>
      <c r="OZG118" s="133"/>
      <c r="OZH118" s="129"/>
      <c r="OZI118" s="130"/>
      <c r="OZJ118" s="131"/>
      <c r="OZK118" s="26"/>
      <c r="OZL118" s="26"/>
      <c r="OZM118" s="132"/>
      <c r="OZN118" s="133"/>
      <c r="OZO118" s="129"/>
      <c r="OZP118" s="130"/>
      <c r="OZQ118" s="131"/>
      <c r="OZR118" s="26"/>
      <c r="OZS118" s="26"/>
      <c r="OZT118" s="132"/>
      <c r="OZU118" s="133"/>
      <c r="OZV118" s="129"/>
      <c r="OZW118" s="130"/>
      <c r="OZX118" s="131"/>
      <c r="OZY118" s="26"/>
      <c r="OZZ118" s="26"/>
      <c r="PAA118" s="132"/>
      <c r="PAB118" s="133"/>
      <c r="PAC118" s="129"/>
      <c r="PAD118" s="130"/>
      <c r="PAE118" s="131"/>
      <c r="PAF118" s="26"/>
      <c r="PAG118" s="26"/>
      <c r="PAH118" s="132"/>
      <c r="PAI118" s="133"/>
      <c r="PAJ118" s="129"/>
      <c r="PAK118" s="130"/>
      <c r="PAL118" s="131"/>
      <c r="PAM118" s="26"/>
      <c r="PAN118" s="26"/>
      <c r="PAO118" s="132"/>
      <c r="PAP118" s="133"/>
      <c r="PAQ118" s="129"/>
      <c r="PAR118" s="130"/>
      <c r="PAS118" s="131"/>
      <c r="PAT118" s="26"/>
      <c r="PAU118" s="26"/>
      <c r="PAV118" s="132"/>
      <c r="PAW118" s="133"/>
      <c r="PAX118" s="129"/>
      <c r="PAY118" s="130"/>
      <c r="PAZ118" s="131"/>
      <c r="PBA118" s="26"/>
      <c r="PBB118" s="26"/>
      <c r="PBC118" s="132"/>
      <c r="PBD118" s="133"/>
      <c r="PBE118" s="129"/>
      <c r="PBF118" s="130"/>
      <c r="PBG118" s="131"/>
      <c r="PBH118" s="26"/>
      <c r="PBI118" s="26"/>
      <c r="PBJ118" s="132"/>
      <c r="PBK118" s="133"/>
      <c r="PBL118" s="129"/>
      <c r="PBM118" s="130"/>
      <c r="PBN118" s="131"/>
      <c r="PBO118" s="26"/>
      <c r="PBP118" s="26"/>
      <c r="PBQ118" s="132"/>
      <c r="PBR118" s="133"/>
      <c r="PBS118" s="129"/>
      <c r="PBT118" s="130"/>
      <c r="PBU118" s="131"/>
      <c r="PBV118" s="26"/>
      <c r="PBW118" s="26"/>
      <c r="PBX118" s="132"/>
      <c r="PBY118" s="133"/>
      <c r="PBZ118" s="129"/>
      <c r="PCA118" s="130"/>
      <c r="PCB118" s="131"/>
      <c r="PCC118" s="26"/>
      <c r="PCD118" s="26"/>
      <c r="PCE118" s="132"/>
      <c r="PCF118" s="133"/>
      <c r="PCG118" s="129"/>
      <c r="PCH118" s="130"/>
      <c r="PCI118" s="131"/>
      <c r="PCJ118" s="26"/>
      <c r="PCK118" s="26"/>
      <c r="PCL118" s="132"/>
      <c r="PCM118" s="133"/>
      <c r="PCN118" s="129"/>
      <c r="PCO118" s="130"/>
      <c r="PCP118" s="131"/>
      <c r="PCQ118" s="26"/>
      <c r="PCR118" s="26"/>
      <c r="PCS118" s="132"/>
      <c r="PCT118" s="133"/>
      <c r="PCU118" s="129"/>
      <c r="PCV118" s="130"/>
      <c r="PCW118" s="131"/>
      <c r="PCX118" s="26"/>
      <c r="PCY118" s="26"/>
      <c r="PCZ118" s="132"/>
      <c r="PDA118" s="133"/>
      <c r="PDB118" s="129"/>
      <c r="PDC118" s="130"/>
      <c r="PDD118" s="131"/>
      <c r="PDE118" s="26"/>
      <c r="PDF118" s="26"/>
      <c r="PDG118" s="132"/>
      <c r="PDH118" s="133"/>
      <c r="PDI118" s="129"/>
      <c r="PDJ118" s="130"/>
      <c r="PDK118" s="131"/>
      <c r="PDL118" s="26"/>
      <c r="PDM118" s="26"/>
      <c r="PDN118" s="132"/>
      <c r="PDO118" s="133"/>
      <c r="PDP118" s="129"/>
      <c r="PDQ118" s="130"/>
      <c r="PDR118" s="131"/>
      <c r="PDS118" s="26"/>
      <c r="PDT118" s="26"/>
      <c r="PDU118" s="132"/>
      <c r="PDV118" s="133"/>
      <c r="PDW118" s="129"/>
      <c r="PDX118" s="130"/>
      <c r="PDY118" s="131"/>
      <c r="PDZ118" s="26"/>
      <c r="PEA118" s="26"/>
      <c r="PEB118" s="132"/>
      <c r="PEC118" s="133"/>
      <c r="PED118" s="129"/>
      <c r="PEE118" s="130"/>
      <c r="PEF118" s="131"/>
      <c r="PEG118" s="26"/>
      <c r="PEH118" s="26"/>
      <c r="PEI118" s="132"/>
      <c r="PEJ118" s="133"/>
      <c r="PEK118" s="129"/>
      <c r="PEL118" s="130"/>
      <c r="PEM118" s="131"/>
      <c r="PEN118" s="26"/>
      <c r="PEO118" s="26"/>
      <c r="PEP118" s="132"/>
      <c r="PEQ118" s="133"/>
      <c r="PER118" s="129"/>
      <c r="PES118" s="130"/>
      <c r="PET118" s="131"/>
      <c r="PEU118" s="26"/>
      <c r="PEV118" s="26"/>
      <c r="PEW118" s="132"/>
      <c r="PEX118" s="133"/>
      <c r="PEY118" s="129"/>
      <c r="PEZ118" s="130"/>
      <c r="PFA118" s="131"/>
      <c r="PFB118" s="26"/>
      <c r="PFC118" s="26"/>
      <c r="PFD118" s="132"/>
      <c r="PFE118" s="133"/>
      <c r="PFF118" s="129"/>
      <c r="PFG118" s="130"/>
      <c r="PFH118" s="131"/>
      <c r="PFI118" s="26"/>
      <c r="PFJ118" s="26"/>
      <c r="PFK118" s="132"/>
      <c r="PFL118" s="133"/>
      <c r="PFM118" s="129"/>
      <c r="PFN118" s="130"/>
      <c r="PFO118" s="131"/>
      <c r="PFP118" s="26"/>
      <c r="PFQ118" s="26"/>
      <c r="PFR118" s="132"/>
      <c r="PFS118" s="133"/>
      <c r="PFT118" s="129"/>
      <c r="PFU118" s="130"/>
      <c r="PFV118" s="131"/>
      <c r="PFW118" s="26"/>
      <c r="PFX118" s="26"/>
      <c r="PFY118" s="132"/>
      <c r="PFZ118" s="133"/>
      <c r="PGA118" s="129"/>
      <c r="PGB118" s="130"/>
      <c r="PGC118" s="131"/>
      <c r="PGD118" s="26"/>
      <c r="PGE118" s="26"/>
      <c r="PGF118" s="132"/>
      <c r="PGG118" s="133"/>
      <c r="PGH118" s="129"/>
      <c r="PGI118" s="130"/>
      <c r="PGJ118" s="131"/>
      <c r="PGK118" s="26"/>
      <c r="PGL118" s="26"/>
      <c r="PGM118" s="132"/>
      <c r="PGN118" s="133"/>
      <c r="PGO118" s="129"/>
      <c r="PGP118" s="130"/>
      <c r="PGQ118" s="131"/>
      <c r="PGR118" s="26"/>
      <c r="PGS118" s="26"/>
      <c r="PGT118" s="132"/>
      <c r="PGU118" s="133"/>
      <c r="PGV118" s="129"/>
      <c r="PGW118" s="130"/>
      <c r="PGX118" s="131"/>
      <c r="PGY118" s="26"/>
      <c r="PGZ118" s="26"/>
      <c r="PHA118" s="132"/>
      <c r="PHB118" s="133"/>
      <c r="PHC118" s="129"/>
      <c r="PHD118" s="130"/>
      <c r="PHE118" s="131"/>
      <c r="PHF118" s="26"/>
      <c r="PHG118" s="26"/>
      <c r="PHH118" s="132"/>
      <c r="PHI118" s="133"/>
      <c r="PHJ118" s="129"/>
      <c r="PHK118" s="130"/>
      <c r="PHL118" s="131"/>
      <c r="PHM118" s="26"/>
      <c r="PHN118" s="26"/>
      <c r="PHO118" s="132"/>
      <c r="PHP118" s="133"/>
      <c r="PHQ118" s="129"/>
      <c r="PHR118" s="130"/>
      <c r="PHS118" s="131"/>
      <c r="PHT118" s="26"/>
      <c r="PHU118" s="26"/>
      <c r="PHV118" s="132"/>
      <c r="PHW118" s="133"/>
      <c r="PHX118" s="129"/>
      <c r="PHY118" s="130"/>
      <c r="PHZ118" s="131"/>
      <c r="PIA118" s="26"/>
      <c r="PIB118" s="26"/>
      <c r="PIC118" s="132"/>
      <c r="PID118" s="133"/>
      <c r="PIE118" s="129"/>
      <c r="PIF118" s="130"/>
      <c r="PIG118" s="131"/>
      <c r="PIH118" s="26"/>
      <c r="PII118" s="26"/>
      <c r="PIJ118" s="132"/>
      <c r="PIK118" s="133"/>
      <c r="PIL118" s="129"/>
      <c r="PIM118" s="130"/>
      <c r="PIN118" s="131"/>
      <c r="PIO118" s="26"/>
      <c r="PIP118" s="26"/>
      <c r="PIQ118" s="132"/>
      <c r="PIR118" s="133"/>
      <c r="PIS118" s="129"/>
      <c r="PIT118" s="130"/>
      <c r="PIU118" s="131"/>
      <c r="PIV118" s="26"/>
      <c r="PIW118" s="26"/>
      <c r="PIX118" s="132"/>
      <c r="PIY118" s="133"/>
      <c r="PIZ118" s="129"/>
      <c r="PJA118" s="130"/>
      <c r="PJB118" s="131"/>
      <c r="PJC118" s="26"/>
      <c r="PJD118" s="26"/>
      <c r="PJE118" s="132"/>
      <c r="PJF118" s="133"/>
      <c r="PJG118" s="129"/>
      <c r="PJH118" s="130"/>
      <c r="PJI118" s="131"/>
      <c r="PJJ118" s="26"/>
      <c r="PJK118" s="26"/>
      <c r="PJL118" s="132"/>
      <c r="PJM118" s="133"/>
      <c r="PJN118" s="129"/>
      <c r="PJO118" s="130"/>
      <c r="PJP118" s="131"/>
      <c r="PJQ118" s="26"/>
      <c r="PJR118" s="26"/>
      <c r="PJS118" s="132"/>
      <c r="PJT118" s="133"/>
      <c r="PJU118" s="129"/>
      <c r="PJV118" s="130"/>
      <c r="PJW118" s="131"/>
      <c r="PJX118" s="26"/>
      <c r="PJY118" s="26"/>
      <c r="PJZ118" s="132"/>
      <c r="PKA118" s="133"/>
      <c r="PKB118" s="129"/>
      <c r="PKC118" s="130"/>
      <c r="PKD118" s="131"/>
      <c r="PKE118" s="26"/>
      <c r="PKF118" s="26"/>
      <c r="PKG118" s="132"/>
      <c r="PKH118" s="133"/>
      <c r="PKI118" s="129"/>
      <c r="PKJ118" s="130"/>
      <c r="PKK118" s="131"/>
      <c r="PKL118" s="26"/>
      <c r="PKM118" s="26"/>
      <c r="PKN118" s="132"/>
      <c r="PKO118" s="133"/>
      <c r="PKP118" s="129"/>
      <c r="PKQ118" s="130"/>
      <c r="PKR118" s="131"/>
      <c r="PKS118" s="26"/>
      <c r="PKT118" s="26"/>
      <c r="PKU118" s="132"/>
      <c r="PKV118" s="133"/>
      <c r="PKW118" s="129"/>
      <c r="PKX118" s="130"/>
      <c r="PKY118" s="131"/>
      <c r="PKZ118" s="26"/>
      <c r="PLA118" s="26"/>
      <c r="PLB118" s="132"/>
      <c r="PLC118" s="133"/>
      <c r="PLD118" s="129"/>
      <c r="PLE118" s="130"/>
      <c r="PLF118" s="131"/>
      <c r="PLG118" s="26"/>
      <c r="PLH118" s="26"/>
      <c r="PLI118" s="132"/>
      <c r="PLJ118" s="133"/>
      <c r="PLK118" s="129"/>
      <c r="PLL118" s="130"/>
      <c r="PLM118" s="131"/>
      <c r="PLN118" s="26"/>
      <c r="PLO118" s="26"/>
      <c r="PLP118" s="132"/>
      <c r="PLQ118" s="133"/>
      <c r="PLR118" s="129"/>
      <c r="PLS118" s="130"/>
      <c r="PLT118" s="131"/>
      <c r="PLU118" s="26"/>
      <c r="PLV118" s="26"/>
      <c r="PLW118" s="132"/>
      <c r="PLX118" s="133"/>
      <c r="PLY118" s="129"/>
      <c r="PLZ118" s="130"/>
      <c r="PMA118" s="131"/>
      <c r="PMB118" s="26"/>
      <c r="PMC118" s="26"/>
      <c r="PMD118" s="132"/>
      <c r="PME118" s="133"/>
      <c r="PMF118" s="129"/>
      <c r="PMG118" s="130"/>
      <c r="PMH118" s="131"/>
      <c r="PMI118" s="26"/>
      <c r="PMJ118" s="26"/>
      <c r="PMK118" s="132"/>
      <c r="PML118" s="133"/>
      <c r="PMM118" s="129"/>
      <c r="PMN118" s="130"/>
      <c r="PMO118" s="131"/>
      <c r="PMP118" s="26"/>
      <c r="PMQ118" s="26"/>
      <c r="PMR118" s="132"/>
      <c r="PMS118" s="133"/>
      <c r="PMT118" s="129"/>
      <c r="PMU118" s="130"/>
      <c r="PMV118" s="131"/>
      <c r="PMW118" s="26"/>
      <c r="PMX118" s="26"/>
      <c r="PMY118" s="132"/>
      <c r="PMZ118" s="133"/>
      <c r="PNA118" s="129"/>
      <c r="PNB118" s="130"/>
      <c r="PNC118" s="131"/>
      <c r="PND118" s="26"/>
      <c r="PNE118" s="26"/>
      <c r="PNF118" s="132"/>
      <c r="PNG118" s="133"/>
      <c r="PNH118" s="129"/>
      <c r="PNI118" s="130"/>
      <c r="PNJ118" s="131"/>
      <c r="PNK118" s="26"/>
      <c r="PNL118" s="26"/>
      <c r="PNM118" s="132"/>
      <c r="PNN118" s="133"/>
      <c r="PNO118" s="129"/>
      <c r="PNP118" s="130"/>
      <c r="PNQ118" s="131"/>
      <c r="PNR118" s="26"/>
      <c r="PNS118" s="26"/>
      <c r="PNT118" s="132"/>
      <c r="PNU118" s="133"/>
      <c r="PNV118" s="129"/>
      <c r="PNW118" s="130"/>
      <c r="PNX118" s="131"/>
      <c r="PNY118" s="26"/>
      <c r="PNZ118" s="26"/>
      <c r="POA118" s="132"/>
      <c r="POB118" s="133"/>
      <c r="POC118" s="129"/>
      <c r="POD118" s="130"/>
      <c r="POE118" s="131"/>
      <c r="POF118" s="26"/>
      <c r="POG118" s="26"/>
      <c r="POH118" s="132"/>
      <c r="POI118" s="133"/>
      <c r="POJ118" s="129"/>
      <c r="POK118" s="130"/>
      <c r="POL118" s="131"/>
      <c r="POM118" s="26"/>
      <c r="PON118" s="26"/>
      <c r="POO118" s="132"/>
      <c r="POP118" s="133"/>
      <c r="POQ118" s="129"/>
      <c r="POR118" s="130"/>
      <c r="POS118" s="131"/>
      <c r="POT118" s="26"/>
      <c r="POU118" s="26"/>
      <c r="POV118" s="132"/>
      <c r="POW118" s="133"/>
      <c r="POX118" s="129"/>
      <c r="POY118" s="130"/>
      <c r="POZ118" s="131"/>
      <c r="PPA118" s="26"/>
      <c r="PPB118" s="26"/>
      <c r="PPC118" s="132"/>
      <c r="PPD118" s="133"/>
      <c r="PPE118" s="129"/>
      <c r="PPF118" s="130"/>
      <c r="PPG118" s="131"/>
      <c r="PPH118" s="26"/>
      <c r="PPI118" s="26"/>
      <c r="PPJ118" s="132"/>
      <c r="PPK118" s="133"/>
      <c r="PPL118" s="129"/>
      <c r="PPM118" s="130"/>
      <c r="PPN118" s="131"/>
      <c r="PPO118" s="26"/>
      <c r="PPP118" s="26"/>
      <c r="PPQ118" s="132"/>
      <c r="PPR118" s="133"/>
      <c r="PPS118" s="129"/>
      <c r="PPT118" s="130"/>
      <c r="PPU118" s="131"/>
      <c r="PPV118" s="26"/>
      <c r="PPW118" s="26"/>
      <c r="PPX118" s="132"/>
      <c r="PPY118" s="133"/>
      <c r="PPZ118" s="129"/>
      <c r="PQA118" s="130"/>
      <c r="PQB118" s="131"/>
      <c r="PQC118" s="26"/>
      <c r="PQD118" s="26"/>
      <c r="PQE118" s="132"/>
      <c r="PQF118" s="133"/>
      <c r="PQG118" s="129"/>
      <c r="PQH118" s="130"/>
      <c r="PQI118" s="131"/>
      <c r="PQJ118" s="26"/>
      <c r="PQK118" s="26"/>
      <c r="PQL118" s="132"/>
      <c r="PQM118" s="133"/>
      <c r="PQN118" s="129"/>
      <c r="PQO118" s="130"/>
      <c r="PQP118" s="131"/>
      <c r="PQQ118" s="26"/>
      <c r="PQR118" s="26"/>
      <c r="PQS118" s="132"/>
      <c r="PQT118" s="133"/>
      <c r="PQU118" s="129"/>
      <c r="PQV118" s="130"/>
      <c r="PQW118" s="131"/>
      <c r="PQX118" s="26"/>
      <c r="PQY118" s="26"/>
      <c r="PQZ118" s="132"/>
      <c r="PRA118" s="133"/>
      <c r="PRB118" s="129"/>
      <c r="PRC118" s="130"/>
      <c r="PRD118" s="131"/>
      <c r="PRE118" s="26"/>
      <c r="PRF118" s="26"/>
      <c r="PRG118" s="132"/>
      <c r="PRH118" s="133"/>
      <c r="PRI118" s="129"/>
      <c r="PRJ118" s="130"/>
      <c r="PRK118" s="131"/>
      <c r="PRL118" s="26"/>
      <c r="PRM118" s="26"/>
      <c r="PRN118" s="132"/>
      <c r="PRO118" s="133"/>
      <c r="PRP118" s="129"/>
      <c r="PRQ118" s="130"/>
      <c r="PRR118" s="131"/>
      <c r="PRS118" s="26"/>
      <c r="PRT118" s="26"/>
      <c r="PRU118" s="132"/>
      <c r="PRV118" s="133"/>
      <c r="PRW118" s="129"/>
      <c r="PRX118" s="130"/>
      <c r="PRY118" s="131"/>
      <c r="PRZ118" s="26"/>
      <c r="PSA118" s="26"/>
      <c r="PSB118" s="132"/>
      <c r="PSC118" s="133"/>
      <c r="PSD118" s="129"/>
      <c r="PSE118" s="130"/>
      <c r="PSF118" s="131"/>
      <c r="PSG118" s="26"/>
      <c r="PSH118" s="26"/>
      <c r="PSI118" s="132"/>
      <c r="PSJ118" s="133"/>
      <c r="PSK118" s="129"/>
      <c r="PSL118" s="130"/>
      <c r="PSM118" s="131"/>
      <c r="PSN118" s="26"/>
      <c r="PSO118" s="26"/>
      <c r="PSP118" s="132"/>
      <c r="PSQ118" s="133"/>
      <c r="PSR118" s="129"/>
      <c r="PSS118" s="130"/>
      <c r="PST118" s="131"/>
      <c r="PSU118" s="26"/>
      <c r="PSV118" s="26"/>
      <c r="PSW118" s="132"/>
      <c r="PSX118" s="133"/>
      <c r="PSY118" s="129"/>
      <c r="PSZ118" s="130"/>
      <c r="PTA118" s="131"/>
      <c r="PTB118" s="26"/>
      <c r="PTC118" s="26"/>
      <c r="PTD118" s="132"/>
      <c r="PTE118" s="133"/>
      <c r="PTF118" s="129"/>
      <c r="PTG118" s="130"/>
      <c r="PTH118" s="131"/>
      <c r="PTI118" s="26"/>
      <c r="PTJ118" s="26"/>
      <c r="PTK118" s="132"/>
      <c r="PTL118" s="133"/>
      <c r="PTM118" s="129"/>
      <c r="PTN118" s="130"/>
      <c r="PTO118" s="131"/>
      <c r="PTP118" s="26"/>
      <c r="PTQ118" s="26"/>
      <c r="PTR118" s="132"/>
      <c r="PTS118" s="133"/>
      <c r="PTT118" s="129"/>
      <c r="PTU118" s="130"/>
      <c r="PTV118" s="131"/>
      <c r="PTW118" s="26"/>
      <c r="PTX118" s="26"/>
      <c r="PTY118" s="132"/>
      <c r="PTZ118" s="133"/>
      <c r="PUA118" s="129"/>
      <c r="PUB118" s="130"/>
      <c r="PUC118" s="131"/>
      <c r="PUD118" s="26"/>
      <c r="PUE118" s="26"/>
      <c r="PUF118" s="132"/>
      <c r="PUG118" s="133"/>
      <c r="PUH118" s="129"/>
      <c r="PUI118" s="130"/>
      <c r="PUJ118" s="131"/>
      <c r="PUK118" s="26"/>
      <c r="PUL118" s="26"/>
      <c r="PUM118" s="132"/>
      <c r="PUN118" s="133"/>
      <c r="PUO118" s="129"/>
      <c r="PUP118" s="130"/>
      <c r="PUQ118" s="131"/>
      <c r="PUR118" s="26"/>
      <c r="PUS118" s="26"/>
      <c r="PUT118" s="132"/>
      <c r="PUU118" s="133"/>
      <c r="PUV118" s="129"/>
      <c r="PUW118" s="130"/>
      <c r="PUX118" s="131"/>
      <c r="PUY118" s="26"/>
      <c r="PUZ118" s="26"/>
      <c r="PVA118" s="132"/>
      <c r="PVB118" s="133"/>
      <c r="PVC118" s="129"/>
      <c r="PVD118" s="130"/>
      <c r="PVE118" s="131"/>
      <c r="PVF118" s="26"/>
      <c r="PVG118" s="26"/>
      <c r="PVH118" s="132"/>
      <c r="PVI118" s="133"/>
      <c r="PVJ118" s="129"/>
      <c r="PVK118" s="130"/>
      <c r="PVL118" s="131"/>
      <c r="PVM118" s="26"/>
      <c r="PVN118" s="26"/>
      <c r="PVO118" s="132"/>
      <c r="PVP118" s="133"/>
      <c r="PVQ118" s="129"/>
      <c r="PVR118" s="130"/>
      <c r="PVS118" s="131"/>
      <c r="PVT118" s="26"/>
      <c r="PVU118" s="26"/>
      <c r="PVV118" s="132"/>
      <c r="PVW118" s="133"/>
      <c r="PVX118" s="129"/>
      <c r="PVY118" s="130"/>
      <c r="PVZ118" s="131"/>
      <c r="PWA118" s="26"/>
      <c r="PWB118" s="26"/>
      <c r="PWC118" s="132"/>
      <c r="PWD118" s="133"/>
      <c r="PWE118" s="129"/>
      <c r="PWF118" s="130"/>
      <c r="PWG118" s="131"/>
      <c r="PWH118" s="26"/>
      <c r="PWI118" s="26"/>
      <c r="PWJ118" s="132"/>
      <c r="PWK118" s="133"/>
      <c r="PWL118" s="129"/>
      <c r="PWM118" s="130"/>
      <c r="PWN118" s="131"/>
      <c r="PWO118" s="26"/>
      <c r="PWP118" s="26"/>
      <c r="PWQ118" s="132"/>
      <c r="PWR118" s="133"/>
      <c r="PWS118" s="129"/>
      <c r="PWT118" s="130"/>
      <c r="PWU118" s="131"/>
      <c r="PWV118" s="26"/>
      <c r="PWW118" s="26"/>
      <c r="PWX118" s="132"/>
      <c r="PWY118" s="133"/>
      <c r="PWZ118" s="129"/>
      <c r="PXA118" s="130"/>
      <c r="PXB118" s="131"/>
      <c r="PXC118" s="26"/>
      <c r="PXD118" s="26"/>
      <c r="PXE118" s="132"/>
      <c r="PXF118" s="133"/>
      <c r="PXG118" s="129"/>
      <c r="PXH118" s="130"/>
      <c r="PXI118" s="131"/>
      <c r="PXJ118" s="26"/>
      <c r="PXK118" s="26"/>
      <c r="PXL118" s="132"/>
      <c r="PXM118" s="133"/>
      <c r="PXN118" s="129"/>
      <c r="PXO118" s="130"/>
      <c r="PXP118" s="131"/>
      <c r="PXQ118" s="26"/>
      <c r="PXR118" s="26"/>
      <c r="PXS118" s="132"/>
      <c r="PXT118" s="133"/>
      <c r="PXU118" s="129"/>
      <c r="PXV118" s="130"/>
      <c r="PXW118" s="131"/>
      <c r="PXX118" s="26"/>
      <c r="PXY118" s="26"/>
      <c r="PXZ118" s="132"/>
      <c r="PYA118" s="133"/>
      <c r="PYB118" s="129"/>
      <c r="PYC118" s="130"/>
      <c r="PYD118" s="131"/>
      <c r="PYE118" s="26"/>
      <c r="PYF118" s="26"/>
      <c r="PYG118" s="132"/>
      <c r="PYH118" s="133"/>
      <c r="PYI118" s="129"/>
      <c r="PYJ118" s="130"/>
      <c r="PYK118" s="131"/>
      <c r="PYL118" s="26"/>
      <c r="PYM118" s="26"/>
      <c r="PYN118" s="132"/>
      <c r="PYO118" s="133"/>
      <c r="PYP118" s="129"/>
      <c r="PYQ118" s="130"/>
      <c r="PYR118" s="131"/>
      <c r="PYS118" s="26"/>
      <c r="PYT118" s="26"/>
      <c r="PYU118" s="132"/>
      <c r="PYV118" s="133"/>
      <c r="PYW118" s="129"/>
      <c r="PYX118" s="130"/>
      <c r="PYY118" s="131"/>
      <c r="PYZ118" s="26"/>
      <c r="PZA118" s="26"/>
      <c r="PZB118" s="132"/>
      <c r="PZC118" s="133"/>
      <c r="PZD118" s="129"/>
      <c r="PZE118" s="130"/>
      <c r="PZF118" s="131"/>
      <c r="PZG118" s="26"/>
      <c r="PZH118" s="26"/>
      <c r="PZI118" s="132"/>
      <c r="PZJ118" s="133"/>
      <c r="PZK118" s="129"/>
      <c r="PZL118" s="130"/>
      <c r="PZM118" s="131"/>
      <c r="PZN118" s="26"/>
      <c r="PZO118" s="26"/>
      <c r="PZP118" s="132"/>
      <c r="PZQ118" s="133"/>
      <c r="PZR118" s="129"/>
      <c r="PZS118" s="130"/>
      <c r="PZT118" s="131"/>
      <c r="PZU118" s="26"/>
      <c r="PZV118" s="26"/>
      <c r="PZW118" s="132"/>
      <c r="PZX118" s="133"/>
      <c r="PZY118" s="129"/>
      <c r="PZZ118" s="130"/>
      <c r="QAA118" s="131"/>
      <c r="QAB118" s="26"/>
      <c r="QAC118" s="26"/>
      <c r="QAD118" s="132"/>
      <c r="QAE118" s="133"/>
      <c r="QAF118" s="129"/>
      <c r="QAG118" s="130"/>
      <c r="QAH118" s="131"/>
      <c r="QAI118" s="26"/>
      <c r="QAJ118" s="26"/>
      <c r="QAK118" s="132"/>
      <c r="QAL118" s="133"/>
      <c r="QAM118" s="129"/>
      <c r="QAN118" s="130"/>
      <c r="QAO118" s="131"/>
      <c r="QAP118" s="26"/>
      <c r="QAQ118" s="26"/>
      <c r="QAR118" s="132"/>
      <c r="QAS118" s="133"/>
      <c r="QAT118" s="129"/>
      <c r="QAU118" s="130"/>
      <c r="QAV118" s="131"/>
      <c r="QAW118" s="26"/>
      <c r="QAX118" s="26"/>
      <c r="QAY118" s="132"/>
      <c r="QAZ118" s="133"/>
      <c r="QBA118" s="129"/>
      <c r="QBB118" s="130"/>
      <c r="QBC118" s="131"/>
      <c r="QBD118" s="26"/>
      <c r="QBE118" s="26"/>
      <c r="QBF118" s="132"/>
      <c r="QBG118" s="133"/>
      <c r="QBH118" s="129"/>
      <c r="QBI118" s="130"/>
      <c r="QBJ118" s="131"/>
      <c r="QBK118" s="26"/>
      <c r="QBL118" s="26"/>
      <c r="QBM118" s="132"/>
      <c r="QBN118" s="133"/>
      <c r="QBO118" s="129"/>
      <c r="QBP118" s="130"/>
      <c r="QBQ118" s="131"/>
      <c r="QBR118" s="26"/>
      <c r="QBS118" s="26"/>
      <c r="QBT118" s="132"/>
      <c r="QBU118" s="133"/>
      <c r="QBV118" s="129"/>
      <c r="QBW118" s="130"/>
      <c r="QBX118" s="131"/>
      <c r="QBY118" s="26"/>
      <c r="QBZ118" s="26"/>
      <c r="QCA118" s="132"/>
      <c r="QCB118" s="133"/>
      <c r="QCC118" s="129"/>
      <c r="QCD118" s="130"/>
      <c r="QCE118" s="131"/>
      <c r="QCF118" s="26"/>
      <c r="QCG118" s="26"/>
      <c r="QCH118" s="132"/>
      <c r="QCI118" s="133"/>
      <c r="QCJ118" s="129"/>
      <c r="QCK118" s="130"/>
      <c r="QCL118" s="131"/>
      <c r="QCM118" s="26"/>
      <c r="QCN118" s="26"/>
      <c r="QCO118" s="132"/>
      <c r="QCP118" s="133"/>
      <c r="QCQ118" s="129"/>
      <c r="QCR118" s="130"/>
      <c r="QCS118" s="131"/>
      <c r="QCT118" s="26"/>
      <c r="QCU118" s="26"/>
      <c r="QCV118" s="132"/>
      <c r="QCW118" s="133"/>
      <c r="QCX118" s="129"/>
      <c r="QCY118" s="130"/>
      <c r="QCZ118" s="131"/>
      <c r="QDA118" s="26"/>
      <c r="QDB118" s="26"/>
      <c r="QDC118" s="132"/>
      <c r="QDD118" s="133"/>
      <c r="QDE118" s="129"/>
      <c r="QDF118" s="130"/>
      <c r="QDG118" s="131"/>
      <c r="QDH118" s="26"/>
      <c r="QDI118" s="26"/>
      <c r="QDJ118" s="132"/>
      <c r="QDK118" s="133"/>
      <c r="QDL118" s="129"/>
      <c r="QDM118" s="130"/>
      <c r="QDN118" s="131"/>
      <c r="QDO118" s="26"/>
      <c r="QDP118" s="26"/>
      <c r="QDQ118" s="132"/>
      <c r="QDR118" s="133"/>
      <c r="QDS118" s="129"/>
      <c r="QDT118" s="130"/>
      <c r="QDU118" s="131"/>
      <c r="QDV118" s="26"/>
      <c r="QDW118" s="26"/>
      <c r="QDX118" s="132"/>
      <c r="QDY118" s="133"/>
      <c r="QDZ118" s="129"/>
      <c r="QEA118" s="130"/>
      <c r="QEB118" s="131"/>
      <c r="QEC118" s="26"/>
      <c r="QED118" s="26"/>
      <c r="QEE118" s="132"/>
      <c r="QEF118" s="133"/>
      <c r="QEG118" s="129"/>
      <c r="QEH118" s="130"/>
      <c r="QEI118" s="131"/>
      <c r="QEJ118" s="26"/>
      <c r="QEK118" s="26"/>
      <c r="QEL118" s="132"/>
      <c r="QEM118" s="133"/>
      <c r="QEN118" s="129"/>
      <c r="QEO118" s="130"/>
      <c r="QEP118" s="131"/>
      <c r="QEQ118" s="26"/>
      <c r="QER118" s="26"/>
      <c r="QES118" s="132"/>
      <c r="QET118" s="133"/>
      <c r="QEU118" s="129"/>
      <c r="QEV118" s="130"/>
      <c r="QEW118" s="131"/>
      <c r="QEX118" s="26"/>
      <c r="QEY118" s="26"/>
      <c r="QEZ118" s="132"/>
      <c r="QFA118" s="133"/>
      <c r="QFB118" s="129"/>
      <c r="QFC118" s="130"/>
      <c r="QFD118" s="131"/>
      <c r="QFE118" s="26"/>
      <c r="QFF118" s="26"/>
      <c r="QFG118" s="132"/>
      <c r="QFH118" s="133"/>
      <c r="QFI118" s="129"/>
      <c r="QFJ118" s="130"/>
      <c r="QFK118" s="131"/>
      <c r="QFL118" s="26"/>
      <c r="QFM118" s="26"/>
      <c r="QFN118" s="132"/>
      <c r="QFO118" s="133"/>
      <c r="QFP118" s="129"/>
      <c r="QFQ118" s="130"/>
      <c r="QFR118" s="131"/>
      <c r="QFS118" s="26"/>
      <c r="QFT118" s="26"/>
      <c r="QFU118" s="132"/>
      <c r="QFV118" s="133"/>
      <c r="QFW118" s="129"/>
      <c r="QFX118" s="130"/>
      <c r="QFY118" s="131"/>
      <c r="QFZ118" s="26"/>
      <c r="QGA118" s="26"/>
      <c r="QGB118" s="132"/>
      <c r="QGC118" s="133"/>
      <c r="QGD118" s="129"/>
      <c r="QGE118" s="130"/>
      <c r="QGF118" s="131"/>
      <c r="QGG118" s="26"/>
      <c r="QGH118" s="26"/>
      <c r="QGI118" s="132"/>
      <c r="QGJ118" s="133"/>
      <c r="QGK118" s="129"/>
      <c r="QGL118" s="130"/>
      <c r="QGM118" s="131"/>
      <c r="QGN118" s="26"/>
      <c r="QGO118" s="26"/>
      <c r="QGP118" s="132"/>
      <c r="QGQ118" s="133"/>
      <c r="QGR118" s="129"/>
      <c r="QGS118" s="130"/>
      <c r="QGT118" s="131"/>
      <c r="QGU118" s="26"/>
      <c r="QGV118" s="26"/>
      <c r="QGW118" s="132"/>
      <c r="QGX118" s="133"/>
      <c r="QGY118" s="129"/>
      <c r="QGZ118" s="130"/>
      <c r="QHA118" s="131"/>
      <c r="QHB118" s="26"/>
      <c r="QHC118" s="26"/>
      <c r="QHD118" s="132"/>
      <c r="QHE118" s="133"/>
      <c r="QHF118" s="129"/>
      <c r="QHG118" s="130"/>
      <c r="QHH118" s="131"/>
      <c r="QHI118" s="26"/>
      <c r="QHJ118" s="26"/>
      <c r="QHK118" s="132"/>
      <c r="QHL118" s="133"/>
      <c r="QHM118" s="129"/>
      <c r="QHN118" s="130"/>
      <c r="QHO118" s="131"/>
      <c r="QHP118" s="26"/>
      <c r="QHQ118" s="26"/>
      <c r="QHR118" s="132"/>
      <c r="QHS118" s="133"/>
      <c r="QHT118" s="129"/>
      <c r="QHU118" s="130"/>
      <c r="QHV118" s="131"/>
      <c r="QHW118" s="26"/>
      <c r="QHX118" s="26"/>
      <c r="QHY118" s="132"/>
      <c r="QHZ118" s="133"/>
      <c r="QIA118" s="129"/>
      <c r="QIB118" s="130"/>
      <c r="QIC118" s="131"/>
      <c r="QID118" s="26"/>
      <c r="QIE118" s="26"/>
      <c r="QIF118" s="132"/>
      <c r="QIG118" s="133"/>
      <c r="QIH118" s="129"/>
      <c r="QII118" s="130"/>
      <c r="QIJ118" s="131"/>
      <c r="QIK118" s="26"/>
      <c r="QIL118" s="26"/>
      <c r="QIM118" s="132"/>
      <c r="QIN118" s="133"/>
      <c r="QIO118" s="129"/>
      <c r="QIP118" s="130"/>
      <c r="QIQ118" s="131"/>
      <c r="QIR118" s="26"/>
      <c r="QIS118" s="26"/>
      <c r="QIT118" s="132"/>
      <c r="QIU118" s="133"/>
      <c r="QIV118" s="129"/>
      <c r="QIW118" s="130"/>
      <c r="QIX118" s="131"/>
      <c r="QIY118" s="26"/>
      <c r="QIZ118" s="26"/>
      <c r="QJA118" s="132"/>
      <c r="QJB118" s="133"/>
      <c r="QJC118" s="129"/>
      <c r="QJD118" s="130"/>
      <c r="QJE118" s="131"/>
      <c r="QJF118" s="26"/>
      <c r="QJG118" s="26"/>
      <c r="QJH118" s="132"/>
      <c r="QJI118" s="133"/>
      <c r="QJJ118" s="129"/>
      <c r="QJK118" s="130"/>
      <c r="QJL118" s="131"/>
      <c r="QJM118" s="26"/>
      <c r="QJN118" s="26"/>
      <c r="QJO118" s="132"/>
      <c r="QJP118" s="133"/>
      <c r="QJQ118" s="129"/>
      <c r="QJR118" s="130"/>
      <c r="QJS118" s="131"/>
      <c r="QJT118" s="26"/>
      <c r="QJU118" s="26"/>
      <c r="QJV118" s="132"/>
      <c r="QJW118" s="133"/>
      <c r="QJX118" s="129"/>
      <c r="QJY118" s="130"/>
      <c r="QJZ118" s="131"/>
      <c r="QKA118" s="26"/>
      <c r="QKB118" s="26"/>
      <c r="QKC118" s="132"/>
      <c r="QKD118" s="133"/>
      <c r="QKE118" s="129"/>
      <c r="QKF118" s="130"/>
      <c r="QKG118" s="131"/>
      <c r="QKH118" s="26"/>
      <c r="QKI118" s="26"/>
      <c r="QKJ118" s="132"/>
      <c r="QKK118" s="133"/>
      <c r="QKL118" s="129"/>
      <c r="QKM118" s="130"/>
      <c r="QKN118" s="131"/>
      <c r="QKO118" s="26"/>
      <c r="QKP118" s="26"/>
      <c r="QKQ118" s="132"/>
      <c r="QKR118" s="133"/>
      <c r="QKS118" s="129"/>
      <c r="QKT118" s="130"/>
      <c r="QKU118" s="131"/>
      <c r="QKV118" s="26"/>
      <c r="QKW118" s="26"/>
      <c r="QKX118" s="132"/>
      <c r="QKY118" s="133"/>
      <c r="QKZ118" s="129"/>
      <c r="QLA118" s="130"/>
      <c r="QLB118" s="131"/>
      <c r="QLC118" s="26"/>
      <c r="QLD118" s="26"/>
      <c r="QLE118" s="132"/>
      <c r="QLF118" s="133"/>
      <c r="QLG118" s="129"/>
      <c r="QLH118" s="130"/>
      <c r="QLI118" s="131"/>
      <c r="QLJ118" s="26"/>
      <c r="QLK118" s="26"/>
      <c r="QLL118" s="132"/>
      <c r="QLM118" s="133"/>
      <c r="QLN118" s="129"/>
      <c r="QLO118" s="130"/>
      <c r="QLP118" s="131"/>
      <c r="QLQ118" s="26"/>
      <c r="QLR118" s="26"/>
      <c r="QLS118" s="132"/>
      <c r="QLT118" s="133"/>
      <c r="QLU118" s="129"/>
      <c r="QLV118" s="130"/>
      <c r="QLW118" s="131"/>
      <c r="QLX118" s="26"/>
      <c r="QLY118" s="26"/>
      <c r="QLZ118" s="132"/>
      <c r="QMA118" s="133"/>
      <c r="QMB118" s="129"/>
      <c r="QMC118" s="130"/>
      <c r="QMD118" s="131"/>
      <c r="QME118" s="26"/>
      <c r="QMF118" s="26"/>
      <c r="QMG118" s="132"/>
      <c r="QMH118" s="133"/>
      <c r="QMI118" s="129"/>
      <c r="QMJ118" s="130"/>
      <c r="QMK118" s="131"/>
      <c r="QML118" s="26"/>
      <c r="QMM118" s="26"/>
      <c r="QMN118" s="132"/>
      <c r="QMO118" s="133"/>
      <c r="QMP118" s="129"/>
      <c r="QMQ118" s="130"/>
      <c r="QMR118" s="131"/>
      <c r="QMS118" s="26"/>
      <c r="QMT118" s="26"/>
      <c r="QMU118" s="132"/>
      <c r="QMV118" s="133"/>
      <c r="QMW118" s="129"/>
      <c r="QMX118" s="130"/>
      <c r="QMY118" s="131"/>
      <c r="QMZ118" s="26"/>
      <c r="QNA118" s="26"/>
      <c r="QNB118" s="132"/>
      <c r="QNC118" s="133"/>
      <c r="QND118" s="129"/>
      <c r="QNE118" s="130"/>
      <c r="QNF118" s="131"/>
      <c r="QNG118" s="26"/>
      <c r="QNH118" s="26"/>
      <c r="QNI118" s="132"/>
      <c r="QNJ118" s="133"/>
      <c r="QNK118" s="129"/>
      <c r="QNL118" s="130"/>
      <c r="QNM118" s="131"/>
      <c r="QNN118" s="26"/>
      <c r="QNO118" s="26"/>
      <c r="QNP118" s="132"/>
      <c r="QNQ118" s="133"/>
      <c r="QNR118" s="129"/>
      <c r="QNS118" s="130"/>
      <c r="QNT118" s="131"/>
      <c r="QNU118" s="26"/>
      <c r="QNV118" s="26"/>
      <c r="QNW118" s="132"/>
      <c r="QNX118" s="133"/>
      <c r="QNY118" s="129"/>
      <c r="QNZ118" s="130"/>
      <c r="QOA118" s="131"/>
      <c r="QOB118" s="26"/>
      <c r="QOC118" s="26"/>
      <c r="QOD118" s="132"/>
      <c r="QOE118" s="133"/>
      <c r="QOF118" s="129"/>
      <c r="QOG118" s="130"/>
      <c r="QOH118" s="131"/>
      <c r="QOI118" s="26"/>
      <c r="QOJ118" s="26"/>
      <c r="QOK118" s="132"/>
      <c r="QOL118" s="133"/>
      <c r="QOM118" s="129"/>
      <c r="QON118" s="130"/>
      <c r="QOO118" s="131"/>
      <c r="QOP118" s="26"/>
      <c r="QOQ118" s="26"/>
      <c r="QOR118" s="132"/>
      <c r="QOS118" s="133"/>
      <c r="QOT118" s="129"/>
      <c r="QOU118" s="130"/>
      <c r="QOV118" s="131"/>
      <c r="QOW118" s="26"/>
      <c r="QOX118" s="26"/>
      <c r="QOY118" s="132"/>
      <c r="QOZ118" s="133"/>
      <c r="QPA118" s="129"/>
      <c r="QPB118" s="130"/>
      <c r="QPC118" s="131"/>
      <c r="QPD118" s="26"/>
      <c r="QPE118" s="26"/>
      <c r="QPF118" s="132"/>
      <c r="QPG118" s="133"/>
      <c r="QPH118" s="129"/>
      <c r="QPI118" s="130"/>
      <c r="QPJ118" s="131"/>
      <c r="QPK118" s="26"/>
      <c r="QPL118" s="26"/>
      <c r="QPM118" s="132"/>
      <c r="QPN118" s="133"/>
      <c r="QPO118" s="129"/>
      <c r="QPP118" s="130"/>
      <c r="QPQ118" s="131"/>
      <c r="QPR118" s="26"/>
      <c r="QPS118" s="26"/>
      <c r="QPT118" s="132"/>
      <c r="QPU118" s="133"/>
      <c r="QPV118" s="129"/>
      <c r="QPW118" s="130"/>
      <c r="QPX118" s="131"/>
      <c r="QPY118" s="26"/>
      <c r="QPZ118" s="26"/>
      <c r="QQA118" s="132"/>
      <c r="QQB118" s="133"/>
      <c r="QQC118" s="129"/>
      <c r="QQD118" s="130"/>
      <c r="QQE118" s="131"/>
      <c r="QQF118" s="26"/>
      <c r="QQG118" s="26"/>
      <c r="QQH118" s="132"/>
      <c r="QQI118" s="133"/>
      <c r="QQJ118" s="129"/>
      <c r="QQK118" s="130"/>
      <c r="QQL118" s="131"/>
      <c r="QQM118" s="26"/>
      <c r="QQN118" s="26"/>
      <c r="QQO118" s="132"/>
      <c r="QQP118" s="133"/>
      <c r="QQQ118" s="129"/>
      <c r="QQR118" s="130"/>
      <c r="QQS118" s="131"/>
      <c r="QQT118" s="26"/>
      <c r="QQU118" s="26"/>
      <c r="QQV118" s="132"/>
      <c r="QQW118" s="133"/>
      <c r="QQX118" s="129"/>
      <c r="QQY118" s="130"/>
      <c r="QQZ118" s="131"/>
      <c r="QRA118" s="26"/>
      <c r="QRB118" s="26"/>
      <c r="QRC118" s="132"/>
      <c r="QRD118" s="133"/>
      <c r="QRE118" s="129"/>
      <c r="QRF118" s="130"/>
      <c r="QRG118" s="131"/>
      <c r="QRH118" s="26"/>
      <c r="QRI118" s="26"/>
      <c r="QRJ118" s="132"/>
      <c r="QRK118" s="133"/>
      <c r="QRL118" s="129"/>
      <c r="QRM118" s="130"/>
      <c r="QRN118" s="131"/>
      <c r="QRO118" s="26"/>
      <c r="QRP118" s="26"/>
      <c r="QRQ118" s="132"/>
      <c r="QRR118" s="133"/>
      <c r="QRS118" s="129"/>
      <c r="QRT118" s="130"/>
      <c r="QRU118" s="131"/>
      <c r="QRV118" s="26"/>
      <c r="QRW118" s="26"/>
      <c r="QRX118" s="132"/>
      <c r="QRY118" s="133"/>
      <c r="QRZ118" s="129"/>
      <c r="QSA118" s="130"/>
      <c r="QSB118" s="131"/>
      <c r="QSC118" s="26"/>
      <c r="QSD118" s="26"/>
      <c r="QSE118" s="132"/>
      <c r="QSF118" s="133"/>
      <c r="QSG118" s="129"/>
      <c r="QSH118" s="130"/>
      <c r="QSI118" s="131"/>
      <c r="QSJ118" s="26"/>
      <c r="QSK118" s="26"/>
      <c r="QSL118" s="132"/>
      <c r="QSM118" s="133"/>
      <c r="QSN118" s="129"/>
      <c r="QSO118" s="130"/>
      <c r="QSP118" s="131"/>
      <c r="QSQ118" s="26"/>
      <c r="QSR118" s="26"/>
      <c r="QSS118" s="132"/>
      <c r="QST118" s="133"/>
      <c r="QSU118" s="129"/>
      <c r="QSV118" s="130"/>
      <c r="QSW118" s="131"/>
      <c r="QSX118" s="26"/>
      <c r="QSY118" s="26"/>
      <c r="QSZ118" s="132"/>
      <c r="QTA118" s="133"/>
      <c r="QTB118" s="129"/>
      <c r="QTC118" s="130"/>
      <c r="QTD118" s="131"/>
      <c r="QTE118" s="26"/>
      <c r="QTF118" s="26"/>
      <c r="QTG118" s="132"/>
      <c r="QTH118" s="133"/>
      <c r="QTI118" s="129"/>
      <c r="QTJ118" s="130"/>
      <c r="QTK118" s="131"/>
      <c r="QTL118" s="26"/>
      <c r="QTM118" s="26"/>
      <c r="QTN118" s="132"/>
      <c r="QTO118" s="133"/>
      <c r="QTP118" s="129"/>
      <c r="QTQ118" s="130"/>
      <c r="QTR118" s="131"/>
      <c r="QTS118" s="26"/>
      <c r="QTT118" s="26"/>
      <c r="QTU118" s="132"/>
      <c r="QTV118" s="133"/>
      <c r="QTW118" s="129"/>
      <c r="QTX118" s="130"/>
      <c r="QTY118" s="131"/>
      <c r="QTZ118" s="26"/>
      <c r="QUA118" s="26"/>
      <c r="QUB118" s="132"/>
      <c r="QUC118" s="133"/>
      <c r="QUD118" s="129"/>
      <c r="QUE118" s="130"/>
      <c r="QUF118" s="131"/>
      <c r="QUG118" s="26"/>
      <c r="QUH118" s="26"/>
      <c r="QUI118" s="132"/>
      <c r="QUJ118" s="133"/>
      <c r="QUK118" s="129"/>
      <c r="QUL118" s="130"/>
      <c r="QUM118" s="131"/>
      <c r="QUN118" s="26"/>
      <c r="QUO118" s="26"/>
      <c r="QUP118" s="132"/>
      <c r="QUQ118" s="133"/>
      <c r="QUR118" s="129"/>
      <c r="QUS118" s="130"/>
      <c r="QUT118" s="131"/>
      <c r="QUU118" s="26"/>
      <c r="QUV118" s="26"/>
      <c r="QUW118" s="132"/>
      <c r="QUX118" s="133"/>
      <c r="QUY118" s="129"/>
      <c r="QUZ118" s="130"/>
      <c r="QVA118" s="131"/>
      <c r="QVB118" s="26"/>
      <c r="QVC118" s="26"/>
      <c r="QVD118" s="132"/>
      <c r="QVE118" s="133"/>
      <c r="QVF118" s="129"/>
      <c r="QVG118" s="130"/>
      <c r="QVH118" s="131"/>
      <c r="QVI118" s="26"/>
      <c r="QVJ118" s="26"/>
      <c r="QVK118" s="132"/>
      <c r="QVL118" s="133"/>
      <c r="QVM118" s="129"/>
      <c r="QVN118" s="130"/>
      <c r="QVO118" s="131"/>
      <c r="QVP118" s="26"/>
      <c r="QVQ118" s="26"/>
      <c r="QVR118" s="132"/>
      <c r="QVS118" s="133"/>
      <c r="QVT118" s="129"/>
      <c r="QVU118" s="130"/>
      <c r="QVV118" s="131"/>
      <c r="QVW118" s="26"/>
      <c r="QVX118" s="26"/>
      <c r="QVY118" s="132"/>
      <c r="QVZ118" s="133"/>
      <c r="QWA118" s="129"/>
      <c r="QWB118" s="130"/>
      <c r="QWC118" s="131"/>
      <c r="QWD118" s="26"/>
      <c r="QWE118" s="26"/>
      <c r="QWF118" s="132"/>
      <c r="QWG118" s="133"/>
      <c r="QWH118" s="129"/>
      <c r="QWI118" s="130"/>
      <c r="QWJ118" s="131"/>
      <c r="QWK118" s="26"/>
      <c r="QWL118" s="26"/>
      <c r="QWM118" s="132"/>
      <c r="QWN118" s="133"/>
      <c r="QWO118" s="129"/>
      <c r="QWP118" s="130"/>
      <c r="QWQ118" s="131"/>
      <c r="QWR118" s="26"/>
      <c r="QWS118" s="26"/>
      <c r="QWT118" s="132"/>
      <c r="QWU118" s="133"/>
      <c r="QWV118" s="129"/>
      <c r="QWW118" s="130"/>
      <c r="QWX118" s="131"/>
      <c r="QWY118" s="26"/>
      <c r="QWZ118" s="26"/>
      <c r="QXA118" s="132"/>
      <c r="QXB118" s="133"/>
      <c r="QXC118" s="129"/>
      <c r="QXD118" s="130"/>
      <c r="QXE118" s="131"/>
      <c r="QXF118" s="26"/>
      <c r="QXG118" s="26"/>
      <c r="QXH118" s="132"/>
      <c r="QXI118" s="133"/>
      <c r="QXJ118" s="129"/>
      <c r="QXK118" s="130"/>
      <c r="QXL118" s="131"/>
      <c r="QXM118" s="26"/>
      <c r="QXN118" s="26"/>
      <c r="QXO118" s="132"/>
      <c r="QXP118" s="133"/>
      <c r="QXQ118" s="129"/>
      <c r="QXR118" s="130"/>
      <c r="QXS118" s="131"/>
      <c r="QXT118" s="26"/>
      <c r="QXU118" s="26"/>
      <c r="QXV118" s="132"/>
      <c r="QXW118" s="133"/>
      <c r="QXX118" s="129"/>
      <c r="QXY118" s="130"/>
      <c r="QXZ118" s="131"/>
      <c r="QYA118" s="26"/>
      <c r="QYB118" s="26"/>
      <c r="QYC118" s="132"/>
      <c r="QYD118" s="133"/>
      <c r="QYE118" s="129"/>
      <c r="QYF118" s="130"/>
      <c r="QYG118" s="131"/>
      <c r="QYH118" s="26"/>
      <c r="QYI118" s="26"/>
      <c r="QYJ118" s="132"/>
      <c r="QYK118" s="133"/>
      <c r="QYL118" s="129"/>
      <c r="QYM118" s="130"/>
      <c r="QYN118" s="131"/>
      <c r="QYO118" s="26"/>
      <c r="QYP118" s="26"/>
      <c r="QYQ118" s="132"/>
      <c r="QYR118" s="133"/>
      <c r="QYS118" s="129"/>
      <c r="QYT118" s="130"/>
      <c r="QYU118" s="131"/>
      <c r="QYV118" s="26"/>
      <c r="QYW118" s="26"/>
      <c r="QYX118" s="132"/>
      <c r="QYY118" s="133"/>
      <c r="QYZ118" s="129"/>
      <c r="QZA118" s="130"/>
      <c r="QZB118" s="131"/>
      <c r="QZC118" s="26"/>
      <c r="QZD118" s="26"/>
      <c r="QZE118" s="132"/>
      <c r="QZF118" s="133"/>
      <c r="QZG118" s="129"/>
      <c r="QZH118" s="130"/>
      <c r="QZI118" s="131"/>
      <c r="QZJ118" s="26"/>
      <c r="QZK118" s="26"/>
      <c r="QZL118" s="132"/>
      <c r="QZM118" s="133"/>
      <c r="QZN118" s="129"/>
      <c r="QZO118" s="130"/>
      <c r="QZP118" s="131"/>
      <c r="QZQ118" s="26"/>
      <c r="QZR118" s="26"/>
      <c r="QZS118" s="132"/>
      <c r="QZT118" s="133"/>
      <c r="QZU118" s="129"/>
      <c r="QZV118" s="130"/>
      <c r="QZW118" s="131"/>
      <c r="QZX118" s="26"/>
      <c r="QZY118" s="26"/>
      <c r="QZZ118" s="132"/>
      <c r="RAA118" s="133"/>
      <c r="RAB118" s="129"/>
      <c r="RAC118" s="130"/>
      <c r="RAD118" s="131"/>
      <c r="RAE118" s="26"/>
      <c r="RAF118" s="26"/>
      <c r="RAG118" s="132"/>
      <c r="RAH118" s="133"/>
      <c r="RAI118" s="129"/>
      <c r="RAJ118" s="130"/>
      <c r="RAK118" s="131"/>
      <c r="RAL118" s="26"/>
      <c r="RAM118" s="26"/>
      <c r="RAN118" s="132"/>
      <c r="RAO118" s="133"/>
      <c r="RAP118" s="129"/>
      <c r="RAQ118" s="130"/>
      <c r="RAR118" s="131"/>
      <c r="RAS118" s="26"/>
      <c r="RAT118" s="26"/>
      <c r="RAU118" s="132"/>
      <c r="RAV118" s="133"/>
      <c r="RAW118" s="129"/>
      <c r="RAX118" s="130"/>
      <c r="RAY118" s="131"/>
      <c r="RAZ118" s="26"/>
      <c r="RBA118" s="26"/>
      <c r="RBB118" s="132"/>
      <c r="RBC118" s="133"/>
      <c r="RBD118" s="129"/>
      <c r="RBE118" s="130"/>
      <c r="RBF118" s="131"/>
      <c r="RBG118" s="26"/>
      <c r="RBH118" s="26"/>
      <c r="RBI118" s="132"/>
      <c r="RBJ118" s="133"/>
      <c r="RBK118" s="129"/>
      <c r="RBL118" s="130"/>
      <c r="RBM118" s="131"/>
      <c r="RBN118" s="26"/>
      <c r="RBO118" s="26"/>
      <c r="RBP118" s="132"/>
      <c r="RBQ118" s="133"/>
      <c r="RBR118" s="129"/>
      <c r="RBS118" s="130"/>
      <c r="RBT118" s="131"/>
      <c r="RBU118" s="26"/>
      <c r="RBV118" s="26"/>
      <c r="RBW118" s="132"/>
      <c r="RBX118" s="133"/>
      <c r="RBY118" s="129"/>
      <c r="RBZ118" s="130"/>
      <c r="RCA118" s="131"/>
      <c r="RCB118" s="26"/>
      <c r="RCC118" s="26"/>
      <c r="RCD118" s="132"/>
      <c r="RCE118" s="133"/>
      <c r="RCF118" s="129"/>
      <c r="RCG118" s="130"/>
      <c r="RCH118" s="131"/>
      <c r="RCI118" s="26"/>
      <c r="RCJ118" s="26"/>
      <c r="RCK118" s="132"/>
      <c r="RCL118" s="133"/>
      <c r="RCM118" s="129"/>
      <c r="RCN118" s="130"/>
      <c r="RCO118" s="131"/>
      <c r="RCP118" s="26"/>
      <c r="RCQ118" s="26"/>
      <c r="RCR118" s="132"/>
      <c r="RCS118" s="133"/>
      <c r="RCT118" s="129"/>
      <c r="RCU118" s="130"/>
      <c r="RCV118" s="131"/>
      <c r="RCW118" s="26"/>
      <c r="RCX118" s="26"/>
      <c r="RCY118" s="132"/>
      <c r="RCZ118" s="133"/>
      <c r="RDA118" s="129"/>
      <c r="RDB118" s="130"/>
      <c r="RDC118" s="131"/>
      <c r="RDD118" s="26"/>
      <c r="RDE118" s="26"/>
      <c r="RDF118" s="132"/>
      <c r="RDG118" s="133"/>
      <c r="RDH118" s="129"/>
      <c r="RDI118" s="130"/>
      <c r="RDJ118" s="131"/>
      <c r="RDK118" s="26"/>
      <c r="RDL118" s="26"/>
      <c r="RDM118" s="132"/>
      <c r="RDN118" s="133"/>
      <c r="RDO118" s="129"/>
      <c r="RDP118" s="130"/>
      <c r="RDQ118" s="131"/>
      <c r="RDR118" s="26"/>
      <c r="RDS118" s="26"/>
      <c r="RDT118" s="132"/>
      <c r="RDU118" s="133"/>
      <c r="RDV118" s="129"/>
      <c r="RDW118" s="130"/>
      <c r="RDX118" s="131"/>
      <c r="RDY118" s="26"/>
      <c r="RDZ118" s="26"/>
      <c r="REA118" s="132"/>
      <c r="REB118" s="133"/>
      <c r="REC118" s="129"/>
      <c r="RED118" s="130"/>
      <c r="REE118" s="131"/>
      <c r="REF118" s="26"/>
      <c r="REG118" s="26"/>
      <c r="REH118" s="132"/>
      <c r="REI118" s="133"/>
      <c r="REJ118" s="129"/>
      <c r="REK118" s="130"/>
      <c r="REL118" s="131"/>
      <c r="REM118" s="26"/>
      <c r="REN118" s="26"/>
      <c r="REO118" s="132"/>
      <c r="REP118" s="133"/>
      <c r="REQ118" s="129"/>
      <c r="RER118" s="130"/>
      <c r="RES118" s="131"/>
      <c r="RET118" s="26"/>
      <c r="REU118" s="26"/>
      <c r="REV118" s="132"/>
      <c r="REW118" s="133"/>
      <c r="REX118" s="129"/>
      <c r="REY118" s="130"/>
      <c r="REZ118" s="131"/>
      <c r="RFA118" s="26"/>
      <c r="RFB118" s="26"/>
      <c r="RFC118" s="132"/>
      <c r="RFD118" s="133"/>
      <c r="RFE118" s="129"/>
      <c r="RFF118" s="130"/>
      <c r="RFG118" s="131"/>
      <c r="RFH118" s="26"/>
      <c r="RFI118" s="26"/>
      <c r="RFJ118" s="132"/>
      <c r="RFK118" s="133"/>
      <c r="RFL118" s="129"/>
      <c r="RFM118" s="130"/>
      <c r="RFN118" s="131"/>
      <c r="RFO118" s="26"/>
      <c r="RFP118" s="26"/>
      <c r="RFQ118" s="132"/>
      <c r="RFR118" s="133"/>
      <c r="RFS118" s="129"/>
      <c r="RFT118" s="130"/>
      <c r="RFU118" s="131"/>
      <c r="RFV118" s="26"/>
      <c r="RFW118" s="26"/>
      <c r="RFX118" s="132"/>
      <c r="RFY118" s="133"/>
      <c r="RFZ118" s="129"/>
      <c r="RGA118" s="130"/>
      <c r="RGB118" s="131"/>
      <c r="RGC118" s="26"/>
      <c r="RGD118" s="26"/>
      <c r="RGE118" s="132"/>
      <c r="RGF118" s="133"/>
      <c r="RGG118" s="129"/>
      <c r="RGH118" s="130"/>
      <c r="RGI118" s="131"/>
      <c r="RGJ118" s="26"/>
      <c r="RGK118" s="26"/>
      <c r="RGL118" s="132"/>
      <c r="RGM118" s="133"/>
      <c r="RGN118" s="129"/>
      <c r="RGO118" s="130"/>
      <c r="RGP118" s="131"/>
      <c r="RGQ118" s="26"/>
      <c r="RGR118" s="26"/>
      <c r="RGS118" s="132"/>
      <c r="RGT118" s="133"/>
      <c r="RGU118" s="129"/>
      <c r="RGV118" s="130"/>
      <c r="RGW118" s="131"/>
      <c r="RGX118" s="26"/>
      <c r="RGY118" s="26"/>
      <c r="RGZ118" s="132"/>
      <c r="RHA118" s="133"/>
      <c r="RHB118" s="129"/>
      <c r="RHC118" s="130"/>
      <c r="RHD118" s="131"/>
      <c r="RHE118" s="26"/>
      <c r="RHF118" s="26"/>
      <c r="RHG118" s="132"/>
      <c r="RHH118" s="133"/>
      <c r="RHI118" s="129"/>
      <c r="RHJ118" s="130"/>
      <c r="RHK118" s="131"/>
      <c r="RHL118" s="26"/>
      <c r="RHM118" s="26"/>
      <c r="RHN118" s="132"/>
      <c r="RHO118" s="133"/>
      <c r="RHP118" s="129"/>
      <c r="RHQ118" s="130"/>
      <c r="RHR118" s="131"/>
      <c r="RHS118" s="26"/>
      <c r="RHT118" s="26"/>
      <c r="RHU118" s="132"/>
      <c r="RHV118" s="133"/>
      <c r="RHW118" s="129"/>
      <c r="RHX118" s="130"/>
      <c r="RHY118" s="131"/>
      <c r="RHZ118" s="26"/>
      <c r="RIA118" s="26"/>
      <c r="RIB118" s="132"/>
      <c r="RIC118" s="133"/>
      <c r="RID118" s="129"/>
      <c r="RIE118" s="130"/>
      <c r="RIF118" s="131"/>
      <c r="RIG118" s="26"/>
      <c r="RIH118" s="26"/>
      <c r="RII118" s="132"/>
      <c r="RIJ118" s="133"/>
      <c r="RIK118" s="129"/>
      <c r="RIL118" s="130"/>
      <c r="RIM118" s="131"/>
      <c r="RIN118" s="26"/>
      <c r="RIO118" s="26"/>
      <c r="RIP118" s="132"/>
      <c r="RIQ118" s="133"/>
      <c r="RIR118" s="129"/>
      <c r="RIS118" s="130"/>
      <c r="RIT118" s="131"/>
      <c r="RIU118" s="26"/>
      <c r="RIV118" s="26"/>
      <c r="RIW118" s="132"/>
      <c r="RIX118" s="133"/>
      <c r="RIY118" s="129"/>
      <c r="RIZ118" s="130"/>
      <c r="RJA118" s="131"/>
      <c r="RJB118" s="26"/>
      <c r="RJC118" s="26"/>
      <c r="RJD118" s="132"/>
      <c r="RJE118" s="133"/>
      <c r="RJF118" s="129"/>
      <c r="RJG118" s="130"/>
      <c r="RJH118" s="131"/>
      <c r="RJI118" s="26"/>
      <c r="RJJ118" s="26"/>
      <c r="RJK118" s="132"/>
      <c r="RJL118" s="133"/>
      <c r="RJM118" s="129"/>
      <c r="RJN118" s="130"/>
      <c r="RJO118" s="131"/>
      <c r="RJP118" s="26"/>
      <c r="RJQ118" s="26"/>
      <c r="RJR118" s="132"/>
      <c r="RJS118" s="133"/>
      <c r="RJT118" s="129"/>
      <c r="RJU118" s="130"/>
      <c r="RJV118" s="131"/>
      <c r="RJW118" s="26"/>
      <c r="RJX118" s="26"/>
      <c r="RJY118" s="132"/>
      <c r="RJZ118" s="133"/>
      <c r="RKA118" s="129"/>
      <c r="RKB118" s="130"/>
      <c r="RKC118" s="131"/>
      <c r="RKD118" s="26"/>
      <c r="RKE118" s="26"/>
      <c r="RKF118" s="132"/>
      <c r="RKG118" s="133"/>
      <c r="RKH118" s="129"/>
      <c r="RKI118" s="130"/>
      <c r="RKJ118" s="131"/>
      <c r="RKK118" s="26"/>
      <c r="RKL118" s="26"/>
      <c r="RKM118" s="132"/>
      <c r="RKN118" s="133"/>
      <c r="RKO118" s="129"/>
      <c r="RKP118" s="130"/>
      <c r="RKQ118" s="131"/>
      <c r="RKR118" s="26"/>
      <c r="RKS118" s="26"/>
      <c r="RKT118" s="132"/>
      <c r="RKU118" s="133"/>
      <c r="RKV118" s="129"/>
      <c r="RKW118" s="130"/>
      <c r="RKX118" s="131"/>
      <c r="RKY118" s="26"/>
      <c r="RKZ118" s="26"/>
      <c r="RLA118" s="132"/>
      <c r="RLB118" s="133"/>
      <c r="RLC118" s="129"/>
      <c r="RLD118" s="130"/>
      <c r="RLE118" s="131"/>
      <c r="RLF118" s="26"/>
      <c r="RLG118" s="26"/>
      <c r="RLH118" s="132"/>
      <c r="RLI118" s="133"/>
      <c r="RLJ118" s="129"/>
      <c r="RLK118" s="130"/>
      <c r="RLL118" s="131"/>
      <c r="RLM118" s="26"/>
      <c r="RLN118" s="26"/>
      <c r="RLO118" s="132"/>
      <c r="RLP118" s="133"/>
      <c r="RLQ118" s="129"/>
      <c r="RLR118" s="130"/>
      <c r="RLS118" s="131"/>
      <c r="RLT118" s="26"/>
      <c r="RLU118" s="26"/>
      <c r="RLV118" s="132"/>
      <c r="RLW118" s="133"/>
      <c r="RLX118" s="129"/>
      <c r="RLY118" s="130"/>
      <c r="RLZ118" s="131"/>
      <c r="RMA118" s="26"/>
      <c r="RMB118" s="26"/>
      <c r="RMC118" s="132"/>
      <c r="RMD118" s="133"/>
      <c r="RME118" s="129"/>
      <c r="RMF118" s="130"/>
      <c r="RMG118" s="131"/>
      <c r="RMH118" s="26"/>
      <c r="RMI118" s="26"/>
      <c r="RMJ118" s="132"/>
      <c r="RMK118" s="133"/>
      <c r="RML118" s="129"/>
      <c r="RMM118" s="130"/>
      <c r="RMN118" s="131"/>
      <c r="RMO118" s="26"/>
      <c r="RMP118" s="26"/>
      <c r="RMQ118" s="132"/>
      <c r="RMR118" s="133"/>
      <c r="RMS118" s="129"/>
      <c r="RMT118" s="130"/>
      <c r="RMU118" s="131"/>
      <c r="RMV118" s="26"/>
      <c r="RMW118" s="26"/>
      <c r="RMX118" s="132"/>
      <c r="RMY118" s="133"/>
      <c r="RMZ118" s="129"/>
      <c r="RNA118" s="130"/>
      <c r="RNB118" s="131"/>
      <c r="RNC118" s="26"/>
      <c r="RND118" s="26"/>
      <c r="RNE118" s="132"/>
      <c r="RNF118" s="133"/>
      <c r="RNG118" s="129"/>
      <c r="RNH118" s="130"/>
      <c r="RNI118" s="131"/>
      <c r="RNJ118" s="26"/>
      <c r="RNK118" s="26"/>
      <c r="RNL118" s="132"/>
      <c r="RNM118" s="133"/>
      <c r="RNN118" s="129"/>
      <c r="RNO118" s="130"/>
      <c r="RNP118" s="131"/>
      <c r="RNQ118" s="26"/>
      <c r="RNR118" s="26"/>
      <c r="RNS118" s="132"/>
      <c r="RNT118" s="133"/>
      <c r="RNU118" s="129"/>
      <c r="RNV118" s="130"/>
      <c r="RNW118" s="131"/>
      <c r="RNX118" s="26"/>
      <c r="RNY118" s="26"/>
      <c r="RNZ118" s="132"/>
      <c r="ROA118" s="133"/>
      <c r="ROB118" s="129"/>
      <c r="ROC118" s="130"/>
      <c r="ROD118" s="131"/>
      <c r="ROE118" s="26"/>
      <c r="ROF118" s="26"/>
      <c r="ROG118" s="132"/>
      <c r="ROH118" s="133"/>
      <c r="ROI118" s="129"/>
      <c r="ROJ118" s="130"/>
      <c r="ROK118" s="131"/>
      <c r="ROL118" s="26"/>
      <c r="ROM118" s="26"/>
      <c r="RON118" s="132"/>
      <c r="ROO118" s="133"/>
      <c r="ROP118" s="129"/>
      <c r="ROQ118" s="130"/>
      <c r="ROR118" s="131"/>
      <c r="ROS118" s="26"/>
      <c r="ROT118" s="26"/>
      <c r="ROU118" s="132"/>
      <c r="ROV118" s="133"/>
      <c r="ROW118" s="129"/>
      <c r="ROX118" s="130"/>
      <c r="ROY118" s="131"/>
      <c r="ROZ118" s="26"/>
      <c r="RPA118" s="26"/>
      <c r="RPB118" s="132"/>
      <c r="RPC118" s="133"/>
      <c r="RPD118" s="129"/>
      <c r="RPE118" s="130"/>
      <c r="RPF118" s="131"/>
      <c r="RPG118" s="26"/>
      <c r="RPH118" s="26"/>
      <c r="RPI118" s="132"/>
      <c r="RPJ118" s="133"/>
      <c r="RPK118" s="129"/>
      <c r="RPL118" s="130"/>
      <c r="RPM118" s="131"/>
      <c r="RPN118" s="26"/>
      <c r="RPO118" s="26"/>
      <c r="RPP118" s="132"/>
      <c r="RPQ118" s="133"/>
      <c r="RPR118" s="129"/>
      <c r="RPS118" s="130"/>
      <c r="RPT118" s="131"/>
      <c r="RPU118" s="26"/>
      <c r="RPV118" s="26"/>
      <c r="RPW118" s="132"/>
      <c r="RPX118" s="133"/>
      <c r="RPY118" s="129"/>
      <c r="RPZ118" s="130"/>
      <c r="RQA118" s="131"/>
      <c r="RQB118" s="26"/>
      <c r="RQC118" s="26"/>
      <c r="RQD118" s="132"/>
      <c r="RQE118" s="133"/>
      <c r="RQF118" s="129"/>
      <c r="RQG118" s="130"/>
      <c r="RQH118" s="131"/>
      <c r="RQI118" s="26"/>
      <c r="RQJ118" s="26"/>
      <c r="RQK118" s="132"/>
      <c r="RQL118" s="133"/>
      <c r="RQM118" s="129"/>
      <c r="RQN118" s="130"/>
      <c r="RQO118" s="131"/>
      <c r="RQP118" s="26"/>
      <c r="RQQ118" s="26"/>
      <c r="RQR118" s="132"/>
      <c r="RQS118" s="133"/>
      <c r="RQT118" s="129"/>
      <c r="RQU118" s="130"/>
      <c r="RQV118" s="131"/>
      <c r="RQW118" s="26"/>
      <c r="RQX118" s="26"/>
      <c r="RQY118" s="132"/>
      <c r="RQZ118" s="133"/>
      <c r="RRA118" s="129"/>
      <c r="RRB118" s="130"/>
      <c r="RRC118" s="131"/>
      <c r="RRD118" s="26"/>
      <c r="RRE118" s="26"/>
      <c r="RRF118" s="132"/>
      <c r="RRG118" s="133"/>
      <c r="RRH118" s="129"/>
      <c r="RRI118" s="130"/>
      <c r="RRJ118" s="131"/>
      <c r="RRK118" s="26"/>
      <c r="RRL118" s="26"/>
      <c r="RRM118" s="132"/>
      <c r="RRN118" s="133"/>
      <c r="RRO118" s="129"/>
      <c r="RRP118" s="130"/>
      <c r="RRQ118" s="131"/>
      <c r="RRR118" s="26"/>
      <c r="RRS118" s="26"/>
      <c r="RRT118" s="132"/>
      <c r="RRU118" s="133"/>
      <c r="RRV118" s="129"/>
      <c r="RRW118" s="130"/>
      <c r="RRX118" s="131"/>
      <c r="RRY118" s="26"/>
      <c r="RRZ118" s="26"/>
      <c r="RSA118" s="132"/>
      <c r="RSB118" s="133"/>
      <c r="RSC118" s="129"/>
      <c r="RSD118" s="130"/>
      <c r="RSE118" s="131"/>
      <c r="RSF118" s="26"/>
      <c r="RSG118" s="26"/>
      <c r="RSH118" s="132"/>
      <c r="RSI118" s="133"/>
      <c r="RSJ118" s="129"/>
      <c r="RSK118" s="130"/>
      <c r="RSL118" s="131"/>
      <c r="RSM118" s="26"/>
      <c r="RSN118" s="26"/>
      <c r="RSO118" s="132"/>
      <c r="RSP118" s="133"/>
      <c r="RSQ118" s="129"/>
      <c r="RSR118" s="130"/>
      <c r="RSS118" s="131"/>
      <c r="RST118" s="26"/>
      <c r="RSU118" s="26"/>
      <c r="RSV118" s="132"/>
      <c r="RSW118" s="133"/>
      <c r="RSX118" s="129"/>
      <c r="RSY118" s="130"/>
      <c r="RSZ118" s="131"/>
      <c r="RTA118" s="26"/>
      <c r="RTB118" s="26"/>
      <c r="RTC118" s="132"/>
      <c r="RTD118" s="133"/>
      <c r="RTE118" s="129"/>
      <c r="RTF118" s="130"/>
      <c r="RTG118" s="131"/>
      <c r="RTH118" s="26"/>
      <c r="RTI118" s="26"/>
      <c r="RTJ118" s="132"/>
      <c r="RTK118" s="133"/>
      <c r="RTL118" s="129"/>
      <c r="RTM118" s="130"/>
      <c r="RTN118" s="131"/>
      <c r="RTO118" s="26"/>
      <c r="RTP118" s="26"/>
      <c r="RTQ118" s="132"/>
      <c r="RTR118" s="133"/>
      <c r="RTS118" s="129"/>
      <c r="RTT118" s="130"/>
      <c r="RTU118" s="131"/>
      <c r="RTV118" s="26"/>
      <c r="RTW118" s="26"/>
      <c r="RTX118" s="132"/>
      <c r="RTY118" s="133"/>
      <c r="RTZ118" s="129"/>
      <c r="RUA118" s="130"/>
      <c r="RUB118" s="131"/>
      <c r="RUC118" s="26"/>
      <c r="RUD118" s="26"/>
      <c r="RUE118" s="132"/>
      <c r="RUF118" s="133"/>
      <c r="RUG118" s="129"/>
      <c r="RUH118" s="130"/>
      <c r="RUI118" s="131"/>
      <c r="RUJ118" s="26"/>
      <c r="RUK118" s="26"/>
      <c r="RUL118" s="132"/>
      <c r="RUM118" s="133"/>
      <c r="RUN118" s="129"/>
      <c r="RUO118" s="130"/>
      <c r="RUP118" s="131"/>
      <c r="RUQ118" s="26"/>
      <c r="RUR118" s="26"/>
      <c r="RUS118" s="132"/>
      <c r="RUT118" s="133"/>
      <c r="RUU118" s="129"/>
      <c r="RUV118" s="130"/>
      <c r="RUW118" s="131"/>
      <c r="RUX118" s="26"/>
      <c r="RUY118" s="26"/>
      <c r="RUZ118" s="132"/>
      <c r="RVA118" s="133"/>
      <c r="RVB118" s="129"/>
      <c r="RVC118" s="130"/>
      <c r="RVD118" s="131"/>
      <c r="RVE118" s="26"/>
      <c r="RVF118" s="26"/>
      <c r="RVG118" s="132"/>
      <c r="RVH118" s="133"/>
      <c r="RVI118" s="129"/>
      <c r="RVJ118" s="130"/>
      <c r="RVK118" s="131"/>
      <c r="RVL118" s="26"/>
      <c r="RVM118" s="26"/>
      <c r="RVN118" s="132"/>
      <c r="RVO118" s="133"/>
      <c r="RVP118" s="129"/>
      <c r="RVQ118" s="130"/>
      <c r="RVR118" s="131"/>
      <c r="RVS118" s="26"/>
      <c r="RVT118" s="26"/>
      <c r="RVU118" s="132"/>
      <c r="RVV118" s="133"/>
      <c r="RVW118" s="129"/>
      <c r="RVX118" s="130"/>
      <c r="RVY118" s="131"/>
      <c r="RVZ118" s="26"/>
      <c r="RWA118" s="26"/>
      <c r="RWB118" s="132"/>
      <c r="RWC118" s="133"/>
      <c r="RWD118" s="129"/>
      <c r="RWE118" s="130"/>
      <c r="RWF118" s="131"/>
      <c r="RWG118" s="26"/>
      <c r="RWH118" s="26"/>
      <c r="RWI118" s="132"/>
      <c r="RWJ118" s="133"/>
      <c r="RWK118" s="129"/>
      <c r="RWL118" s="130"/>
      <c r="RWM118" s="131"/>
      <c r="RWN118" s="26"/>
      <c r="RWO118" s="26"/>
      <c r="RWP118" s="132"/>
      <c r="RWQ118" s="133"/>
      <c r="RWR118" s="129"/>
      <c r="RWS118" s="130"/>
      <c r="RWT118" s="131"/>
      <c r="RWU118" s="26"/>
      <c r="RWV118" s="26"/>
      <c r="RWW118" s="132"/>
      <c r="RWX118" s="133"/>
      <c r="RWY118" s="129"/>
      <c r="RWZ118" s="130"/>
      <c r="RXA118" s="131"/>
      <c r="RXB118" s="26"/>
      <c r="RXC118" s="26"/>
      <c r="RXD118" s="132"/>
      <c r="RXE118" s="133"/>
      <c r="RXF118" s="129"/>
      <c r="RXG118" s="130"/>
      <c r="RXH118" s="131"/>
      <c r="RXI118" s="26"/>
      <c r="RXJ118" s="26"/>
      <c r="RXK118" s="132"/>
      <c r="RXL118" s="133"/>
      <c r="RXM118" s="129"/>
      <c r="RXN118" s="130"/>
      <c r="RXO118" s="131"/>
      <c r="RXP118" s="26"/>
      <c r="RXQ118" s="26"/>
      <c r="RXR118" s="132"/>
      <c r="RXS118" s="133"/>
      <c r="RXT118" s="129"/>
      <c r="RXU118" s="130"/>
      <c r="RXV118" s="131"/>
      <c r="RXW118" s="26"/>
      <c r="RXX118" s="26"/>
      <c r="RXY118" s="132"/>
      <c r="RXZ118" s="133"/>
      <c r="RYA118" s="129"/>
      <c r="RYB118" s="130"/>
      <c r="RYC118" s="131"/>
      <c r="RYD118" s="26"/>
      <c r="RYE118" s="26"/>
      <c r="RYF118" s="132"/>
      <c r="RYG118" s="133"/>
      <c r="RYH118" s="129"/>
      <c r="RYI118" s="130"/>
      <c r="RYJ118" s="131"/>
      <c r="RYK118" s="26"/>
      <c r="RYL118" s="26"/>
      <c r="RYM118" s="132"/>
      <c r="RYN118" s="133"/>
      <c r="RYO118" s="129"/>
      <c r="RYP118" s="130"/>
      <c r="RYQ118" s="131"/>
      <c r="RYR118" s="26"/>
      <c r="RYS118" s="26"/>
      <c r="RYT118" s="132"/>
      <c r="RYU118" s="133"/>
      <c r="RYV118" s="129"/>
      <c r="RYW118" s="130"/>
      <c r="RYX118" s="131"/>
      <c r="RYY118" s="26"/>
      <c r="RYZ118" s="26"/>
      <c r="RZA118" s="132"/>
      <c r="RZB118" s="133"/>
      <c r="RZC118" s="129"/>
      <c r="RZD118" s="130"/>
      <c r="RZE118" s="131"/>
      <c r="RZF118" s="26"/>
      <c r="RZG118" s="26"/>
      <c r="RZH118" s="132"/>
      <c r="RZI118" s="133"/>
      <c r="RZJ118" s="129"/>
      <c r="RZK118" s="130"/>
      <c r="RZL118" s="131"/>
      <c r="RZM118" s="26"/>
      <c r="RZN118" s="26"/>
      <c r="RZO118" s="132"/>
      <c r="RZP118" s="133"/>
      <c r="RZQ118" s="129"/>
      <c r="RZR118" s="130"/>
      <c r="RZS118" s="131"/>
      <c r="RZT118" s="26"/>
      <c r="RZU118" s="26"/>
      <c r="RZV118" s="132"/>
      <c r="RZW118" s="133"/>
      <c r="RZX118" s="129"/>
      <c r="RZY118" s="130"/>
      <c r="RZZ118" s="131"/>
      <c r="SAA118" s="26"/>
      <c r="SAB118" s="26"/>
      <c r="SAC118" s="132"/>
      <c r="SAD118" s="133"/>
      <c r="SAE118" s="129"/>
      <c r="SAF118" s="130"/>
      <c r="SAG118" s="131"/>
      <c r="SAH118" s="26"/>
      <c r="SAI118" s="26"/>
      <c r="SAJ118" s="132"/>
      <c r="SAK118" s="133"/>
      <c r="SAL118" s="129"/>
      <c r="SAM118" s="130"/>
      <c r="SAN118" s="131"/>
      <c r="SAO118" s="26"/>
      <c r="SAP118" s="26"/>
      <c r="SAQ118" s="132"/>
      <c r="SAR118" s="133"/>
      <c r="SAS118" s="129"/>
      <c r="SAT118" s="130"/>
      <c r="SAU118" s="131"/>
      <c r="SAV118" s="26"/>
      <c r="SAW118" s="26"/>
      <c r="SAX118" s="132"/>
      <c r="SAY118" s="133"/>
      <c r="SAZ118" s="129"/>
      <c r="SBA118" s="130"/>
      <c r="SBB118" s="131"/>
      <c r="SBC118" s="26"/>
      <c r="SBD118" s="26"/>
      <c r="SBE118" s="132"/>
      <c r="SBF118" s="133"/>
      <c r="SBG118" s="129"/>
      <c r="SBH118" s="130"/>
      <c r="SBI118" s="131"/>
      <c r="SBJ118" s="26"/>
      <c r="SBK118" s="26"/>
      <c r="SBL118" s="132"/>
      <c r="SBM118" s="133"/>
      <c r="SBN118" s="129"/>
      <c r="SBO118" s="130"/>
      <c r="SBP118" s="131"/>
      <c r="SBQ118" s="26"/>
      <c r="SBR118" s="26"/>
      <c r="SBS118" s="132"/>
      <c r="SBT118" s="133"/>
      <c r="SBU118" s="129"/>
      <c r="SBV118" s="130"/>
      <c r="SBW118" s="131"/>
      <c r="SBX118" s="26"/>
      <c r="SBY118" s="26"/>
      <c r="SBZ118" s="132"/>
      <c r="SCA118" s="133"/>
      <c r="SCB118" s="129"/>
      <c r="SCC118" s="130"/>
      <c r="SCD118" s="131"/>
      <c r="SCE118" s="26"/>
      <c r="SCF118" s="26"/>
      <c r="SCG118" s="132"/>
      <c r="SCH118" s="133"/>
      <c r="SCI118" s="129"/>
      <c r="SCJ118" s="130"/>
      <c r="SCK118" s="131"/>
      <c r="SCL118" s="26"/>
      <c r="SCM118" s="26"/>
      <c r="SCN118" s="132"/>
      <c r="SCO118" s="133"/>
      <c r="SCP118" s="129"/>
      <c r="SCQ118" s="130"/>
      <c r="SCR118" s="131"/>
      <c r="SCS118" s="26"/>
      <c r="SCT118" s="26"/>
      <c r="SCU118" s="132"/>
      <c r="SCV118" s="133"/>
      <c r="SCW118" s="129"/>
      <c r="SCX118" s="130"/>
      <c r="SCY118" s="131"/>
      <c r="SCZ118" s="26"/>
      <c r="SDA118" s="26"/>
      <c r="SDB118" s="132"/>
      <c r="SDC118" s="133"/>
      <c r="SDD118" s="129"/>
      <c r="SDE118" s="130"/>
      <c r="SDF118" s="131"/>
      <c r="SDG118" s="26"/>
      <c r="SDH118" s="26"/>
      <c r="SDI118" s="132"/>
      <c r="SDJ118" s="133"/>
      <c r="SDK118" s="129"/>
      <c r="SDL118" s="130"/>
      <c r="SDM118" s="131"/>
      <c r="SDN118" s="26"/>
      <c r="SDO118" s="26"/>
      <c r="SDP118" s="132"/>
      <c r="SDQ118" s="133"/>
      <c r="SDR118" s="129"/>
      <c r="SDS118" s="130"/>
      <c r="SDT118" s="131"/>
      <c r="SDU118" s="26"/>
      <c r="SDV118" s="26"/>
      <c r="SDW118" s="132"/>
      <c r="SDX118" s="133"/>
      <c r="SDY118" s="129"/>
      <c r="SDZ118" s="130"/>
      <c r="SEA118" s="131"/>
      <c r="SEB118" s="26"/>
      <c r="SEC118" s="26"/>
      <c r="SED118" s="132"/>
      <c r="SEE118" s="133"/>
      <c r="SEF118" s="129"/>
      <c r="SEG118" s="130"/>
      <c r="SEH118" s="131"/>
      <c r="SEI118" s="26"/>
      <c r="SEJ118" s="26"/>
      <c r="SEK118" s="132"/>
      <c r="SEL118" s="133"/>
      <c r="SEM118" s="129"/>
      <c r="SEN118" s="130"/>
      <c r="SEO118" s="131"/>
      <c r="SEP118" s="26"/>
      <c r="SEQ118" s="26"/>
      <c r="SER118" s="132"/>
      <c r="SES118" s="133"/>
      <c r="SET118" s="129"/>
      <c r="SEU118" s="130"/>
      <c r="SEV118" s="131"/>
      <c r="SEW118" s="26"/>
      <c r="SEX118" s="26"/>
      <c r="SEY118" s="132"/>
      <c r="SEZ118" s="133"/>
      <c r="SFA118" s="129"/>
      <c r="SFB118" s="130"/>
      <c r="SFC118" s="131"/>
      <c r="SFD118" s="26"/>
      <c r="SFE118" s="26"/>
      <c r="SFF118" s="132"/>
      <c r="SFG118" s="133"/>
      <c r="SFH118" s="129"/>
      <c r="SFI118" s="130"/>
      <c r="SFJ118" s="131"/>
      <c r="SFK118" s="26"/>
      <c r="SFL118" s="26"/>
      <c r="SFM118" s="132"/>
      <c r="SFN118" s="133"/>
      <c r="SFO118" s="129"/>
      <c r="SFP118" s="130"/>
      <c r="SFQ118" s="131"/>
      <c r="SFR118" s="26"/>
      <c r="SFS118" s="26"/>
      <c r="SFT118" s="132"/>
      <c r="SFU118" s="133"/>
      <c r="SFV118" s="129"/>
      <c r="SFW118" s="130"/>
      <c r="SFX118" s="131"/>
      <c r="SFY118" s="26"/>
      <c r="SFZ118" s="26"/>
      <c r="SGA118" s="132"/>
      <c r="SGB118" s="133"/>
      <c r="SGC118" s="129"/>
      <c r="SGD118" s="130"/>
      <c r="SGE118" s="131"/>
      <c r="SGF118" s="26"/>
      <c r="SGG118" s="26"/>
      <c r="SGH118" s="132"/>
      <c r="SGI118" s="133"/>
      <c r="SGJ118" s="129"/>
      <c r="SGK118" s="130"/>
      <c r="SGL118" s="131"/>
      <c r="SGM118" s="26"/>
      <c r="SGN118" s="26"/>
      <c r="SGO118" s="132"/>
      <c r="SGP118" s="133"/>
      <c r="SGQ118" s="129"/>
      <c r="SGR118" s="130"/>
      <c r="SGS118" s="131"/>
      <c r="SGT118" s="26"/>
      <c r="SGU118" s="26"/>
      <c r="SGV118" s="132"/>
      <c r="SGW118" s="133"/>
      <c r="SGX118" s="129"/>
      <c r="SGY118" s="130"/>
      <c r="SGZ118" s="131"/>
      <c r="SHA118" s="26"/>
      <c r="SHB118" s="26"/>
      <c r="SHC118" s="132"/>
      <c r="SHD118" s="133"/>
      <c r="SHE118" s="129"/>
      <c r="SHF118" s="130"/>
      <c r="SHG118" s="131"/>
      <c r="SHH118" s="26"/>
      <c r="SHI118" s="26"/>
      <c r="SHJ118" s="132"/>
      <c r="SHK118" s="133"/>
      <c r="SHL118" s="129"/>
      <c r="SHM118" s="130"/>
      <c r="SHN118" s="131"/>
      <c r="SHO118" s="26"/>
      <c r="SHP118" s="26"/>
      <c r="SHQ118" s="132"/>
      <c r="SHR118" s="133"/>
      <c r="SHS118" s="129"/>
      <c r="SHT118" s="130"/>
      <c r="SHU118" s="131"/>
      <c r="SHV118" s="26"/>
      <c r="SHW118" s="26"/>
      <c r="SHX118" s="132"/>
      <c r="SHY118" s="133"/>
      <c r="SHZ118" s="129"/>
      <c r="SIA118" s="130"/>
      <c r="SIB118" s="131"/>
      <c r="SIC118" s="26"/>
      <c r="SID118" s="26"/>
      <c r="SIE118" s="132"/>
      <c r="SIF118" s="133"/>
      <c r="SIG118" s="129"/>
      <c r="SIH118" s="130"/>
      <c r="SII118" s="131"/>
      <c r="SIJ118" s="26"/>
      <c r="SIK118" s="26"/>
      <c r="SIL118" s="132"/>
      <c r="SIM118" s="133"/>
      <c r="SIN118" s="129"/>
      <c r="SIO118" s="130"/>
      <c r="SIP118" s="131"/>
      <c r="SIQ118" s="26"/>
      <c r="SIR118" s="26"/>
      <c r="SIS118" s="132"/>
      <c r="SIT118" s="133"/>
      <c r="SIU118" s="129"/>
      <c r="SIV118" s="130"/>
      <c r="SIW118" s="131"/>
      <c r="SIX118" s="26"/>
      <c r="SIY118" s="26"/>
      <c r="SIZ118" s="132"/>
      <c r="SJA118" s="133"/>
      <c r="SJB118" s="129"/>
      <c r="SJC118" s="130"/>
      <c r="SJD118" s="131"/>
      <c r="SJE118" s="26"/>
      <c r="SJF118" s="26"/>
      <c r="SJG118" s="132"/>
      <c r="SJH118" s="133"/>
      <c r="SJI118" s="129"/>
      <c r="SJJ118" s="130"/>
      <c r="SJK118" s="131"/>
      <c r="SJL118" s="26"/>
      <c r="SJM118" s="26"/>
      <c r="SJN118" s="132"/>
      <c r="SJO118" s="133"/>
      <c r="SJP118" s="129"/>
      <c r="SJQ118" s="130"/>
      <c r="SJR118" s="131"/>
      <c r="SJS118" s="26"/>
      <c r="SJT118" s="26"/>
      <c r="SJU118" s="132"/>
      <c r="SJV118" s="133"/>
      <c r="SJW118" s="129"/>
      <c r="SJX118" s="130"/>
      <c r="SJY118" s="131"/>
      <c r="SJZ118" s="26"/>
      <c r="SKA118" s="26"/>
      <c r="SKB118" s="132"/>
      <c r="SKC118" s="133"/>
      <c r="SKD118" s="129"/>
      <c r="SKE118" s="130"/>
      <c r="SKF118" s="131"/>
      <c r="SKG118" s="26"/>
      <c r="SKH118" s="26"/>
      <c r="SKI118" s="132"/>
      <c r="SKJ118" s="133"/>
      <c r="SKK118" s="129"/>
      <c r="SKL118" s="130"/>
      <c r="SKM118" s="131"/>
      <c r="SKN118" s="26"/>
      <c r="SKO118" s="26"/>
      <c r="SKP118" s="132"/>
      <c r="SKQ118" s="133"/>
      <c r="SKR118" s="129"/>
      <c r="SKS118" s="130"/>
      <c r="SKT118" s="131"/>
      <c r="SKU118" s="26"/>
      <c r="SKV118" s="26"/>
      <c r="SKW118" s="132"/>
      <c r="SKX118" s="133"/>
      <c r="SKY118" s="129"/>
      <c r="SKZ118" s="130"/>
      <c r="SLA118" s="131"/>
      <c r="SLB118" s="26"/>
      <c r="SLC118" s="26"/>
      <c r="SLD118" s="132"/>
      <c r="SLE118" s="133"/>
      <c r="SLF118" s="129"/>
      <c r="SLG118" s="130"/>
      <c r="SLH118" s="131"/>
      <c r="SLI118" s="26"/>
      <c r="SLJ118" s="26"/>
      <c r="SLK118" s="132"/>
      <c r="SLL118" s="133"/>
      <c r="SLM118" s="129"/>
      <c r="SLN118" s="130"/>
      <c r="SLO118" s="131"/>
      <c r="SLP118" s="26"/>
      <c r="SLQ118" s="26"/>
      <c r="SLR118" s="132"/>
      <c r="SLS118" s="133"/>
      <c r="SLT118" s="129"/>
      <c r="SLU118" s="130"/>
      <c r="SLV118" s="131"/>
      <c r="SLW118" s="26"/>
      <c r="SLX118" s="26"/>
      <c r="SLY118" s="132"/>
      <c r="SLZ118" s="133"/>
      <c r="SMA118" s="129"/>
      <c r="SMB118" s="130"/>
      <c r="SMC118" s="131"/>
      <c r="SMD118" s="26"/>
      <c r="SME118" s="26"/>
      <c r="SMF118" s="132"/>
      <c r="SMG118" s="133"/>
      <c r="SMH118" s="129"/>
      <c r="SMI118" s="130"/>
      <c r="SMJ118" s="131"/>
      <c r="SMK118" s="26"/>
      <c r="SML118" s="26"/>
      <c r="SMM118" s="132"/>
      <c r="SMN118" s="133"/>
      <c r="SMO118" s="129"/>
      <c r="SMP118" s="130"/>
      <c r="SMQ118" s="131"/>
      <c r="SMR118" s="26"/>
      <c r="SMS118" s="26"/>
      <c r="SMT118" s="132"/>
      <c r="SMU118" s="133"/>
      <c r="SMV118" s="129"/>
      <c r="SMW118" s="130"/>
      <c r="SMX118" s="131"/>
      <c r="SMY118" s="26"/>
      <c r="SMZ118" s="26"/>
      <c r="SNA118" s="132"/>
      <c r="SNB118" s="133"/>
      <c r="SNC118" s="129"/>
      <c r="SND118" s="130"/>
      <c r="SNE118" s="131"/>
      <c r="SNF118" s="26"/>
      <c r="SNG118" s="26"/>
      <c r="SNH118" s="132"/>
      <c r="SNI118" s="133"/>
      <c r="SNJ118" s="129"/>
      <c r="SNK118" s="130"/>
      <c r="SNL118" s="131"/>
      <c r="SNM118" s="26"/>
      <c r="SNN118" s="26"/>
      <c r="SNO118" s="132"/>
      <c r="SNP118" s="133"/>
      <c r="SNQ118" s="129"/>
      <c r="SNR118" s="130"/>
      <c r="SNS118" s="131"/>
      <c r="SNT118" s="26"/>
      <c r="SNU118" s="26"/>
      <c r="SNV118" s="132"/>
      <c r="SNW118" s="133"/>
      <c r="SNX118" s="129"/>
      <c r="SNY118" s="130"/>
      <c r="SNZ118" s="131"/>
      <c r="SOA118" s="26"/>
      <c r="SOB118" s="26"/>
      <c r="SOC118" s="132"/>
      <c r="SOD118" s="133"/>
      <c r="SOE118" s="129"/>
      <c r="SOF118" s="130"/>
      <c r="SOG118" s="131"/>
      <c r="SOH118" s="26"/>
      <c r="SOI118" s="26"/>
      <c r="SOJ118" s="132"/>
      <c r="SOK118" s="133"/>
      <c r="SOL118" s="129"/>
      <c r="SOM118" s="130"/>
      <c r="SON118" s="131"/>
      <c r="SOO118" s="26"/>
      <c r="SOP118" s="26"/>
      <c r="SOQ118" s="132"/>
      <c r="SOR118" s="133"/>
      <c r="SOS118" s="129"/>
      <c r="SOT118" s="130"/>
      <c r="SOU118" s="131"/>
      <c r="SOV118" s="26"/>
      <c r="SOW118" s="26"/>
      <c r="SOX118" s="132"/>
      <c r="SOY118" s="133"/>
      <c r="SOZ118" s="129"/>
      <c r="SPA118" s="130"/>
      <c r="SPB118" s="131"/>
      <c r="SPC118" s="26"/>
      <c r="SPD118" s="26"/>
      <c r="SPE118" s="132"/>
      <c r="SPF118" s="133"/>
      <c r="SPG118" s="129"/>
      <c r="SPH118" s="130"/>
      <c r="SPI118" s="131"/>
      <c r="SPJ118" s="26"/>
      <c r="SPK118" s="26"/>
      <c r="SPL118" s="132"/>
      <c r="SPM118" s="133"/>
      <c r="SPN118" s="129"/>
      <c r="SPO118" s="130"/>
      <c r="SPP118" s="131"/>
      <c r="SPQ118" s="26"/>
      <c r="SPR118" s="26"/>
      <c r="SPS118" s="132"/>
      <c r="SPT118" s="133"/>
      <c r="SPU118" s="129"/>
      <c r="SPV118" s="130"/>
      <c r="SPW118" s="131"/>
      <c r="SPX118" s="26"/>
      <c r="SPY118" s="26"/>
      <c r="SPZ118" s="132"/>
      <c r="SQA118" s="133"/>
      <c r="SQB118" s="129"/>
      <c r="SQC118" s="130"/>
      <c r="SQD118" s="131"/>
      <c r="SQE118" s="26"/>
      <c r="SQF118" s="26"/>
      <c r="SQG118" s="132"/>
      <c r="SQH118" s="133"/>
      <c r="SQI118" s="129"/>
      <c r="SQJ118" s="130"/>
      <c r="SQK118" s="131"/>
      <c r="SQL118" s="26"/>
      <c r="SQM118" s="26"/>
      <c r="SQN118" s="132"/>
      <c r="SQO118" s="133"/>
      <c r="SQP118" s="129"/>
      <c r="SQQ118" s="130"/>
      <c r="SQR118" s="131"/>
      <c r="SQS118" s="26"/>
      <c r="SQT118" s="26"/>
      <c r="SQU118" s="132"/>
      <c r="SQV118" s="133"/>
      <c r="SQW118" s="129"/>
      <c r="SQX118" s="130"/>
      <c r="SQY118" s="131"/>
      <c r="SQZ118" s="26"/>
      <c r="SRA118" s="26"/>
      <c r="SRB118" s="132"/>
      <c r="SRC118" s="133"/>
      <c r="SRD118" s="129"/>
      <c r="SRE118" s="130"/>
      <c r="SRF118" s="131"/>
      <c r="SRG118" s="26"/>
      <c r="SRH118" s="26"/>
      <c r="SRI118" s="132"/>
      <c r="SRJ118" s="133"/>
      <c r="SRK118" s="129"/>
      <c r="SRL118" s="130"/>
      <c r="SRM118" s="131"/>
      <c r="SRN118" s="26"/>
      <c r="SRO118" s="26"/>
      <c r="SRP118" s="132"/>
      <c r="SRQ118" s="133"/>
      <c r="SRR118" s="129"/>
      <c r="SRS118" s="130"/>
      <c r="SRT118" s="131"/>
      <c r="SRU118" s="26"/>
      <c r="SRV118" s="26"/>
      <c r="SRW118" s="132"/>
      <c r="SRX118" s="133"/>
      <c r="SRY118" s="129"/>
      <c r="SRZ118" s="130"/>
      <c r="SSA118" s="131"/>
      <c r="SSB118" s="26"/>
      <c r="SSC118" s="26"/>
      <c r="SSD118" s="132"/>
      <c r="SSE118" s="133"/>
      <c r="SSF118" s="129"/>
      <c r="SSG118" s="130"/>
      <c r="SSH118" s="131"/>
      <c r="SSI118" s="26"/>
      <c r="SSJ118" s="26"/>
      <c r="SSK118" s="132"/>
      <c r="SSL118" s="133"/>
      <c r="SSM118" s="129"/>
      <c r="SSN118" s="130"/>
      <c r="SSO118" s="131"/>
      <c r="SSP118" s="26"/>
      <c r="SSQ118" s="26"/>
      <c r="SSR118" s="132"/>
      <c r="SSS118" s="133"/>
      <c r="SST118" s="129"/>
      <c r="SSU118" s="130"/>
      <c r="SSV118" s="131"/>
      <c r="SSW118" s="26"/>
      <c r="SSX118" s="26"/>
      <c r="SSY118" s="132"/>
      <c r="SSZ118" s="133"/>
      <c r="STA118" s="129"/>
      <c r="STB118" s="130"/>
      <c r="STC118" s="131"/>
      <c r="STD118" s="26"/>
      <c r="STE118" s="26"/>
      <c r="STF118" s="132"/>
      <c r="STG118" s="133"/>
      <c r="STH118" s="129"/>
      <c r="STI118" s="130"/>
      <c r="STJ118" s="131"/>
      <c r="STK118" s="26"/>
      <c r="STL118" s="26"/>
      <c r="STM118" s="132"/>
      <c r="STN118" s="133"/>
      <c r="STO118" s="129"/>
      <c r="STP118" s="130"/>
      <c r="STQ118" s="131"/>
      <c r="STR118" s="26"/>
      <c r="STS118" s="26"/>
      <c r="STT118" s="132"/>
      <c r="STU118" s="133"/>
      <c r="STV118" s="129"/>
      <c r="STW118" s="130"/>
      <c r="STX118" s="131"/>
      <c r="STY118" s="26"/>
      <c r="STZ118" s="26"/>
      <c r="SUA118" s="132"/>
      <c r="SUB118" s="133"/>
      <c r="SUC118" s="129"/>
      <c r="SUD118" s="130"/>
      <c r="SUE118" s="131"/>
      <c r="SUF118" s="26"/>
      <c r="SUG118" s="26"/>
      <c r="SUH118" s="132"/>
      <c r="SUI118" s="133"/>
      <c r="SUJ118" s="129"/>
      <c r="SUK118" s="130"/>
      <c r="SUL118" s="131"/>
      <c r="SUM118" s="26"/>
      <c r="SUN118" s="26"/>
      <c r="SUO118" s="132"/>
      <c r="SUP118" s="133"/>
      <c r="SUQ118" s="129"/>
      <c r="SUR118" s="130"/>
      <c r="SUS118" s="131"/>
      <c r="SUT118" s="26"/>
      <c r="SUU118" s="26"/>
      <c r="SUV118" s="132"/>
      <c r="SUW118" s="133"/>
      <c r="SUX118" s="129"/>
      <c r="SUY118" s="130"/>
      <c r="SUZ118" s="131"/>
      <c r="SVA118" s="26"/>
      <c r="SVB118" s="26"/>
      <c r="SVC118" s="132"/>
      <c r="SVD118" s="133"/>
      <c r="SVE118" s="129"/>
      <c r="SVF118" s="130"/>
      <c r="SVG118" s="131"/>
      <c r="SVH118" s="26"/>
      <c r="SVI118" s="26"/>
      <c r="SVJ118" s="132"/>
      <c r="SVK118" s="133"/>
      <c r="SVL118" s="129"/>
      <c r="SVM118" s="130"/>
      <c r="SVN118" s="131"/>
      <c r="SVO118" s="26"/>
      <c r="SVP118" s="26"/>
      <c r="SVQ118" s="132"/>
      <c r="SVR118" s="133"/>
      <c r="SVS118" s="129"/>
      <c r="SVT118" s="130"/>
      <c r="SVU118" s="131"/>
      <c r="SVV118" s="26"/>
      <c r="SVW118" s="26"/>
      <c r="SVX118" s="132"/>
      <c r="SVY118" s="133"/>
      <c r="SVZ118" s="129"/>
      <c r="SWA118" s="130"/>
      <c r="SWB118" s="131"/>
      <c r="SWC118" s="26"/>
      <c r="SWD118" s="26"/>
      <c r="SWE118" s="132"/>
      <c r="SWF118" s="133"/>
      <c r="SWG118" s="129"/>
      <c r="SWH118" s="130"/>
      <c r="SWI118" s="131"/>
      <c r="SWJ118" s="26"/>
      <c r="SWK118" s="26"/>
      <c r="SWL118" s="132"/>
      <c r="SWM118" s="133"/>
      <c r="SWN118" s="129"/>
      <c r="SWO118" s="130"/>
      <c r="SWP118" s="131"/>
      <c r="SWQ118" s="26"/>
      <c r="SWR118" s="26"/>
      <c r="SWS118" s="132"/>
      <c r="SWT118" s="133"/>
      <c r="SWU118" s="129"/>
      <c r="SWV118" s="130"/>
      <c r="SWW118" s="131"/>
      <c r="SWX118" s="26"/>
      <c r="SWY118" s="26"/>
      <c r="SWZ118" s="132"/>
      <c r="SXA118" s="133"/>
      <c r="SXB118" s="129"/>
      <c r="SXC118" s="130"/>
      <c r="SXD118" s="131"/>
      <c r="SXE118" s="26"/>
      <c r="SXF118" s="26"/>
      <c r="SXG118" s="132"/>
      <c r="SXH118" s="133"/>
      <c r="SXI118" s="129"/>
      <c r="SXJ118" s="130"/>
      <c r="SXK118" s="131"/>
      <c r="SXL118" s="26"/>
      <c r="SXM118" s="26"/>
      <c r="SXN118" s="132"/>
      <c r="SXO118" s="133"/>
      <c r="SXP118" s="129"/>
      <c r="SXQ118" s="130"/>
      <c r="SXR118" s="131"/>
      <c r="SXS118" s="26"/>
      <c r="SXT118" s="26"/>
      <c r="SXU118" s="132"/>
      <c r="SXV118" s="133"/>
      <c r="SXW118" s="129"/>
      <c r="SXX118" s="130"/>
      <c r="SXY118" s="131"/>
      <c r="SXZ118" s="26"/>
      <c r="SYA118" s="26"/>
      <c r="SYB118" s="132"/>
      <c r="SYC118" s="133"/>
      <c r="SYD118" s="129"/>
      <c r="SYE118" s="130"/>
      <c r="SYF118" s="131"/>
      <c r="SYG118" s="26"/>
      <c r="SYH118" s="26"/>
      <c r="SYI118" s="132"/>
      <c r="SYJ118" s="133"/>
      <c r="SYK118" s="129"/>
      <c r="SYL118" s="130"/>
      <c r="SYM118" s="131"/>
      <c r="SYN118" s="26"/>
      <c r="SYO118" s="26"/>
      <c r="SYP118" s="132"/>
      <c r="SYQ118" s="133"/>
      <c r="SYR118" s="129"/>
      <c r="SYS118" s="130"/>
      <c r="SYT118" s="131"/>
      <c r="SYU118" s="26"/>
      <c r="SYV118" s="26"/>
      <c r="SYW118" s="132"/>
      <c r="SYX118" s="133"/>
      <c r="SYY118" s="129"/>
      <c r="SYZ118" s="130"/>
      <c r="SZA118" s="131"/>
      <c r="SZB118" s="26"/>
      <c r="SZC118" s="26"/>
      <c r="SZD118" s="132"/>
      <c r="SZE118" s="133"/>
      <c r="SZF118" s="129"/>
      <c r="SZG118" s="130"/>
      <c r="SZH118" s="131"/>
      <c r="SZI118" s="26"/>
      <c r="SZJ118" s="26"/>
      <c r="SZK118" s="132"/>
      <c r="SZL118" s="133"/>
      <c r="SZM118" s="129"/>
      <c r="SZN118" s="130"/>
      <c r="SZO118" s="131"/>
      <c r="SZP118" s="26"/>
      <c r="SZQ118" s="26"/>
      <c r="SZR118" s="132"/>
      <c r="SZS118" s="133"/>
      <c r="SZT118" s="129"/>
      <c r="SZU118" s="130"/>
      <c r="SZV118" s="131"/>
      <c r="SZW118" s="26"/>
      <c r="SZX118" s="26"/>
      <c r="SZY118" s="132"/>
      <c r="SZZ118" s="133"/>
      <c r="TAA118" s="129"/>
      <c r="TAB118" s="130"/>
      <c r="TAC118" s="131"/>
      <c r="TAD118" s="26"/>
      <c r="TAE118" s="26"/>
      <c r="TAF118" s="132"/>
      <c r="TAG118" s="133"/>
      <c r="TAH118" s="129"/>
      <c r="TAI118" s="130"/>
      <c r="TAJ118" s="131"/>
      <c r="TAK118" s="26"/>
      <c r="TAL118" s="26"/>
      <c r="TAM118" s="132"/>
      <c r="TAN118" s="133"/>
      <c r="TAO118" s="129"/>
      <c r="TAP118" s="130"/>
      <c r="TAQ118" s="131"/>
      <c r="TAR118" s="26"/>
      <c r="TAS118" s="26"/>
      <c r="TAT118" s="132"/>
      <c r="TAU118" s="133"/>
      <c r="TAV118" s="129"/>
      <c r="TAW118" s="130"/>
      <c r="TAX118" s="131"/>
      <c r="TAY118" s="26"/>
      <c r="TAZ118" s="26"/>
      <c r="TBA118" s="132"/>
      <c r="TBB118" s="133"/>
      <c r="TBC118" s="129"/>
      <c r="TBD118" s="130"/>
      <c r="TBE118" s="131"/>
      <c r="TBF118" s="26"/>
      <c r="TBG118" s="26"/>
      <c r="TBH118" s="132"/>
      <c r="TBI118" s="133"/>
      <c r="TBJ118" s="129"/>
      <c r="TBK118" s="130"/>
      <c r="TBL118" s="131"/>
      <c r="TBM118" s="26"/>
      <c r="TBN118" s="26"/>
      <c r="TBO118" s="132"/>
      <c r="TBP118" s="133"/>
      <c r="TBQ118" s="129"/>
      <c r="TBR118" s="130"/>
      <c r="TBS118" s="131"/>
      <c r="TBT118" s="26"/>
      <c r="TBU118" s="26"/>
      <c r="TBV118" s="132"/>
      <c r="TBW118" s="133"/>
      <c r="TBX118" s="129"/>
      <c r="TBY118" s="130"/>
      <c r="TBZ118" s="131"/>
      <c r="TCA118" s="26"/>
      <c r="TCB118" s="26"/>
      <c r="TCC118" s="132"/>
      <c r="TCD118" s="133"/>
      <c r="TCE118" s="129"/>
      <c r="TCF118" s="130"/>
      <c r="TCG118" s="131"/>
      <c r="TCH118" s="26"/>
      <c r="TCI118" s="26"/>
      <c r="TCJ118" s="132"/>
      <c r="TCK118" s="133"/>
      <c r="TCL118" s="129"/>
      <c r="TCM118" s="130"/>
      <c r="TCN118" s="131"/>
      <c r="TCO118" s="26"/>
      <c r="TCP118" s="26"/>
      <c r="TCQ118" s="132"/>
      <c r="TCR118" s="133"/>
      <c r="TCS118" s="129"/>
      <c r="TCT118" s="130"/>
      <c r="TCU118" s="131"/>
      <c r="TCV118" s="26"/>
      <c r="TCW118" s="26"/>
      <c r="TCX118" s="132"/>
      <c r="TCY118" s="133"/>
      <c r="TCZ118" s="129"/>
      <c r="TDA118" s="130"/>
      <c r="TDB118" s="131"/>
      <c r="TDC118" s="26"/>
      <c r="TDD118" s="26"/>
      <c r="TDE118" s="132"/>
      <c r="TDF118" s="133"/>
      <c r="TDG118" s="129"/>
      <c r="TDH118" s="130"/>
      <c r="TDI118" s="131"/>
      <c r="TDJ118" s="26"/>
      <c r="TDK118" s="26"/>
      <c r="TDL118" s="132"/>
      <c r="TDM118" s="133"/>
      <c r="TDN118" s="129"/>
      <c r="TDO118" s="130"/>
      <c r="TDP118" s="131"/>
      <c r="TDQ118" s="26"/>
      <c r="TDR118" s="26"/>
      <c r="TDS118" s="132"/>
      <c r="TDT118" s="133"/>
      <c r="TDU118" s="129"/>
      <c r="TDV118" s="130"/>
      <c r="TDW118" s="131"/>
      <c r="TDX118" s="26"/>
      <c r="TDY118" s="26"/>
      <c r="TDZ118" s="132"/>
      <c r="TEA118" s="133"/>
      <c r="TEB118" s="129"/>
      <c r="TEC118" s="130"/>
      <c r="TED118" s="131"/>
      <c r="TEE118" s="26"/>
      <c r="TEF118" s="26"/>
      <c r="TEG118" s="132"/>
      <c r="TEH118" s="133"/>
      <c r="TEI118" s="129"/>
      <c r="TEJ118" s="130"/>
      <c r="TEK118" s="131"/>
      <c r="TEL118" s="26"/>
      <c r="TEM118" s="26"/>
      <c r="TEN118" s="132"/>
      <c r="TEO118" s="133"/>
      <c r="TEP118" s="129"/>
      <c r="TEQ118" s="130"/>
      <c r="TER118" s="131"/>
      <c r="TES118" s="26"/>
      <c r="TET118" s="26"/>
      <c r="TEU118" s="132"/>
      <c r="TEV118" s="133"/>
      <c r="TEW118" s="129"/>
      <c r="TEX118" s="130"/>
      <c r="TEY118" s="131"/>
      <c r="TEZ118" s="26"/>
      <c r="TFA118" s="26"/>
      <c r="TFB118" s="132"/>
      <c r="TFC118" s="133"/>
      <c r="TFD118" s="129"/>
      <c r="TFE118" s="130"/>
      <c r="TFF118" s="131"/>
      <c r="TFG118" s="26"/>
      <c r="TFH118" s="26"/>
      <c r="TFI118" s="132"/>
      <c r="TFJ118" s="133"/>
      <c r="TFK118" s="129"/>
      <c r="TFL118" s="130"/>
      <c r="TFM118" s="131"/>
      <c r="TFN118" s="26"/>
      <c r="TFO118" s="26"/>
      <c r="TFP118" s="132"/>
      <c r="TFQ118" s="133"/>
      <c r="TFR118" s="129"/>
      <c r="TFS118" s="130"/>
      <c r="TFT118" s="131"/>
      <c r="TFU118" s="26"/>
      <c r="TFV118" s="26"/>
      <c r="TFW118" s="132"/>
      <c r="TFX118" s="133"/>
      <c r="TFY118" s="129"/>
      <c r="TFZ118" s="130"/>
      <c r="TGA118" s="131"/>
      <c r="TGB118" s="26"/>
      <c r="TGC118" s="26"/>
      <c r="TGD118" s="132"/>
      <c r="TGE118" s="133"/>
      <c r="TGF118" s="129"/>
      <c r="TGG118" s="130"/>
      <c r="TGH118" s="131"/>
      <c r="TGI118" s="26"/>
      <c r="TGJ118" s="26"/>
      <c r="TGK118" s="132"/>
      <c r="TGL118" s="133"/>
      <c r="TGM118" s="129"/>
      <c r="TGN118" s="130"/>
      <c r="TGO118" s="131"/>
      <c r="TGP118" s="26"/>
      <c r="TGQ118" s="26"/>
      <c r="TGR118" s="132"/>
      <c r="TGS118" s="133"/>
      <c r="TGT118" s="129"/>
      <c r="TGU118" s="130"/>
      <c r="TGV118" s="131"/>
      <c r="TGW118" s="26"/>
      <c r="TGX118" s="26"/>
      <c r="TGY118" s="132"/>
      <c r="TGZ118" s="133"/>
      <c r="THA118" s="129"/>
      <c r="THB118" s="130"/>
      <c r="THC118" s="131"/>
      <c r="THD118" s="26"/>
      <c r="THE118" s="26"/>
      <c r="THF118" s="132"/>
      <c r="THG118" s="133"/>
      <c r="THH118" s="129"/>
      <c r="THI118" s="130"/>
      <c r="THJ118" s="131"/>
      <c r="THK118" s="26"/>
      <c r="THL118" s="26"/>
      <c r="THM118" s="132"/>
      <c r="THN118" s="133"/>
      <c r="THO118" s="129"/>
      <c r="THP118" s="130"/>
      <c r="THQ118" s="131"/>
      <c r="THR118" s="26"/>
      <c r="THS118" s="26"/>
      <c r="THT118" s="132"/>
      <c r="THU118" s="133"/>
      <c r="THV118" s="129"/>
      <c r="THW118" s="130"/>
      <c r="THX118" s="131"/>
      <c r="THY118" s="26"/>
      <c r="THZ118" s="26"/>
      <c r="TIA118" s="132"/>
      <c r="TIB118" s="133"/>
      <c r="TIC118" s="129"/>
      <c r="TID118" s="130"/>
      <c r="TIE118" s="131"/>
      <c r="TIF118" s="26"/>
      <c r="TIG118" s="26"/>
      <c r="TIH118" s="132"/>
      <c r="TII118" s="133"/>
      <c r="TIJ118" s="129"/>
      <c r="TIK118" s="130"/>
      <c r="TIL118" s="131"/>
      <c r="TIM118" s="26"/>
      <c r="TIN118" s="26"/>
      <c r="TIO118" s="132"/>
      <c r="TIP118" s="133"/>
      <c r="TIQ118" s="129"/>
      <c r="TIR118" s="130"/>
      <c r="TIS118" s="131"/>
      <c r="TIT118" s="26"/>
      <c r="TIU118" s="26"/>
      <c r="TIV118" s="132"/>
      <c r="TIW118" s="133"/>
      <c r="TIX118" s="129"/>
      <c r="TIY118" s="130"/>
      <c r="TIZ118" s="131"/>
      <c r="TJA118" s="26"/>
      <c r="TJB118" s="26"/>
      <c r="TJC118" s="132"/>
      <c r="TJD118" s="133"/>
      <c r="TJE118" s="129"/>
      <c r="TJF118" s="130"/>
      <c r="TJG118" s="131"/>
      <c r="TJH118" s="26"/>
      <c r="TJI118" s="26"/>
      <c r="TJJ118" s="132"/>
      <c r="TJK118" s="133"/>
      <c r="TJL118" s="129"/>
      <c r="TJM118" s="130"/>
      <c r="TJN118" s="131"/>
      <c r="TJO118" s="26"/>
      <c r="TJP118" s="26"/>
      <c r="TJQ118" s="132"/>
      <c r="TJR118" s="133"/>
      <c r="TJS118" s="129"/>
      <c r="TJT118" s="130"/>
      <c r="TJU118" s="131"/>
      <c r="TJV118" s="26"/>
      <c r="TJW118" s="26"/>
      <c r="TJX118" s="132"/>
      <c r="TJY118" s="133"/>
      <c r="TJZ118" s="129"/>
      <c r="TKA118" s="130"/>
      <c r="TKB118" s="131"/>
      <c r="TKC118" s="26"/>
      <c r="TKD118" s="26"/>
      <c r="TKE118" s="132"/>
      <c r="TKF118" s="133"/>
      <c r="TKG118" s="129"/>
      <c r="TKH118" s="130"/>
      <c r="TKI118" s="131"/>
      <c r="TKJ118" s="26"/>
      <c r="TKK118" s="26"/>
      <c r="TKL118" s="132"/>
      <c r="TKM118" s="133"/>
      <c r="TKN118" s="129"/>
      <c r="TKO118" s="130"/>
      <c r="TKP118" s="131"/>
      <c r="TKQ118" s="26"/>
      <c r="TKR118" s="26"/>
      <c r="TKS118" s="132"/>
      <c r="TKT118" s="133"/>
      <c r="TKU118" s="129"/>
      <c r="TKV118" s="130"/>
      <c r="TKW118" s="131"/>
      <c r="TKX118" s="26"/>
      <c r="TKY118" s="26"/>
      <c r="TKZ118" s="132"/>
      <c r="TLA118" s="133"/>
      <c r="TLB118" s="129"/>
      <c r="TLC118" s="130"/>
      <c r="TLD118" s="131"/>
      <c r="TLE118" s="26"/>
      <c r="TLF118" s="26"/>
      <c r="TLG118" s="132"/>
      <c r="TLH118" s="133"/>
      <c r="TLI118" s="129"/>
      <c r="TLJ118" s="130"/>
      <c r="TLK118" s="131"/>
      <c r="TLL118" s="26"/>
      <c r="TLM118" s="26"/>
      <c r="TLN118" s="132"/>
      <c r="TLO118" s="133"/>
      <c r="TLP118" s="129"/>
      <c r="TLQ118" s="130"/>
      <c r="TLR118" s="131"/>
      <c r="TLS118" s="26"/>
      <c r="TLT118" s="26"/>
      <c r="TLU118" s="132"/>
      <c r="TLV118" s="133"/>
      <c r="TLW118" s="129"/>
      <c r="TLX118" s="130"/>
      <c r="TLY118" s="131"/>
      <c r="TLZ118" s="26"/>
      <c r="TMA118" s="26"/>
      <c r="TMB118" s="132"/>
      <c r="TMC118" s="133"/>
      <c r="TMD118" s="129"/>
      <c r="TME118" s="130"/>
      <c r="TMF118" s="131"/>
      <c r="TMG118" s="26"/>
      <c r="TMH118" s="26"/>
      <c r="TMI118" s="132"/>
      <c r="TMJ118" s="133"/>
      <c r="TMK118" s="129"/>
      <c r="TML118" s="130"/>
      <c r="TMM118" s="131"/>
      <c r="TMN118" s="26"/>
      <c r="TMO118" s="26"/>
      <c r="TMP118" s="132"/>
      <c r="TMQ118" s="133"/>
      <c r="TMR118" s="129"/>
      <c r="TMS118" s="130"/>
      <c r="TMT118" s="131"/>
      <c r="TMU118" s="26"/>
      <c r="TMV118" s="26"/>
      <c r="TMW118" s="132"/>
      <c r="TMX118" s="133"/>
      <c r="TMY118" s="129"/>
      <c r="TMZ118" s="130"/>
      <c r="TNA118" s="131"/>
      <c r="TNB118" s="26"/>
      <c r="TNC118" s="26"/>
      <c r="TND118" s="132"/>
      <c r="TNE118" s="133"/>
      <c r="TNF118" s="129"/>
      <c r="TNG118" s="130"/>
      <c r="TNH118" s="131"/>
      <c r="TNI118" s="26"/>
      <c r="TNJ118" s="26"/>
      <c r="TNK118" s="132"/>
      <c r="TNL118" s="133"/>
      <c r="TNM118" s="129"/>
      <c r="TNN118" s="130"/>
      <c r="TNO118" s="131"/>
      <c r="TNP118" s="26"/>
      <c r="TNQ118" s="26"/>
      <c r="TNR118" s="132"/>
      <c r="TNS118" s="133"/>
      <c r="TNT118" s="129"/>
      <c r="TNU118" s="130"/>
      <c r="TNV118" s="131"/>
      <c r="TNW118" s="26"/>
      <c r="TNX118" s="26"/>
      <c r="TNY118" s="132"/>
      <c r="TNZ118" s="133"/>
      <c r="TOA118" s="129"/>
      <c r="TOB118" s="130"/>
      <c r="TOC118" s="131"/>
      <c r="TOD118" s="26"/>
      <c r="TOE118" s="26"/>
      <c r="TOF118" s="132"/>
      <c r="TOG118" s="133"/>
      <c r="TOH118" s="129"/>
      <c r="TOI118" s="130"/>
      <c r="TOJ118" s="131"/>
      <c r="TOK118" s="26"/>
      <c r="TOL118" s="26"/>
      <c r="TOM118" s="132"/>
      <c r="TON118" s="133"/>
      <c r="TOO118" s="129"/>
      <c r="TOP118" s="130"/>
      <c r="TOQ118" s="131"/>
      <c r="TOR118" s="26"/>
      <c r="TOS118" s="26"/>
      <c r="TOT118" s="132"/>
      <c r="TOU118" s="133"/>
      <c r="TOV118" s="129"/>
      <c r="TOW118" s="130"/>
      <c r="TOX118" s="131"/>
      <c r="TOY118" s="26"/>
      <c r="TOZ118" s="26"/>
      <c r="TPA118" s="132"/>
      <c r="TPB118" s="133"/>
      <c r="TPC118" s="129"/>
      <c r="TPD118" s="130"/>
      <c r="TPE118" s="131"/>
      <c r="TPF118" s="26"/>
      <c r="TPG118" s="26"/>
      <c r="TPH118" s="132"/>
      <c r="TPI118" s="133"/>
      <c r="TPJ118" s="129"/>
      <c r="TPK118" s="130"/>
      <c r="TPL118" s="131"/>
      <c r="TPM118" s="26"/>
      <c r="TPN118" s="26"/>
      <c r="TPO118" s="132"/>
      <c r="TPP118" s="133"/>
      <c r="TPQ118" s="129"/>
      <c r="TPR118" s="130"/>
      <c r="TPS118" s="131"/>
      <c r="TPT118" s="26"/>
      <c r="TPU118" s="26"/>
      <c r="TPV118" s="132"/>
      <c r="TPW118" s="133"/>
      <c r="TPX118" s="129"/>
      <c r="TPY118" s="130"/>
      <c r="TPZ118" s="131"/>
      <c r="TQA118" s="26"/>
      <c r="TQB118" s="26"/>
      <c r="TQC118" s="132"/>
      <c r="TQD118" s="133"/>
      <c r="TQE118" s="129"/>
      <c r="TQF118" s="130"/>
      <c r="TQG118" s="131"/>
      <c r="TQH118" s="26"/>
      <c r="TQI118" s="26"/>
      <c r="TQJ118" s="132"/>
      <c r="TQK118" s="133"/>
      <c r="TQL118" s="129"/>
      <c r="TQM118" s="130"/>
      <c r="TQN118" s="131"/>
      <c r="TQO118" s="26"/>
      <c r="TQP118" s="26"/>
      <c r="TQQ118" s="132"/>
      <c r="TQR118" s="133"/>
      <c r="TQS118" s="129"/>
      <c r="TQT118" s="130"/>
      <c r="TQU118" s="131"/>
      <c r="TQV118" s="26"/>
      <c r="TQW118" s="26"/>
      <c r="TQX118" s="132"/>
      <c r="TQY118" s="133"/>
      <c r="TQZ118" s="129"/>
      <c r="TRA118" s="130"/>
      <c r="TRB118" s="131"/>
      <c r="TRC118" s="26"/>
      <c r="TRD118" s="26"/>
      <c r="TRE118" s="132"/>
      <c r="TRF118" s="133"/>
      <c r="TRG118" s="129"/>
      <c r="TRH118" s="130"/>
      <c r="TRI118" s="131"/>
      <c r="TRJ118" s="26"/>
      <c r="TRK118" s="26"/>
      <c r="TRL118" s="132"/>
      <c r="TRM118" s="133"/>
      <c r="TRN118" s="129"/>
      <c r="TRO118" s="130"/>
      <c r="TRP118" s="131"/>
      <c r="TRQ118" s="26"/>
      <c r="TRR118" s="26"/>
      <c r="TRS118" s="132"/>
      <c r="TRT118" s="133"/>
      <c r="TRU118" s="129"/>
      <c r="TRV118" s="130"/>
      <c r="TRW118" s="131"/>
      <c r="TRX118" s="26"/>
      <c r="TRY118" s="26"/>
      <c r="TRZ118" s="132"/>
      <c r="TSA118" s="133"/>
      <c r="TSB118" s="129"/>
      <c r="TSC118" s="130"/>
      <c r="TSD118" s="131"/>
      <c r="TSE118" s="26"/>
      <c r="TSF118" s="26"/>
      <c r="TSG118" s="132"/>
      <c r="TSH118" s="133"/>
      <c r="TSI118" s="129"/>
      <c r="TSJ118" s="130"/>
      <c r="TSK118" s="131"/>
      <c r="TSL118" s="26"/>
      <c r="TSM118" s="26"/>
      <c r="TSN118" s="132"/>
      <c r="TSO118" s="133"/>
      <c r="TSP118" s="129"/>
      <c r="TSQ118" s="130"/>
      <c r="TSR118" s="131"/>
      <c r="TSS118" s="26"/>
      <c r="TST118" s="26"/>
      <c r="TSU118" s="132"/>
      <c r="TSV118" s="133"/>
      <c r="TSW118" s="129"/>
      <c r="TSX118" s="130"/>
      <c r="TSY118" s="131"/>
      <c r="TSZ118" s="26"/>
      <c r="TTA118" s="26"/>
      <c r="TTB118" s="132"/>
      <c r="TTC118" s="133"/>
      <c r="TTD118" s="129"/>
      <c r="TTE118" s="130"/>
      <c r="TTF118" s="131"/>
      <c r="TTG118" s="26"/>
      <c r="TTH118" s="26"/>
      <c r="TTI118" s="132"/>
      <c r="TTJ118" s="133"/>
      <c r="TTK118" s="129"/>
      <c r="TTL118" s="130"/>
      <c r="TTM118" s="131"/>
      <c r="TTN118" s="26"/>
      <c r="TTO118" s="26"/>
      <c r="TTP118" s="132"/>
      <c r="TTQ118" s="133"/>
      <c r="TTR118" s="129"/>
      <c r="TTS118" s="130"/>
      <c r="TTT118" s="131"/>
      <c r="TTU118" s="26"/>
      <c r="TTV118" s="26"/>
      <c r="TTW118" s="132"/>
      <c r="TTX118" s="133"/>
      <c r="TTY118" s="129"/>
      <c r="TTZ118" s="130"/>
      <c r="TUA118" s="131"/>
      <c r="TUB118" s="26"/>
      <c r="TUC118" s="26"/>
      <c r="TUD118" s="132"/>
      <c r="TUE118" s="133"/>
      <c r="TUF118" s="129"/>
      <c r="TUG118" s="130"/>
      <c r="TUH118" s="131"/>
      <c r="TUI118" s="26"/>
      <c r="TUJ118" s="26"/>
      <c r="TUK118" s="132"/>
      <c r="TUL118" s="133"/>
      <c r="TUM118" s="129"/>
      <c r="TUN118" s="130"/>
      <c r="TUO118" s="131"/>
      <c r="TUP118" s="26"/>
      <c r="TUQ118" s="26"/>
      <c r="TUR118" s="132"/>
      <c r="TUS118" s="133"/>
      <c r="TUT118" s="129"/>
      <c r="TUU118" s="130"/>
      <c r="TUV118" s="131"/>
      <c r="TUW118" s="26"/>
      <c r="TUX118" s="26"/>
      <c r="TUY118" s="132"/>
      <c r="TUZ118" s="133"/>
      <c r="TVA118" s="129"/>
      <c r="TVB118" s="130"/>
      <c r="TVC118" s="131"/>
      <c r="TVD118" s="26"/>
      <c r="TVE118" s="26"/>
      <c r="TVF118" s="132"/>
      <c r="TVG118" s="133"/>
      <c r="TVH118" s="129"/>
      <c r="TVI118" s="130"/>
      <c r="TVJ118" s="131"/>
      <c r="TVK118" s="26"/>
      <c r="TVL118" s="26"/>
      <c r="TVM118" s="132"/>
      <c r="TVN118" s="133"/>
      <c r="TVO118" s="129"/>
      <c r="TVP118" s="130"/>
      <c r="TVQ118" s="131"/>
      <c r="TVR118" s="26"/>
      <c r="TVS118" s="26"/>
      <c r="TVT118" s="132"/>
      <c r="TVU118" s="133"/>
      <c r="TVV118" s="129"/>
      <c r="TVW118" s="130"/>
      <c r="TVX118" s="131"/>
      <c r="TVY118" s="26"/>
      <c r="TVZ118" s="26"/>
      <c r="TWA118" s="132"/>
      <c r="TWB118" s="133"/>
      <c r="TWC118" s="129"/>
      <c r="TWD118" s="130"/>
      <c r="TWE118" s="131"/>
      <c r="TWF118" s="26"/>
      <c r="TWG118" s="26"/>
      <c r="TWH118" s="132"/>
      <c r="TWI118" s="133"/>
      <c r="TWJ118" s="129"/>
      <c r="TWK118" s="130"/>
      <c r="TWL118" s="131"/>
      <c r="TWM118" s="26"/>
      <c r="TWN118" s="26"/>
      <c r="TWO118" s="132"/>
      <c r="TWP118" s="133"/>
      <c r="TWQ118" s="129"/>
      <c r="TWR118" s="130"/>
      <c r="TWS118" s="131"/>
      <c r="TWT118" s="26"/>
      <c r="TWU118" s="26"/>
      <c r="TWV118" s="132"/>
      <c r="TWW118" s="133"/>
      <c r="TWX118" s="129"/>
      <c r="TWY118" s="130"/>
      <c r="TWZ118" s="131"/>
      <c r="TXA118" s="26"/>
      <c r="TXB118" s="26"/>
      <c r="TXC118" s="132"/>
      <c r="TXD118" s="133"/>
      <c r="TXE118" s="129"/>
      <c r="TXF118" s="130"/>
      <c r="TXG118" s="131"/>
      <c r="TXH118" s="26"/>
      <c r="TXI118" s="26"/>
      <c r="TXJ118" s="132"/>
      <c r="TXK118" s="133"/>
      <c r="TXL118" s="129"/>
      <c r="TXM118" s="130"/>
      <c r="TXN118" s="131"/>
      <c r="TXO118" s="26"/>
      <c r="TXP118" s="26"/>
      <c r="TXQ118" s="132"/>
      <c r="TXR118" s="133"/>
      <c r="TXS118" s="129"/>
      <c r="TXT118" s="130"/>
      <c r="TXU118" s="131"/>
      <c r="TXV118" s="26"/>
      <c r="TXW118" s="26"/>
      <c r="TXX118" s="132"/>
      <c r="TXY118" s="133"/>
      <c r="TXZ118" s="129"/>
      <c r="TYA118" s="130"/>
      <c r="TYB118" s="131"/>
      <c r="TYC118" s="26"/>
      <c r="TYD118" s="26"/>
      <c r="TYE118" s="132"/>
      <c r="TYF118" s="133"/>
      <c r="TYG118" s="129"/>
      <c r="TYH118" s="130"/>
      <c r="TYI118" s="131"/>
      <c r="TYJ118" s="26"/>
      <c r="TYK118" s="26"/>
      <c r="TYL118" s="132"/>
      <c r="TYM118" s="133"/>
      <c r="TYN118" s="129"/>
      <c r="TYO118" s="130"/>
      <c r="TYP118" s="131"/>
      <c r="TYQ118" s="26"/>
      <c r="TYR118" s="26"/>
      <c r="TYS118" s="132"/>
      <c r="TYT118" s="133"/>
      <c r="TYU118" s="129"/>
      <c r="TYV118" s="130"/>
      <c r="TYW118" s="131"/>
      <c r="TYX118" s="26"/>
      <c r="TYY118" s="26"/>
      <c r="TYZ118" s="132"/>
      <c r="TZA118" s="133"/>
      <c r="TZB118" s="129"/>
      <c r="TZC118" s="130"/>
      <c r="TZD118" s="131"/>
      <c r="TZE118" s="26"/>
      <c r="TZF118" s="26"/>
      <c r="TZG118" s="132"/>
      <c r="TZH118" s="133"/>
      <c r="TZI118" s="129"/>
      <c r="TZJ118" s="130"/>
      <c r="TZK118" s="131"/>
      <c r="TZL118" s="26"/>
      <c r="TZM118" s="26"/>
      <c r="TZN118" s="132"/>
      <c r="TZO118" s="133"/>
      <c r="TZP118" s="129"/>
      <c r="TZQ118" s="130"/>
      <c r="TZR118" s="131"/>
      <c r="TZS118" s="26"/>
      <c r="TZT118" s="26"/>
      <c r="TZU118" s="132"/>
      <c r="TZV118" s="133"/>
      <c r="TZW118" s="129"/>
      <c r="TZX118" s="130"/>
      <c r="TZY118" s="131"/>
      <c r="TZZ118" s="26"/>
      <c r="UAA118" s="26"/>
      <c r="UAB118" s="132"/>
      <c r="UAC118" s="133"/>
      <c r="UAD118" s="129"/>
      <c r="UAE118" s="130"/>
      <c r="UAF118" s="131"/>
      <c r="UAG118" s="26"/>
      <c r="UAH118" s="26"/>
      <c r="UAI118" s="132"/>
      <c r="UAJ118" s="133"/>
      <c r="UAK118" s="129"/>
      <c r="UAL118" s="130"/>
      <c r="UAM118" s="131"/>
      <c r="UAN118" s="26"/>
      <c r="UAO118" s="26"/>
      <c r="UAP118" s="132"/>
      <c r="UAQ118" s="133"/>
      <c r="UAR118" s="129"/>
      <c r="UAS118" s="130"/>
      <c r="UAT118" s="131"/>
      <c r="UAU118" s="26"/>
      <c r="UAV118" s="26"/>
      <c r="UAW118" s="132"/>
      <c r="UAX118" s="133"/>
      <c r="UAY118" s="129"/>
      <c r="UAZ118" s="130"/>
      <c r="UBA118" s="131"/>
      <c r="UBB118" s="26"/>
      <c r="UBC118" s="26"/>
      <c r="UBD118" s="132"/>
      <c r="UBE118" s="133"/>
      <c r="UBF118" s="129"/>
      <c r="UBG118" s="130"/>
      <c r="UBH118" s="131"/>
      <c r="UBI118" s="26"/>
      <c r="UBJ118" s="26"/>
      <c r="UBK118" s="132"/>
      <c r="UBL118" s="133"/>
      <c r="UBM118" s="129"/>
      <c r="UBN118" s="130"/>
      <c r="UBO118" s="131"/>
      <c r="UBP118" s="26"/>
      <c r="UBQ118" s="26"/>
      <c r="UBR118" s="132"/>
      <c r="UBS118" s="133"/>
      <c r="UBT118" s="129"/>
      <c r="UBU118" s="130"/>
      <c r="UBV118" s="131"/>
      <c r="UBW118" s="26"/>
      <c r="UBX118" s="26"/>
      <c r="UBY118" s="132"/>
      <c r="UBZ118" s="133"/>
      <c r="UCA118" s="129"/>
      <c r="UCB118" s="130"/>
      <c r="UCC118" s="131"/>
      <c r="UCD118" s="26"/>
      <c r="UCE118" s="26"/>
      <c r="UCF118" s="132"/>
      <c r="UCG118" s="133"/>
      <c r="UCH118" s="129"/>
      <c r="UCI118" s="130"/>
      <c r="UCJ118" s="131"/>
      <c r="UCK118" s="26"/>
      <c r="UCL118" s="26"/>
      <c r="UCM118" s="132"/>
      <c r="UCN118" s="133"/>
      <c r="UCO118" s="129"/>
      <c r="UCP118" s="130"/>
      <c r="UCQ118" s="131"/>
      <c r="UCR118" s="26"/>
      <c r="UCS118" s="26"/>
      <c r="UCT118" s="132"/>
      <c r="UCU118" s="133"/>
      <c r="UCV118" s="129"/>
      <c r="UCW118" s="130"/>
      <c r="UCX118" s="131"/>
      <c r="UCY118" s="26"/>
      <c r="UCZ118" s="26"/>
      <c r="UDA118" s="132"/>
      <c r="UDB118" s="133"/>
      <c r="UDC118" s="129"/>
      <c r="UDD118" s="130"/>
      <c r="UDE118" s="131"/>
      <c r="UDF118" s="26"/>
      <c r="UDG118" s="26"/>
      <c r="UDH118" s="132"/>
      <c r="UDI118" s="133"/>
      <c r="UDJ118" s="129"/>
      <c r="UDK118" s="130"/>
      <c r="UDL118" s="131"/>
      <c r="UDM118" s="26"/>
      <c r="UDN118" s="26"/>
      <c r="UDO118" s="132"/>
      <c r="UDP118" s="133"/>
      <c r="UDQ118" s="129"/>
      <c r="UDR118" s="130"/>
      <c r="UDS118" s="131"/>
      <c r="UDT118" s="26"/>
      <c r="UDU118" s="26"/>
      <c r="UDV118" s="132"/>
      <c r="UDW118" s="133"/>
      <c r="UDX118" s="129"/>
      <c r="UDY118" s="130"/>
      <c r="UDZ118" s="131"/>
      <c r="UEA118" s="26"/>
      <c r="UEB118" s="26"/>
      <c r="UEC118" s="132"/>
      <c r="UED118" s="133"/>
      <c r="UEE118" s="129"/>
      <c r="UEF118" s="130"/>
      <c r="UEG118" s="131"/>
      <c r="UEH118" s="26"/>
      <c r="UEI118" s="26"/>
      <c r="UEJ118" s="132"/>
      <c r="UEK118" s="133"/>
      <c r="UEL118" s="129"/>
      <c r="UEM118" s="130"/>
      <c r="UEN118" s="131"/>
      <c r="UEO118" s="26"/>
      <c r="UEP118" s="26"/>
      <c r="UEQ118" s="132"/>
      <c r="UER118" s="133"/>
      <c r="UES118" s="129"/>
      <c r="UET118" s="130"/>
      <c r="UEU118" s="131"/>
      <c r="UEV118" s="26"/>
      <c r="UEW118" s="26"/>
      <c r="UEX118" s="132"/>
      <c r="UEY118" s="133"/>
      <c r="UEZ118" s="129"/>
      <c r="UFA118" s="130"/>
      <c r="UFB118" s="131"/>
      <c r="UFC118" s="26"/>
      <c r="UFD118" s="26"/>
      <c r="UFE118" s="132"/>
      <c r="UFF118" s="133"/>
      <c r="UFG118" s="129"/>
      <c r="UFH118" s="130"/>
      <c r="UFI118" s="131"/>
      <c r="UFJ118" s="26"/>
      <c r="UFK118" s="26"/>
      <c r="UFL118" s="132"/>
      <c r="UFM118" s="133"/>
      <c r="UFN118" s="129"/>
      <c r="UFO118" s="130"/>
      <c r="UFP118" s="131"/>
      <c r="UFQ118" s="26"/>
      <c r="UFR118" s="26"/>
      <c r="UFS118" s="132"/>
      <c r="UFT118" s="133"/>
      <c r="UFU118" s="129"/>
      <c r="UFV118" s="130"/>
      <c r="UFW118" s="131"/>
      <c r="UFX118" s="26"/>
      <c r="UFY118" s="26"/>
      <c r="UFZ118" s="132"/>
      <c r="UGA118" s="133"/>
      <c r="UGB118" s="129"/>
      <c r="UGC118" s="130"/>
      <c r="UGD118" s="131"/>
      <c r="UGE118" s="26"/>
      <c r="UGF118" s="26"/>
      <c r="UGG118" s="132"/>
      <c r="UGH118" s="133"/>
      <c r="UGI118" s="129"/>
      <c r="UGJ118" s="130"/>
      <c r="UGK118" s="131"/>
      <c r="UGL118" s="26"/>
      <c r="UGM118" s="26"/>
      <c r="UGN118" s="132"/>
      <c r="UGO118" s="133"/>
      <c r="UGP118" s="129"/>
      <c r="UGQ118" s="130"/>
      <c r="UGR118" s="131"/>
      <c r="UGS118" s="26"/>
      <c r="UGT118" s="26"/>
      <c r="UGU118" s="132"/>
      <c r="UGV118" s="133"/>
      <c r="UGW118" s="129"/>
      <c r="UGX118" s="130"/>
      <c r="UGY118" s="131"/>
      <c r="UGZ118" s="26"/>
      <c r="UHA118" s="26"/>
      <c r="UHB118" s="132"/>
      <c r="UHC118" s="133"/>
      <c r="UHD118" s="129"/>
      <c r="UHE118" s="130"/>
      <c r="UHF118" s="131"/>
      <c r="UHG118" s="26"/>
      <c r="UHH118" s="26"/>
      <c r="UHI118" s="132"/>
      <c r="UHJ118" s="133"/>
      <c r="UHK118" s="129"/>
      <c r="UHL118" s="130"/>
      <c r="UHM118" s="131"/>
      <c r="UHN118" s="26"/>
      <c r="UHO118" s="26"/>
      <c r="UHP118" s="132"/>
      <c r="UHQ118" s="133"/>
      <c r="UHR118" s="129"/>
      <c r="UHS118" s="130"/>
      <c r="UHT118" s="131"/>
      <c r="UHU118" s="26"/>
      <c r="UHV118" s="26"/>
      <c r="UHW118" s="132"/>
      <c r="UHX118" s="133"/>
      <c r="UHY118" s="129"/>
      <c r="UHZ118" s="130"/>
      <c r="UIA118" s="131"/>
      <c r="UIB118" s="26"/>
      <c r="UIC118" s="26"/>
      <c r="UID118" s="132"/>
      <c r="UIE118" s="133"/>
      <c r="UIF118" s="129"/>
      <c r="UIG118" s="130"/>
      <c r="UIH118" s="131"/>
      <c r="UII118" s="26"/>
      <c r="UIJ118" s="26"/>
      <c r="UIK118" s="132"/>
      <c r="UIL118" s="133"/>
      <c r="UIM118" s="129"/>
      <c r="UIN118" s="130"/>
      <c r="UIO118" s="131"/>
      <c r="UIP118" s="26"/>
      <c r="UIQ118" s="26"/>
      <c r="UIR118" s="132"/>
      <c r="UIS118" s="133"/>
      <c r="UIT118" s="129"/>
      <c r="UIU118" s="130"/>
      <c r="UIV118" s="131"/>
      <c r="UIW118" s="26"/>
      <c r="UIX118" s="26"/>
      <c r="UIY118" s="132"/>
      <c r="UIZ118" s="133"/>
      <c r="UJA118" s="129"/>
      <c r="UJB118" s="130"/>
      <c r="UJC118" s="131"/>
      <c r="UJD118" s="26"/>
      <c r="UJE118" s="26"/>
      <c r="UJF118" s="132"/>
      <c r="UJG118" s="133"/>
      <c r="UJH118" s="129"/>
      <c r="UJI118" s="130"/>
      <c r="UJJ118" s="131"/>
      <c r="UJK118" s="26"/>
      <c r="UJL118" s="26"/>
      <c r="UJM118" s="132"/>
      <c r="UJN118" s="133"/>
      <c r="UJO118" s="129"/>
      <c r="UJP118" s="130"/>
      <c r="UJQ118" s="131"/>
      <c r="UJR118" s="26"/>
      <c r="UJS118" s="26"/>
      <c r="UJT118" s="132"/>
      <c r="UJU118" s="133"/>
      <c r="UJV118" s="129"/>
      <c r="UJW118" s="130"/>
      <c r="UJX118" s="131"/>
      <c r="UJY118" s="26"/>
      <c r="UJZ118" s="26"/>
      <c r="UKA118" s="132"/>
      <c r="UKB118" s="133"/>
      <c r="UKC118" s="129"/>
      <c r="UKD118" s="130"/>
      <c r="UKE118" s="131"/>
      <c r="UKF118" s="26"/>
      <c r="UKG118" s="26"/>
      <c r="UKH118" s="132"/>
      <c r="UKI118" s="133"/>
      <c r="UKJ118" s="129"/>
      <c r="UKK118" s="130"/>
      <c r="UKL118" s="131"/>
      <c r="UKM118" s="26"/>
      <c r="UKN118" s="26"/>
      <c r="UKO118" s="132"/>
      <c r="UKP118" s="133"/>
      <c r="UKQ118" s="129"/>
      <c r="UKR118" s="130"/>
      <c r="UKS118" s="131"/>
      <c r="UKT118" s="26"/>
      <c r="UKU118" s="26"/>
      <c r="UKV118" s="132"/>
      <c r="UKW118" s="133"/>
      <c r="UKX118" s="129"/>
      <c r="UKY118" s="130"/>
      <c r="UKZ118" s="131"/>
      <c r="ULA118" s="26"/>
      <c r="ULB118" s="26"/>
      <c r="ULC118" s="132"/>
      <c r="ULD118" s="133"/>
      <c r="ULE118" s="129"/>
      <c r="ULF118" s="130"/>
      <c r="ULG118" s="131"/>
      <c r="ULH118" s="26"/>
      <c r="ULI118" s="26"/>
      <c r="ULJ118" s="132"/>
      <c r="ULK118" s="133"/>
      <c r="ULL118" s="129"/>
      <c r="ULM118" s="130"/>
      <c r="ULN118" s="131"/>
      <c r="ULO118" s="26"/>
      <c r="ULP118" s="26"/>
      <c r="ULQ118" s="132"/>
      <c r="ULR118" s="133"/>
      <c r="ULS118" s="129"/>
      <c r="ULT118" s="130"/>
      <c r="ULU118" s="131"/>
      <c r="ULV118" s="26"/>
      <c r="ULW118" s="26"/>
      <c r="ULX118" s="132"/>
      <c r="ULY118" s="133"/>
      <c r="ULZ118" s="129"/>
      <c r="UMA118" s="130"/>
      <c r="UMB118" s="131"/>
      <c r="UMC118" s="26"/>
      <c r="UMD118" s="26"/>
      <c r="UME118" s="132"/>
      <c r="UMF118" s="133"/>
      <c r="UMG118" s="129"/>
      <c r="UMH118" s="130"/>
      <c r="UMI118" s="131"/>
      <c r="UMJ118" s="26"/>
      <c r="UMK118" s="26"/>
      <c r="UML118" s="132"/>
      <c r="UMM118" s="133"/>
      <c r="UMN118" s="129"/>
      <c r="UMO118" s="130"/>
      <c r="UMP118" s="131"/>
      <c r="UMQ118" s="26"/>
      <c r="UMR118" s="26"/>
      <c r="UMS118" s="132"/>
      <c r="UMT118" s="133"/>
      <c r="UMU118" s="129"/>
      <c r="UMV118" s="130"/>
      <c r="UMW118" s="131"/>
      <c r="UMX118" s="26"/>
      <c r="UMY118" s="26"/>
      <c r="UMZ118" s="132"/>
      <c r="UNA118" s="133"/>
      <c r="UNB118" s="129"/>
      <c r="UNC118" s="130"/>
      <c r="UND118" s="131"/>
      <c r="UNE118" s="26"/>
      <c r="UNF118" s="26"/>
      <c r="UNG118" s="132"/>
      <c r="UNH118" s="133"/>
      <c r="UNI118" s="129"/>
      <c r="UNJ118" s="130"/>
      <c r="UNK118" s="131"/>
      <c r="UNL118" s="26"/>
      <c r="UNM118" s="26"/>
      <c r="UNN118" s="132"/>
      <c r="UNO118" s="133"/>
      <c r="UNP118" s="129"/>
      <c r="UNQ118" s="130"/>
      <c r="UNR118" s="131"/>
      <c r="UNS118" s="26"/>
      <c r="UNT118" s="26"/>
      <c r="UNU118" s="132"/>
      <c r="UNV118" s="133"/>
      <c r="UNW118" s="129"/>
      <c r="UNX118" s="130"/>
      <c r="UNY118" s="131"/>
      <c r="UNZ118" s="26"/>
      <c r="UOA118" s="26"/>
      <c r="UOB118" s="132"/>
      <c r="UOC118" s="133"/>
      <c r="UOD118" s="129"/>
      <c r="UOE118" s="130"/>
      <c r="UOF118" s="131"/>
      <c r="UOG118" s="26"/>
      <c r="UOH118" s="26"/>
      <c r="UOI118" s="132"/>
      <c r="UOJ118" s="133"/>
      <c r="UOK118" s="129"/>
      <c r="UOL118" s="130"/>
      <c r="UOM118" s="131"/>
      <c r="UON118" s="26"/>
      <c r="UOO118" s="26"/>
      <c r="UOP118" s="132"/>
      <c r="UOQ118" s="133"/>
      <c r="UOR118" s="129"/>
      <c r="UOS118" s="130"/>
      <c r="UOT118" s="131"/>
      <c r="UOU118" s="26"/>
      <c r="UOV118" s="26"/>
      <c r="UOW118" s="132"/>
      <c r="UOX118" s="133"/>
      <c r="UOY118" s="129"/>
      <c r="UOZ118" s="130"/>
      <c r="UPA118" s="131"/>
      <c r="UPB118" s="26"/>
      <c r="UPC118" s="26"/>
      <c r="UPD118" s="132"/>
      <c r="UPE118" s="133"/>
      <c r="UPF118" s="129"/>
      <c r="UPG118" s="130"/>
      <c r="UPH118" s="131"/>
      <c r="UPI118" s="26"/>
      <c r="UPJ118" s="26"/>
      <c r="UPK118" s="132"/>
      <c r="UPL118" s="133"/>
      <c r="UPM118" s="129"/>
      <c r="UPN118" s="130"/>
      <c r="UPO118" s="131"/>
      <c r="UPP118" s="26"/>
      <c r="UPQ118" s="26"/>
      <c r="UPR118" s="132"/>
      <c r="UPS118" s="133"/>
      <c r="UPT118" s="129"/>
      <c r="UPU118" s="130"/>
      <c r="UPV118" s="131"/>
      <c r="UPW118" s="26"/>
      <c r="UPX118" s="26"/>
      <c r="UPY118" s="132"/>
      <c r="UPZ118" s="133"/>
      <c r="UQA118" s="129"/>
      <c r="UQB118" s="130"/>
      <c r="UQC118" s="131"/>
      <c r="UQD118" s="26"/>
      <c r="UQE118" s="26"/>
      <c r="UQF118" s="132"/>
      <c r="UQG118" s="133"/>
      <c r="UQH118" s="129"/>
      <c r="UQI118" s="130"/>
      <c r="UQJ118" s="131"/>
      <c r="UQK118" s="26"/>
      <c r="UQL118" s="26"/>
      <c r="UQM118" s="132"/>
      <c r="UQN118" s="133"/>
      <c r="UQO118" s="129"/>
      <c r="UQP118" s="130"/>
      <c r="UQQ118" s="131"/>
      <c r="UQR118" s="26"/>
      <c r="UQS118" s="26"/>
      <c r="UQT118" s="132"/>
      <c r="UQU118" s="133"/>
      <c r="UQV118" s="129"/>
      <c r="UQW118" s="130"/>
      <c r="UQX118" s="131"/>
      <c r="UQY118" s="26"/>
      <c r="UQZ118" s="26"/>
      <c r="URA118" s="132"/>
      <c r="URB118" s="133"/>
      <c r="URC118" s="129"/>
      <c r="URD118" s="130"/>
      <c r="URE118" s="131"/>
      <c r="URF118" s="26"/>
      <c r="URG118" s="26"/>
      <c r="URH118" s="132"/>
      <c r="URI118" s="133"/>
      <c r="URJ118" s="129"/>
      <c r="URK118" s="130"/>
      <c r="URL118" s="131"/>
      <c r="URM118" s="26"/>
      <c r="URN118" s="26"/>
      <c r="URO118" s="132"/>
      <c r="URP118" s="133"/>
      <c r="URQ118" s="129"/>
      <c r="URR118" s="130"/>
      <c r="URS118" s="131"/>
      <c r="URT118" s="26"/>
      <c r="URU118" s="26"/>
      <c r="URV118" s="132"/>
      <c r="URW118" s="133"/>
      <c r="URX118" s="129"/>
      <c r="URY118" s="130"/>
      <c r="URZ118" s="131"/>
      <c r="USA118" s="26"/>
      <c r="USB118" s="26"/>
      <c r="USC118" s="132"/>
      <c r="USD118" s="133"/>
      <c r="USE118" s="129"/>
      <c r="USF118" s="130"/>
      <c r="USG118" s="131"/>
      <c r="USH118" s="26"/>
      <c r="USI118" s="26"/>
      <c r="USJ118" s="132"/>
      <c r="USK118" s="133"/>
      <c r="USL118" s="129"/>
      <c r="USM118" s="130"/>
      <c r="USN118" s="131"/>
      <c r="USO118" s="26"/>
      <c r="USP118" s="26"/>
      <c r="USQ118" s="132"/>
      <c r="USR118" s="133"/>
      <c r="USS118" s="129"/>
      <c r="UST118" s="130"/>
      <c r="USU118" s="131"/>
      <c r="USV118" s="26"/>
      <c r="USW118" s="26"/>
      <c r="USX118" s="132"/>
      <c r="USY118" s="133"/>
      <c r="USZ118" s="129"/>
      <c r="UTA118" s="130"/>
      <c r="UTB118" s="131"/>
      <c r="UTC118" s="26"/>
      <c r="UTD118" s="26"/>
      <c r="UTE118" s="132"/>
      <c r="UTF118" s="133"/>
      <c r="UTG118" s="129"/>
      <c r="UTH118" s="130"/>
      <c r="UTI118" s="131"/>
      <c r="UTJ118" s="26"/>
      <c r="UTK118" s="26"/>
      <c r="UTL118" s="132"/>
      <c r="UTM118" s="133"/>
      <c r="UTN118" s="129"/>
      <c r="UTO118" s="130"/>
      <c r="UTP118" s="131"/>
      <c r="UTQ118" s="26"/>
      <c r="UTR118" s="26"/>
      <c r="UTS118" s="132"/>
      <c r="UTT118" s="133"/>
      <c r="UTU118" s="129"/>
      <c r="UTV118" s="130"/>
      <c r="UTW118" s="131"/>
      <c r="UTX118" s="26"/>
      <c r="UTY118" s="26"/>
      <c r="UTZ118" s="132"/>
      <c r="UUA118" s="133"/>
      <c r="UUB118" s="129"/>
      <c r="UUC118" s="130"/>
      <c r="UUD118" s="131"/>
      <c r="UUE118" s="26"/>
      <c r="UUF118" s="26"/>
      <c r="UUG118" s="132"/>
      <c r="UUH118" s="133"/>
      <c r="UUI118" s="129"/>
      <c r="UUJ118" s="130"/>
      <c r="UUK118" s="131"/>
      <c r="UUL118" s="26"/>
      <c r="UUM118" s="26"/>
      <c r="UUN118" s="132"/>
      <c r="UUO118" s="133"/>
      <c r="UUP118" s="129"/>
      <c r="UUQ118" s="130"/>
      <c r="UUR118" s="131"/>
      <c r="UUS118" s="26"/>
      <c r="UUT118" s="26"/>
      <c r="UUU118" s="132"/>
      <c r="UUV118" s="133"/>
      <c r="UUW118" s="129"/>
      <c r="UUX118" s="130"/>
      <c r="UUY118" s="131"/>
      <c r="UUZ118" s="26"/>
      <c r="UVA118" s="26"/>
      <c r="UVB118" s="132"/>
      <c r="UVC118" s="133"/>
      <c r="UVD118" s="129"/>
      <c r="UVE118" s="130"/>
      <c r="UVF118" s="131"/>
      <c r="UVG118" s="26"/>
      <c r="UVH118" s="26"/>
      <c r="UVI118" s="132"/>
      <c r="UVJ118" s="133"/>
      <c r="UVK118" s="129"/>
      <c r="UVL118" s="130"/>
      <c r="UVM118" s="131"/>
      <c r="UVN118" s="26"/>
      <c r="UVO118" s="26"/>
      <c r="UVP118" s="132"/>
      <c r="UVQ118" s="133"/>
      <c r="UVR118" s="129"/>
      <c r="UVS118" s="130"/>
      <c r="UVT118" s="131"/>
      <c r="UVU118" s="26"/>
      <c r="UVV118" s="26"/>
      <c r="UVW118" s="132"/>
      <c r="UVX118" s="133"/>
      <c r="UVY118" s="129"/>
      <c r="UVZ118" s="130"/>
      <c r="UWA118" s="131"/>
      <c r="UWB118" s="26"/>
      <c r="UWC118" s="26"/>
      <c r="UWD118" s="132"/>
      <c r="UWE118" s="133"/>
      <c r="UWF118" s="129"/>
      <c r="UWG118" s="130"/>
      <c r="UWH118" s="131"/>
      <c r="UWI118" s="26"/>
      <c r="UWJ118" s="26"/>
      <c r="UWK118" s="132"/>
      <c r="UWL118" s="133"/>
      <c r="UWM118" s="129"/>
      <c r="UWN118" s="130"/>
      <c r="UWO118" s="131"/>
      <c r="UWP118" s="26"/>
      <c r="UWQ118" s="26"/>
      <c r="UWR118" s="132"/>
      <c r="UWS118" s="133"/>
      <c r="UWT118" s="129"/>
      <c r="UWU118" s="130"/>
      <c r="UWV118" s="131"/>
      <c r="UWW118" s="26"/>
      <c r="UWX118" s="26"/>
      <c r="UWY118" s="132"/>
      <c r="UWZ118" s="133"/>
      <c r="UXA118" s="129"/>
      <c r="UXB118" s="130"/>
      <c r="UXC118" s="131"/>
      <c r="UXD118" s="26"/>
      <c r="UXE118" s="26"/>
      <c r="UXF118" s="132"/>
      <c r="UXG118" s="133"/>
      <c r="UXH118" s="129"/>
      <c r="UXI118" s="130"/>
      <c r="UXJ118" s="131"/>
      <c r="UXK118" s="26"/>
      <c r="UXL118" s="26"/>
      <c r="UXM118" s="132"/>
      <c r="UXN118" s="133"/>
      <c r="UXO118" s="129"/>
      <c r="UXP118" s="130"/>
      <c r="UXQ118" s="131"/>
      <c r="UXR118" s="26"/>
      <c r="UXS118" s="26"/>
      <c r="UXT118" s="132"/>
      <c r="UXU118" s="133"/>
      <c r="UXV118" s="129"/>
      <c r="UXW118" s="130"/>
      <c r="UXX118" s="131"/>
      <c r="UXY118" s="26"/>
      <c r="UXZ118" s="26"/>
      <c r="UYA118" s="132"/>
      <c r="UYB118" s="133"/>
      <c r="UYC118" s="129"/>
      <c r="UYD118" s="130"/>
      <c r="UYE118" s="131"/>
      <c r="UYF118" s="26"/>
      <c r="UYG118" s="26"/>
      <c r="UYH118" s="132"/>
      <c r="UYI118" s="133"/>
      <c r="UYJ118" s="129"/>
      <c r="UYK118" s="130"/>
      <c r="UYL118" s="131"/>
      <c r="UYM118" s="26"/>
      <c r="UYN118" s="26"/>
      <c r="UYO118" s="132"/>
      <c r="UYP118" s="133"/>
      <c r="UYQ118" s="129"/>
      <c r="UYR118" s="130"/>
      <c r="UYS118" s="131"/>
      <c r="UYT118" s="26"/>
      <c r="UYU118" s="26"/>
      <c r="UYV118" s="132"/>
      <c r="UYW118" s="133"/>
      <c r="UYX118" s="129"/>
      <c r="UYY118" s="130"/>
      <c r="UYZ118" s="131"/>
      <c r="UZA118" s="26"/>
      <c r="UZB118" s="26"/>
      <c r="UZC118" s="132"/>
      <c r="UZD118" s="133"/>
      <c r="UZE118" s="129"/>
      <c r="UZF118" s="130"/>
      <c r="UZG118" s="131"/>
      <c r="UZH118" s="26"/>
      <c r="UZI118" s="26"/>
      <c r="UZJ118" s="132"/>
      <c r="UZK118" s="133"/>
      <c r="UZL118" s="129"/>
      <c r="UZM118" s="130"/>
      <c r="UZN118" s="131"/>
      <c r="UZO118" s="26"/>
      <c r="UZP118" s="26"/>
      <c r="UZQ118" s="132"/>
      <c r="UZR118" s="133"/>
      <c r="UZS118" s="129"/>
      <c r="UZT118" s="130"/>
      <c r="UZU118" s="131"/>
      <c r="UZV118" s="26"/>
      <c r="UZW118" s="26"/>
      <c r="UZX118" s="132"/>
      <c r="UZY118" s="133"/>
      <c r="UZZ118" s="129"/>
      <c r="VAA118" s="130"/>
      <c r="VAB118" s="131"/>
      <c r="VAC118" s="26"/>
      <c r="VAD118" s="26"/>
      <c r="VAE118" s="132"/>
      <c r="VAF118" s="133"/>
      <c r="VAG118" s="129"/>
      <c r="VAH118" s="130"/>
      <c r="VAI118" s="131"/>
      <c r="VAJ118" s="26"/>
      <c r="VAK118" s="26"/>
      <c r="VAL118" s="132"/>
      <c r="VAM118" s="133"/>
      <c r="VAN118" s="129"/>
      <c r="VAO118" s="130"/>
      <c r="VAP118" s="131"/>
      <c r="VAQ118" s="26"/>
      <c r="VAR118" s="26"/>
      <c r="VAS118" s="132"/>
      <c r="VAT118" s="133"/>
      <c r="VAU118" s="129"/>
      <c r="VAV118" s="130"/>
      <c r="VAW118" s="131"/>
      <c r="VAX118" s="26"/>
      <c r="VAY118" s="26"/>
      <c r="VAZ118" s="132"/>
      <c r="VBA118" s="133"/>
      <c r="VBB118" s="129"/>
      <c r="VBC118" s="130"/>
      <c r="VBD118" s="131"/>
      <c r="VBE118" s="26"/>
      <c r="VBF118" s="26"/>
      <c r="VBG118" s="132"/>
      <c r="VBH118" s="133"/>
      <c r="VBI118" s="129"/>
      <c r="VBJ118" s="130"/>
      <c r="VBK118" s="131"/>
      <c r="VBL118" s="26"/>
      <c r="VBM118" s="26"/>
      <c r="VBN118" s="132"/>
      <c r="VBO118" s="133"/>
      <c r="VBP118" s="129"/>
      <c r="VBQ118" s="130"/>
      <c r="VBR118" s="131"/>
      <c r="VBS118" s="26"/>
      <c r="VBT118" s="26"/>
      <c r="VBU118" s="132"/>
      <c r="VBV118" s="133"/>
      <c r="VBW118" s="129"/>
      <c r="VBX118" s="130"/>
      <c r="VBY118" s="131"/>
      <c r="VBZ118" s="26"/>
      <c r="VCA118" s="26"/>
      <c r="VCB118" s="132"/>
      <c r="VCC118" s="133"/>
      <c r="VCD118" s="129"/>
      <c r="VCE118" s="130"/>
      <c r="VCF118" s="131"/>
      <c r="VCG118" s="26"/>
      <c r="VCH118" s="26"/>
      <c r="VCI118" s="132"/>
      <c r="VCJ118" s="133"/>
      <c r="VCK118" s="129"/>
      <c r="VCL118" s="130"/>
      <c r="VCM118" s="131"/>
      <c r="VCN118" s="26"/>
      <c r="VCO118" s="26"/>
      <c r="VCP118" s="132"/>
      <c r="VCQ118" s="133"/>
      <c r="VCR118" s="129"/>
      <c r="VCS118" s="130"/>
      <c r="VCT118" s="131"/>
      <c r="VCU118" s="26"/>
      <c r="VCV118" s="26"/>
      <c r="VCW118" s="132"/>
      <c r="VCX118" s="133"/>
      <c r="VCY118" s="129"/>
      <c r="VCZ118" s="130"/>
      <c r="VDA118" s="131"/>
      <c r="VDB118" s="26"/>
      <c r="VDC118" s="26"/>
      <c r="VDD118" s="132"/>
      <c r="VDE118" s="133"/>
      <c r="VDF118" s="129"/>
      <c r="VDG118" s="130"/>
      <c r="VDH118" s="131"/>
      <c r="VDI118" s="26"/>
      <c r="VDJ118" s="26"/>
      <c r="VDK118" s="132"/>
      <c r="VDL118" s="133"/>
      <c r="VDM118" s="129"/>
      <c r="VDN118" s="130"/>
      <c r="VDO118" s="131"/>
      <c r="VDP118" s="26"/>
      <c r="VDQ118" s="26"/>
      <c r="VDR118" s="132"/>
      <c r="VDS118" s="133"/>
      <c r="VDT118" s="129"/>
      <c r="VDU118" s="130"/>
      <c r="VDV118" s="131"/>
      <c r="VDW118" s="26"/>
      <c r="VDX118" s="26"/>
      <c r="VDY118" s="132"/>
      <c r="VDZ118" s="133"/>
      <c r="VEA118" s="129"/>
      <c r="VEB118" s="130"/>
      <c r="VEC118" s="131"/>
      <c r="VED118" s="26"/>
      <c r="VEE118" s="26"/>
      <c r="VEF118" s="132"/>
      <c r="VEG118" s="133"/>
      <c r="VEH118" s="129"/>
      <c r="VEI118" s="130"/>
      <c r="VEJ118" s="131"/>
      <c r="VEK118" s="26"/>
      <c r="VEL118" s="26"/>
      <c r="VEM118" s="132"/>
      <c r="VEN118" s="133"/>
      <c r="VEO118" s="129"/>
      <c r="VEP118" s="130"/>
      <c r="VEQ118" s="131"/>
      <c r="VER118" s="26"/>
      <c r="VES118" s="26"/>
      <c r="VET118" s="132"/>
      <c r="VEU118" s="133"/>
      <c r="VEV118" s="129"/>
      <c r="VEW118" s="130"/>
      <c r="VEX118" s="131"/>
      <c r="VEY118" s="26"/>
      <c r="VEZ118" s="26"/>
      <c r="VFA118" s="132"/>
      <c r="VFB118" s="133"/>
      <c r="VFC118" s="129"/>
      <c r="VFD118" s="130"/>
      <c r="VFE118" s="131"/>
      <c r="VFF118" s="26"/>
      <c r="VFG118" s="26"/>
      <c r="VFH118" s="132"/>
      <c r="VFI118" s="133"/>
      <c r="VFJ118" s="129"/>
      <c r="VFK118" s="130"/>
      <c r="VFL118" s="131"/>
      <c r="VFM118" s="26"/>
      <c r="VFN118" s="26"/>
      <c r="VFO118" s="132"/>
      <c r="VFP118" s="133"/>
      <c r="VFQ118" s="129"/>
      <c r="VFR118" s="130"/>
      <c r="VFS118" s="131"/>
      <c r="VFT118" s="26"/>
      <c r="VFU118" s="26"/>
      <c r="VFV118" s="132"/>
      <c r="VFW118" s="133"/>
      <c r="VFX118" s="129"/>
      <c r="VFY118" s="130"/>
      <c r="VFZ118" s="131"/>
      <c r="VGA118" s="26"/>
      <c r="VGB118" s="26"/>
      <c r="VGC118" s="132"/>
      <c r="VGD118" s="133"/>
      <c r="VGE118" s="129"/>
      <c r="VGF118" s="130"/>
      <c r="VGG118" s="131"/>
      <c r="VGH118" s="26"/>
      <c r="VGI118" s="26"/>
      <c r="VGJ118" s="132"/>
      <c r="VGK118" s="133"/>
      <c r="VGL118" s="129"/>
      <c r="VGM118" s="130"/>
      <c r="VGN118" s="131"/>
      <c r="VGO118" s="26"/>
      <c r="VGP118" s="26"/>
      <c r="VGQ118" s="132"/>
      <c r="VGR118" s="133"/>
      <c r="VGS118" s="129"/>
      <c r="VGT118" s="130"/>
      <c r="VGU118" s="131"/>
      <c r="VGV118" s="26"/>
      <c r="VGW118" s="26"/>
      <c r="VGX118" s="132"/>
      <c r="VGY118" s="133"/>
      <c r="VGZ118" s="129"/>
      <c r="VHA118" s="130"/>
      <c r="VHB118" s="131"/>
      <c r="VHC118" s="26"/>
      <c r="VHD118" s="26"/>
      <c r="VHE118" s="132"/>
      <c r="VHF118" s="133"/>
      <c r="VHG118" s="129"/>
      <c r="VHH118" s="130"/>
      <c r="VHI118" s="131"/>
      <c r="VHJ118" s="26"/>
      <c r="VHK118" s="26"/>
      <c r="VHL118" s="132"/>
      <c r="VHM118" s="133"/>
      <c r="VHN118" s="129"/>
      <c r="VHO118" s="130"/>
      <c r="VHP118" s="131"/>
      <c r="VHQ118" s="26"/>
      <c r="VHR118" s="26"/>
      <c r="VHS118" s="132"/>
      <c r="VHT118" s="133"/>
      <c r="VHU118" s="129"/>
      <c r="VHV118" s="130"/>
      <c r="VHW118" s="131"/>
      <c r="VHX118" s="26"/>
      <c r="VHY118" s="26"/>
      <c r="VHZ118" s="132"/>
      <c r="VIA118" s="133"/>
      <c r="VIB118" s="129"/>
      <c r="VIC118" s="130"/>
      <c r="VID118" s="131"/>
      <c r="VIE118" s="26"/>
      <c r="VIF118" s="26"/>
      <c r="VIG118" s="132"/>
      <c r="VIH118" s="133"/>
      <c r="VII118" s="129"/>
      <c r="VIJ118" s="130"/>
      <c r="VIK118" s="131"/>
      <c r="VIL118" s="26"/>
      <c r="VIM118" s="26"/>
      <c r="VIN118" s="132"/>
      <c r="VIO118" s="133"/>
      <c r="VIP118" s="129"/>
      <c r="VIQ118" s="130"/>
      <c r="VIR118" s="131"/>
      <c r="VIS118" s="26"/>
      <c r="VIT118" s="26"/>
      <c r="VIU118" s="132"/>
      <c r="VIV118" s="133"/>
      <c r="VIW118" s="129"/>
      <c r="VIX118" s="130"/>
      <c r="VIY118" s="131"/>
      <c r="VIZ118" s="26"/>
      <c r="VJA118" s="26"/>
      <c r="VJB118" s="132"/>
      <c r="VJC118" s="133"/>
      <c r="VJD118" s="129"/>
      <c r="VJE118" s="130"/>
      <c r="VJF118" s="131"/>
      <c r="VJG118" s="26"/>
      <c r="VJH118" s="26"/>
      <c r="VJI118" s="132"/>
      <c r="VJJ118" s="133"/>
      <c r="VJK118" s="129"/>
      <c r="VJL118" s="130"/>
      <c r="VJM118" s="131"/>
      <c r="VJN118" s="26"/>
      <c r="VJO118" s="26"/>
      <c r="VJP118" s="132"/>
      <c r="VJQ118" s="133"/>
      <c r="VJR118" s="129"/>
      <c r="VJS118" s="130"/>
      <c r="VJT118" s="131"/>
      <c r="VJU118" s="26"/>
      <c r="VJV118" s="26"/>
      <c r="VJW118" s="132"/>
      <c r="VJX118" s="133"/>
      <c r="VJY118" s="129"/>
      <c r="VJZ118" s="130"/>
      <c r="VKA118" s="131"/>
      <c r="VKB118" s="26"/>
      <c r="VKC118" s="26"/>
      <c r="VKD118" s="132"/>
      <c r="VKE118" s="133"/>
      <c r="VKF118" s="129"/>
      <c r="VKG118" s="130"/>
      <c r="VKH118" s="131"/>
      <c r="VKI118" s="26"/>
      <c r="VKJ118" s="26"/>
      <c r="VKK118" s="132"/>
      <c r="VKL118" s="133"/>
      <c r="VKM118" s="129"/>
      <c r="VKN118" s="130"/>
      <c r="VKO118" s="131"/>
      <c r="VKP118" s="26"/>
      <c r="VKQ118" s="26"/>
      <c r="VKR118" s="132"/>
      <c r="VKS118" s="133"/>
      <c r="VKT118" s="129"/>
      <c r="VKU118" s="130"/>
      <c r="VKV118" s="131"/>
      <c r="VKW118" s="26"/>
      <c r="VKX118" s="26"/>
      <c r="VKY118" s="132"/>
      <c r="VKZ118" s="133"/>
      <c r="VLA118" s="129"/>
      <c r="VLB118" s="130"/>
      <c r="VLC118" s="131"/>
      <c r="VLD118" s="26"/>
      <c r="VLE118" s="26"/>
      <c r="VLF118" s="132"/>
      <c r="VLG118" s="133"/>
      <c r="VLH118" s="129"/>
      <c r="VLI118" s="130"/>
      <c r="VLJ118" s="131"/>
      <c r="VLK118" s="26"/>
      <c r="VLL118" s="26"/>
      <c r="VLM118" s="132"/>
      <c r="VLN118" s="133"/>
      <c r="VLO118" s="129"/>
      <c r="VLP118" s="130"/>
      <c r="VLQ118" s="131"/>
      <c r="VLR118" s="26"/>
      <c r="VLS118" s="26"/>
      <c r="VLT118" s="132"/>
      <c r="VLU118" s="133"/>
      <c r="VLV118" s="129"/>
      <c r="VLW118" s="130"/>
      <c r="VLX118" s="131"/>
      <c r="VLY118" s="26"/>
      <c r="VLZ118" s="26"/>
      <c r="VMA118" s="132"/>
      <c r="VMB118" s="133"/>
      <c r="VMC118" s="129"/>
      <c r="VMD118" s="130"/>
      <c r="VME118" s="131"/>
      <c r="VMF118" s="26"/>
      <c r="VMG118" s="26"/>
      <c r="VMH118" s="132"/>
      <c r="VMI118" s="133"/>
      <c r="VMJ118" s="129"/>
      <c r="VMK118" s="130"/>
      <c r="VML118" s="131"/>
      <c r="VMM118" s="26"/>
      <c r="VMN118" s="26"/>
      <c r="VMO118" s="132"/>
      <c r="VMP118" s="133"/>
      <c r="VMQ118" s="129"/>
      <c r="VMR118" s="130"/>
      <c r="VMS118" s="131"/>
      <c r="VMT118" s="26"/>
      <c r="VMU118" s="26"/>
      <c r="VMV118" s="132"/>
      <c r="VMW118" s="133"/>
      <c r="VMX118" s="129"/>
      <c r="VMY118" s="130"/>
      <c r="VMZ118" s="131"/>
      <c r="VNA118" s="26"/>
      <c r="VNB118" s="26"/>
      <c r="VNC118" s="132"/>
      <c r="VND118" s="133"/>
      <c r="VNE118" s="129"/>
      <c r="VNF118" s="130"/>
      <c r="VNG118" s="131"/>
      <c r="VNH118" s="26"/>
      <c r="VNI118" s="26"/>
      <c r="VNJ118" s="132"/>
      <c r="VNK118" s="133"/>
      <c r="VNL118" s="129"/>
      <c r="VNM118" s="130"/>
      <c r="VNN118" s="131"/>
      <c r="VNO118" s="26"/>
      <c r="VNP118" s="26"/>
      <c r="VNQ118" s="132"/>
      <c r="VNR118" s="133"/>
      <c r="VNS118" s="129"/>
      <c r="VNT118" s="130"/>
      <c r="VNU118" s="131"/>
      <c r="VNV118" s="26"/>
      <c r="VNW118" s="26"/>
      <c r="VNX118" s="132"/>
      <c r="VNY118" s="133"/>
      <c r="VNZ118" s="129"/>
      <c r="VOA118" s="130"/>
      <c r="VOB118" s="131"/>
      <c r="VOC118" s="26"/>
      <c r="VOD118" s="26"/>
      <c r="VOE118" s="132"/>
      <c r="VOF118" s="133"/>
      <c r="VOG118" s="129"/>
      <c r="VOH118" s="130"/>
      <c r="VOI118" s="131"/>
      <c r="VOJ118" s="26"/>
      <c r="VOK118" s="26"/>
      <c r="VOL118" s="132"/>
      <c r="VOM118" s="133"/>
      <c r="VON118" s="129"/>
      <c r="VOO118" s="130"/>
      <c r="VOP118" s="131"/>
      <c r="VOQ118" s="26"/>
      <c r="VOR118" s="26"/>
      <c r="VOS118" s="132"/>
      <c r="VOT118" s="133"/>
      <c r="VOU118" s="129"/>
      <c r="VOV118" s="130"/>
      <c r="VOW118" s="131"/>
      <c r="VOX118" s="26"/>
      <c r="VOY118" s="26"/>
      <c r="VOZ118" s="132"/>
      <c r="VPA118" s="133"/>
      <c r="VPB118" s="129"/>
      <c r="VPC118" s="130"/>
      <c r="VPD118" s="131"/>
      <c r="VPE118" s="26"/>
      <c r="VPF118" s="26"/>
      <c r="VPG118" s="132"/>
      <c r="VPH118" s="133"/>
      <c r="VPI118" s="129"/>
      <c r="VPJ118" s="130"/>
      <c r="VPK118" s="131"/>
      <c r="VPL118" s="26"/>
      <c r="VPM118" s="26"/>
      <c r="VPN118" s="132"/>
      <c r="VPO118" s="133"/>
      <c r="VPP118" s="129"/>
      <c r="VPQ118" s="130"/>
      <c r="VPR118" s="131"/>
      <c r="VPS118" s="26"/>
      <c r="VPT118" s="26"/>
      <c r="VPU118" s="132"/>
      <c r="VPV118" s="133"/>
      <c r="VPW118" s="129"/>
      <c r="VPX118" s="130"/>
      <c r="VPY118" s="131"/>
      <c r="VPZ118" s="26"/>
      <c r="VQA118" s="26"/>
      <c r="VQB118" s="132"/>
      <c r="VQC118" s="133"/>
      <c r="VQD118" s="129"/>
      <c r="VQE118" s="130"/>
      <c r="VQF118" s="131"/>
      <c r="VQG118" s="26"/>
      <c r="VQH118" s="26"/>
      <c r="VQI118" s="132"/>
      <c r="VQJ118" s="133"/>
      <c r="VQK118" s="129"/>
      <c r="VQL118" s="130"/>
      <c r="VQM118" s="131"/>
      <c r="VQN118" s="26"/>
      <c r="VQO118" s="26"/>
      <c r="VQP118" s="132"/>
      <c r="VQQ118" s="133"/>
      <c r="VQR118" s="129"/>
      <c r="VQS118" s="130"/>
      <c r="VQT118" s="131"/>
      <c r="VQU118" s="26"/>
      <c r="VQV118" s="26"/>
      <c r="VQW118" s="132"/>
      <c r="VQX118" s="133"/>
      <c r="VQY118" s="129"/>
      <c r="VQZ118" s="130"/>
      <c r="VRA118" s="131"/>
      <c r="VRB118" s="26"/>
      <c r="VRC118" s="26"/>
      <c r="VRD118" s="132"/>
      <c r="VRE118" s="133"/>
      <c r="VRF118" s="129"/>
      <c r="VRG118" s="130"/>
      <c r="VRH118" s="131"/>
      <c r="VRI118" s="26"/>
      <c r="VRJ118" s="26"/>
      <c r="VRK118" s="132"/>
      <c r="VRL118" s="133"/>
      <c r="VRM118" s="129"/>
      <c r="VRN118" s="130"/>
      <c r="VRO118" s="131"/>
      <c r="VRP118" s="26"/>
      <c r="VRQ118" s="26"/>
      <c r="VRR118" s="132"/>
      <c r="VRS118" s="133"/>
      <c r="VRT118" s="129"/>
      <c r="VRU118" s="130"/>
      <c r="VRV118" s="131"/>
      <c r="VRW118" s="26"/>
      <c r="VRX118" s="26"/>
      <c r="VRY118" s="132"/>
      <c r="VRZ118" s="133"/>
      <c r="VSA118" s="129"/>
      <c r="VSB118" s="130"/>
      <c r="VSC118" s="131"/>
      <c r="VSD118" s="26"/>
      <c r="VSE118" s="26"/>
      <c r="VSF118" s="132"/>
      <c r="VSG118" s="133"/>
      <c r="VSH118" s="129"/>
      <c r="VSI118" s="130"/>
      <c r="VSJ118" s="131"/>
      <c r="VSK118" s="26"/>
      <c r="VSL118" s="26"/>
      <c r="VSM118" s="132"/>
      <c r="VSN118" s="133"/>
      <c r="VSO118" s="129"/>
      <c r="VSP118" s="130"/>
      <c r="VSQ118" s="131"/>
      <c r="VSR118" s="26"/>
      <c r="VSS118" s="26"/>
      <c r="VST118" s="132"/>
      <c r="VSU118" s="133"/>
      <c r="VSV118" s="129"/>
      <c r="VSW118" s="130"/>
      <c r="VSX118" s="131"/>
      <c r="VSY118" s="26"/>
      <c r="VSZ118" s="26"/>
      <c r="VTA118" s="132"/>
      <c r="VTB118" s="133"/>
      <c r="VTC118" s="129"/>
      <c r="VTD118" s="130"/>
      <c r="VTE118" s="131"/>
      <c r="VTF118" s="26"/>
      <c r="VTG118" s="26"/>
      <c r="VTH118" s="132"/>
      <c r="VTI118" s="133"/>
      <c r="VTJ118" s="129"/>
      <c r="VTK118" s="130"/>
      <c r="VTL118" s="131"/>
      <c r="VTM118" s="26"/>
      <c r="VTN118" s="26"/>
      <c r="VTO118" s="132"/>
      <c r="VTP118" s="133"/>
      <c r="VTQ118" s="129"/>
      <c r="VTR118" s="130"/>
      <c r="VTS118" s="131"/>
      <c r="VTT118" s="26"/>
      <c r="VTU118" s="26"/>
      <c r="VTV118" s="132"/>
      <c r="VTW118" s="133"/>
      <c r="VTX118" s="129"/>
      <c r="VTY118" s="130"/>
      <c r="VTZ118" s="131"/>
      <c r="VUA118" s="26"/>
      <c r="VUB118" s="26"/>
      <c r="VUC118" s="132"/>
      <c r="VUD118" s="133"/>
      <c r="VUE118" s="129"/>
      <c r="VUF118" s="130"/>
      <c r="VUG118" s="131"/>
      <c r="VUH118" s="26"/>
      <c r="VUI118" s="26"/>
      <c r="VUJ118" s="132"/>
      <c r="VUK118" s="133"/>
      <c r="VUL118" s="129"/>
      <c r="VUM118" s="130"/>
      <c r="VUN118" s="131"/>
      <c r="VUO118" s="26"/>
      <c r="VUP118" s="26"/>
      <c r="VUQ118" s="132"/>
      <c r="VUR118" s="133"/>
      <c r="VUS118" s="129"/>
      <c r="VUT118" s="130"/>
      <c r="VUU118" s="131"/>
      <c r="VUV118" s="26"/>
      <c r="VUW118" s="26"/>
      <c r="VUX118" s="132"/>
      <c r="VUY118" s="133"/>
      <c r="VUZ118" s="129"/>
      <c r="VVA118" s="130"/>
      <c r="VVB118" s="131"/>
      <c r="VVC118" s="26"/>
      <c r="VVD118" s="26"/>
      <c r="VVE118" s="132"/>
      <c r="VVF118" s="133"/>
      <c r="VVG118" s="129"/>
      <c r="VVH118" s="130"/>
      <c r="VVI118" s="131"/>
      <c r="VVJ118" s="26"/>
      <c r="VVK118" s="26"/>
      <c r="VVL118" s="132"/>
      <c r="VVM118" s="133"/>
      <c r="VVN118" s="129"/>
      <c r="VVO118" s="130"/>
      <c r="VVP118" s="131"/>
      <c r="VVQ118" s="26"/>
      <c r="VVR118" s="26"/>
      <c r="VVS118" s="132"/>
      <c r="VVT118" s="133"/>
      <c r="VVU118" s="129"/>
      <c r="VVV118" s="130"/>
      <c r="VVW118" s="131"/>
      <c r="VVX118" s="26"/>
      <c r="VVY118" s="26"/>
      <c r="VVZ118" s="132"/>
      <c r="VWA118" s="133"/>
      <c r="VWB118" s="129"/>
      <c r="VWC118" s="130"/>
      <c r="VWD118" s="131"/>
      <c r="VWE118" s="26"/>
      <c r="VWF118" s="26"/>
      <c r="VWG118" s="132"/>
      <c r="VWH118" s="133"/>
      <c r="VWI118" s="129"/>
      <c r="VWJ118" s="130"/>
      <c r="VWK118" s="131"/>
      <c r="VWL118" s="26"/>
      <c r="VWM118" s="26"/>
      <c r="VWN118" s="132"/>
      <c r="VWO118" s="133"/>
      <c r="VWP118" s="129"/>
      <c r="VWQ118" s="130"/>
      <c r="VWR118" s="131"/>
      <c r="VWS118" s="26"/>
      <c r="VWT118" s="26"/>
      <c r="VWU118" s="132"/>
      <c r="VWV118" s="133"/>
      <c r="VWW118" s="129"/>
      <c r="VWX118" s="130"/>
      <c r="VWY118" s="131"/>
      <c r="VWZ118" s="26"/>
      <c r="VXA118" s="26"/>
      <c r="VXB118" s="132"/>
      <c r="VXC118" s="133"/>
      <c r="VXD118" s="129"/>
      <c r="VXE118" s="130"/>
      <c r="VXF118" s="131"/>
      <c r="VXG118" s="26"/>
      <c r="VXH118" s="26"/>
      <c r="VXI118" s="132"/>
      <c r="VXJ118" s="133"/>
      <c r="VXK118" s="129"/>
      <c r="VXL118" s="130"/>
      <c r="VXM118" s="131"/>
      <c r="VXN118" s="26"/>
      <c r="VXO118" s="26"/>
      <c r="VXP118" s="132"/>
      <c r="VXQ118" s="133"/>
      <c r="VXR118" s="129"/>
      <c r="VXS118" s="130"/>
      <c r="VXT118" s="131"/>
      <c r="VXU118" s="26"/>
      <c r="VXV118" s="26"/>
      <c r="VXW118" s="132"/>
      <c r="VXX118" s="133"/>
      <c r="VXY118" s="129"/>
      <c r="VXZ118" s="130"/>
      <c r="VYA118" s="131"/>
      <c r="VYB118" s="26"/>
      <c r="VYC118" s="26"/>
      <c r="VYD118" s="132"/>
      <c r="VYE118" s="133"/>
      <c r="VYF118" s="129"/>
      <c r="VYG118" s="130"/>
      <c r="VYH118" s="131"/>
      <c r="VYI118" s="26"/>
      <c r="VYJ118" s="26"/>
      <c r="VYK118" s="132"/>
      <c r="VYL118" s="133"/>
      <c r="VYM118" s="129"/>
      <c r="VYN118" s="130"/>
      <c r="VYO118" s="131"/>
      <c r="VYP118" s="26"/>
      <c r="VYQ118" s="26"/>
      <c r="VYR118" s="132"/>
      <c r="VYS118" s="133"/>
      <c r="VYT118" s="129"/>
      <c r="VYU118" s="130"/>
      <c r="VYV118" s="131"/>
      <c r="VYW118" s="26"/>
      <c r="VYX118" s="26"/>
      <c r="VYY118" s="132"/>
      <c r="VYZ118" s="133"/>
      <c r="VZA118" s="129"/>
      <c r="VZB118" s="130"/>
      <c r="VZC118" s="131"/>
      <c r="VZD118" s="26"/>
      <c r="VZE118" s="26"/>
      <c r="VZF118" s="132"/>
      <c r="VZG118" s="133"/>
      <c r="VZH118" s="129"/>
      <c r="VZI118" s="130"/>
      <c r="VZJ118" s="131"/>
      <c r="VZK118" s="26"/>
      <c r="VZL118" s="26"/>
      <c r="VZM118" s="132"/>
      <c r="VZN118" s="133"/>
      <c r="VZO118" s="129"/>
      <c r="VZP118" s="130"/>
      <c r="VZQ118" s="131"/>
      <c r="VZR118" s="26"/>
      <c r="VZS118" s="26"/>
      <c r="VZT118" s="132"/>
      <c r="VZU118" s="133"/>
      <c r="VZV118" s="129"/>
      <c r="VZW118" s="130"/>
      <c r="VZX118" s="131"/>
      <c r="VZY118" s="26"/>
      <c r="VZZ118" s="26"/>
      <c r="WAA118" s="132"/>
      <c r="WAB118" s="133"/>
      <c r="WAC118" s="129"/>
      <c r="WAD118" s="130"/>
      <c r="WAE118" s="131"/>
      <c r="WAF118" s="26"/>
      <c r="WAG118" s="26"/>
      <c r="WAH118" s="132"/>
      <c r="WAI118" s="133"/>
      <c r="WAJ118" s="129"/>
      <c r="WAK118" s="130"/>
      <c r="WAL118" s="131"/>
      <c r="WAM118" s="26"/>
      <c r="WAN118" s="26"/>
      <c r="WAO118" s="132"/>
      <c r="WAP118" s="133"/>
      <c r="WAQ118" s="129"/>
      <c r="WAR118" s="130"/>
      <c r="WAS118" s="131"/>
      <c r="WAT118" s="26"/>
      <c r="WAU118" s="26"/>
      <c r="WAV118" s="132"/>
      <c r="WAW118" s="133"/>
      <c r="WAX118" s="129"/>
      <c r="WAY118" s="130"/>
      <c r="WAZ118" s="131"/>
      <c r="WBA118" s="26"/>
      <c r="WBB118" s="26"/>
      <c r="WBC118" s="132"/>
      <c r="WBD118" s="133"/>
      <c r="WBE118" s="129"/>
      <c r="WBF118" s="130"/>
      <c r="WBG118" s="131"/>
      <c r="WBH118" s="26"/>
      <c r="WBI118" s="26"/>
      <c r="WBJ118" s="132"/>
      <c r="WBK118" s="133"/>
      <c r="WBL118" s="129"/>
      <c r="WBM118" s="130"/>
      <c r="WBN118" s="131"/>
      <c r="WBO118" s="26"/>
      <c r="WBP118" s="26"/>
      <c r="WBQ118" s="132"/>
      <c r="WBR118" s="133"/>
      <c r="WBS118" s="129"/>
      <c r="WBT118" s="130"/>
      <c r="WBU118" s="131"/>
      <c r="WBV118" s="26"/>
      <c r="WBW118" s="26"/>
      <c r="WBX118" s="132"/>
      <c r="WBY118" s="133"/>
      <c r="WBZ118" s="129"/>
      <c r="WCA118" s="130"/>
      <c r="WCB118" s="131"/>
      <c r="WCC118" s="26"/>
      <c r="WCD118" s="26"/>
      <c r="WCE118" s="132"/>
      <c r="WCF118" s="133"/>
      <c r="WCG118" s="129"/>
      <c r="WCH118" s="130"/>
      <c r="WCI118" s="131"/>
      <c r="WCJ118" s="26"/>
      <c r="WCK118" s="26"/>
      <c r="WCL118" s="132"/>
      <c r="WCM118" s="133"/>
      <c r="WCN118" s="129"/>
      <c r="WCO118" s="130"/>
      <c r="WCP118" s="131"/>
      <c r="WCQ118" s="26"/>
      <c r="WCR118" s="26"/>
      <c r="WCS118" s="132"/>
      <c r="WCT118" s="133"/>
      <c r="WCU118" s="129"/>
      <c r="WCV118" s="130"/>
      <c r="WCW118" s="131"/>
      <c r="WCX118" s="26"/>
      <c r="WCY118" s="26"/>
      <c r="WCZ118" s="132"/>
      <c r="WDA118" s="133"/>
      <c r="WDB118" s="129"/>
      <c r="WDC118" s="130"/>
      <c r="WDD118" s="131"/>
      <c r="WDE118" s="26"/>
      <c r="WDF118" s="26"/>
      <c r="WDG118" s="132"/>
      <c r="WDH118" s="133"/>
      <c r="WDI118" s="129"/>
      <c r="WDJ118" s="130"/>
      <c r="WDK118" s="131"/>
      <c r="WDL118" s="26"/>
      <c r="WDM118" s="26"/>
      <c r="WDN118" s="132"/>
      <c r="WDO118" s="133"/>
      <c r="WDP118" s="129"/>
      <c r="WDQ118" s="130"/>
      <c r="WDR118" s="131"/>
      <c r="WDS118" s="26"/>
      <c r="WDT118" s="26"/>
      <c r="WDU118" s="132"/>
      <c r="WDV118" s="133"/>
      <c r="WDW118" s="129"/>
      <c r="WDX118" s="130"/>
      <c r="WDY118" s="131"/>
      <c r="WDZ118" s="26"/>
      <c r="WEA118" s="26"/>
      <c r="WEB118" s="132"/>
      <c r="WEC118" s="133"/>
      <c r="WED118" s="129"/>
      <c r="WEE118" s="130"/>
      <c r="WEF118" s="131"/>
      <c r="WEG118" s="26"/>
      <c r="WEH118" s="26"/>
      <c r="WEI118" s="132"/>
      <c r="WEJ118" s="133"/>
      <c r="WEK118" s="129"/>
      <c r="WEL118" s="130"/>
      <c r="WEM118" s="131"/>
      <c r="WEN118" s="26"/>
      <c r="WEO118" s="26"/>
      <c r="WEP118" s="132"/>
      <c r="WEQ118" s="133"/>
      <c r="WER118" s="129"/>
      <c r="WES118" s="130"/>
      <c r="WET118" s="131"/>
      <c r="WEU118" s="26"/>
      <c r="WEV118" s="26"/>
      <c r="WEW118" s="132"/>
      <c r="WEX118" s="133"/>
      <c r="WEY118" s="129"/>
      <c r="WEZ118" s="130"/>
      <c r="WFA118" s="131"/>
      <c r="WFB118" s="26"/>
      <c r="WFC118" s="26"/>
      <c r="WFD118" s="132"/>
      <c r="WFE118" s="133"/>
      <c r="WFF118" s="129"/>
      <c r="WFG118" s="130"/>
      <c r="WFH118" s="131"/>
      <c r="WFI118" s="26"/>
      <c r="WFJ118" s="26"/>
      <c r="WFK118" s="132"/>
      <c r="WFL118" s="133"/>
      <c r="WFM118" s="129"/>
      <c r="WFN118" s="130"/>
      <c r="WFO118" s="131"/>
      <c r="WFP118" s="26"/>
      <c r="WFQ118" s="26"/>
      <c r="WFR118" s="132"/>
      <c r="WFS118" s="133"/>
      <c r="WFT118" s="129"/>
      <c r="WFU118" s="130"/>
      <c r="WFV118" s="131"/>
      <c r="WFW118" s="26"/>
      <c r="WFX118" s="26"/>
      <c r="WFY118" s="132"/>
      <c r="WFZ118" s="133"/>
      <c r="WGA118" s="129"/>
      <c r="WGB118" s="130"/>
      <c r="WGC118" s="131"/>
      <c r="WGD118" s="26"/>
      <c r="WGE118" s="26"/>
      <c r="WGF118" s="132"/>
      <c r="WGG118" s="133"/>
      <c r="WGH118" s="129"/>
      <c r="WGI118" s="130"/>
      <c r="WGJ118" s="131"/>
      <c r="WGK118" s="26"/>
      <c r="WGL118" s="26"/>
      <c r="WGM118" s="132"/>
      <c r="WGN118" s="133"/>
      <c r="WGO118" s="129"/>
      <c r="WGP118" s="130"/>
      <c r="WGQ118" s="131"/>
      <c r="WGR118" s="26"/>
      <c r="WGS118" s="26"/>
      <c r="WGT118" s="132"/>
      <c r="WGU118" s="133"/>
      <c r="WGV118" s="129"/>
      <c r="WGW118" s="130"/>
      <c r="WGX118" s="131"/>
      <c r="WGY118" s="26"/>
      <c r="WGZ118" s="26"/>
      <c r="WHA118" s="132"/>
      <c r="WHB118" s="133"/>
      <c r="WHC118" s="129"/>
      <c r="WHD118" s="130"/>
      <c r="WHE118" s="131"/>
      <c r="WHF118" s="26"/>
      <c r="WHG118" s="26"/>
      <c r="WHH118" s="132"/>
      <c r="WHI118" s="133"/>
      <c r="WHJ118" s="129"/>
      <c r="WHK118" s="130"/>
      <c r="WHL118" s="131"/>
      <c r="WHM118" s="26"/>
      <c r="WHN118" s="26"/>
      <c r="WHO118" s="132"/>
      <c r="WHP118" s="133"/>
      <c r="WHQ118" s="129"/>
      <c r="WHR118" s="130"/>
      <c r="WHS118" s="131"/>
      <c r="WHT118" s="26"/>
      <c r="WHU118" s="26"/>
      <c r="WHV118" s="132"/>
      <c r="WHW118" s="133"/>
      <c r="WHX118" s="129"/>
      <c r="WHY118" s="130"/>
      <c r="WHZ118" s="131"/>
      <c r="WIA118" s="26"/>
      <c r="WIB118" s="26"/>
      <c r="WIC118" s="132"/>
      <c r="WID118" s="133"/>
      <c r="WIE118" s="129"/>
      <c r="WIF118" s="130"/>
      <c r="WIG118" s="131"/>
      <c r="WIH118" s="26"/>
      <c r="WII118" s="26"/>
      <c r="WIJ118" s="132"/>
      <c r="WIK118" s="133"/>
      <c r="WIL118" s="129"/>
      <c r="WIM118" s="130"/>
      <c r="WIN118" s="131"/>
      <c r="WIO118" s="26"/>
      <c r="WIP118" s="26"/>
      <c r="WIQ118" s="132"/>
      <c r="WIR118" s="133"/>
      <c r="WIS118" s="129"/>
      <c r="WIT118" s="130"/>
      <c r="WIU118" s="131"/>
      <c r="WIV118" s="26"/>
      <c r="WIW118" s="26"/>
      <c r="WIX118" s="132"/>
      <c r="WIY118" s="133"/>
      <c r="WIZ118" s="129"/>
      <c r="WJA118" s="130"/>
      <c r="WJB118" s="131"/>
      <c r="WJC118" s="26"/>
      <c r="WJD118" s="26"/>
      <c r="WJE118" s="132"/>
      <c r="WJF118" s="133"/>
      <c r="WJG118" s="129"/>
      <c r="WJH118" s="130"/>
      <c r="WJI118" s="131"/>
      <c r="WJJ118" s="26"/>
      <c r="WJK118" s="26"/>
      <c r="WJL118" s="132"/>
      <c r="WJM118" s="133"/>
      <c r="WJN118" s="129"/>
      <c r="WJO118" s="130"/>
      <c r="WJP118" s="131"/>
      <c r="WJQ118" s="26"/>
      <c r="WJR118" s="26"/>
      <c r="WJS118" s="132"/>
      <c r="WJT118" s="133"/>
      <c r="WJU118" s="129"/>
      <c r="WJV118" s="130"/>
      <c r="WJW118" s="131"/>
      <c r="WJX118" s="26"/>
      <c r="WJY118" s="26"/>
      <c r="WJZ118" s="132"/>
      <c r="WKA118" s="133"/>
      <c r="WKB118" s="129"/>
      <c r="WKC118" s="130"/>
      <c r="WKD118" s="131"/>
      <c r="WKE118" s="26"/>
      <c r="WKF118" s="26"/>
      <c r="WKG118" s="132"/>
      <c r="WKH118" s="133"/>
      <c r="WKI118" s="129"/>
      <c r="WKJ118" s="130"/>
      <c r="WKK118" s="131"/>
      <c r="WKL118" s="26"/>
      <c r="WKM118" s="26"/>
      <c r="WKN118" s="132"/>
      <c r="WKO118" s="133"/>
      <c r="WKP118" s="129"/>
      <c r="WKQ118" s="130"/>
      <c r="WKR118" s="131"/>
      <c r="WKS118" s="26"/>
      <c r="WKT118" s="26"/>
      <c r="WKU118" s="132"/>
      <c r="WKV118" s="133"/>
      <c r="WKW118" s="129"/>
      <c r="WKX118" s="130"/>
      <c r="WKY118" s="131"/>
      <c r="WKZ118" s="26"/>
      <c r="WLA118" s="26"/>
      <c r="WLB118" s="132"/>
      <c r="WLC118" s="133"/>
      <c r="WLD118" s="129"/>
      <c r="WLE118" s="130"/>
      <c r="WLF118" s="131"/>
      <c r="WLG118" s="26"/>
      <c r="WLH118" s="26"/>
      <c r="WLI118" s="132"/>
      <c r="WLJ118" s="133"/>
      <c r="WLK118" s="129"/>
      <c r="WLL118" s="130"/>
      <c r="WLM118" s="131"/>
      <c r="WLN118" s="26"/>
      <c r="WLO118" s="26"/>
      <c r="WLP118" s="132"/>
      <c r="WLQ118" s="133"/>
      <c r="WLR118" s="129"/>
      <c r="WLS118" s="130"/>
      <c r="WLT118" s="131"/>
      <c r="WLU118" s="26"/>
      <c r="WLV118" s="26"/>
      <c r="WLW118" s="132"/>
      <c r="WLX118" s="133"/>
      <c r="WLY118" s="129"/>
      <c r="WLZ118" s="130"/>
      <c r="WMA118" s="131"/>
      <c r="WMB118" s="26"/>
      <c r="WMC118" s="26"/>
      <c r="WMD118" s="132"/>
      <c r="WME118" s="133"/>
      <c r="WMF118" s="129"/>
      <c r="WMG118" s="130"/>
      <c r="WMH118" s="131"/>
      <c r="WMI118" s="26"/>
      <c r="WMJ118" s="26"/>
      <c r="WMK118" s="132"/>
      <c r="WML118" s="133"/>
      <c r="WMM118" s="129"/>
      <c r="WMN118" s="130"/>
      <c r="WMO118" s="131"/>
      <c r="WMP118" s="26"/>
      <c r="WMQ118" s="26"/>
      <c r="WMR118" s="132"/>
      <c r="WMS118" s="133"/>
      <c r="WMT118" s="129"/>
      <c r="WMU118" s="130"/>
      <c r="WMV118" s="131"/>
      <c r="WMW118" s="26"/>
      <c r="WMX118" s="26"/>
      <c r="WMY118" s="132"/>
      <c r="WMZ118" s="133"/>
      <c r="WNA118" s="129"/>
      <c r="WNB118" s="130"/>
      <c r="WNC118" s="131"/>
      <c r="WND118" s="26"/>
      <c r="WNE118" s="26"/>
      <c r="WNF118" s="132"/>
      <c r="WNG118" s="133"/>
      <c r="WNH118" s="129"/>
      <c r="WNI118" s="130"/>
      <c r="WNJ118" s="131"/>
      <c r="WNK118" s="26"/>
      <c r="WNL118" s="26"/>
      <c r="WNM118" s="132"/>
      <c r="WNN118" s="133"/>
      <c r="WNO118" s="129"/>
      <c r="WNP118" s="130"/>
      <c r="WNQ118" s="131"/>
      <c r="WNR118" s="26"/>
      <c r="WNS118" s="26"/>
      <c r="WNT118" s="132"/>
      <c r="WNU118" s="133"/>
      <c r="WNV118" s="129"/>
      <c r="WNW118" s="130"/>
      <c r="WNX118" s="131"/>
      <c r="WNY118" s="26"/>
      <c r="WNZ118" s="26"/>
      <c r="WOA118" s="132"/>
      <c r="WOB118" s="133"/>
      <c r="WOC118" s="129"/>
      <c r="WOD118" s="130"/>
      <c r="WOE118" s="131"/>
      <c r="WOF118" s="26"/>
      <c r="WOG118" s="26"/>
      <c r="WOH118" s="132"/>
      <c r="WOI118" s="133"/>
      <c r="WOJ118" s="129"/>
      <c r="WOK118" s="130"/>
      <c r="WOL118" s="131"/>
      <c r="WOM118" s="26"/>
      <c r="WON118" s="26"/>
      <c r="WOO118" s="132"/>
      <c r="WOP118" s="133"/>
      <c r="WOQ118" s="129"/>
      <c r="WOR118" s="130"/>
      <c r="WOS118" s="131"/>
      <c r="WOT118" s="26"/>
      <c r="WOU118" s="26"/>
      <c r="WOV118" s="132"/>
      <c r="WOW118" s="133"/>
      <c r="WOX118" s="129"/>
      <c r="WOY118" s="130"/>
      <c r="WOZ118" s="131"/>
      <c r="WPA118" s="26"/>
      <c r="WPB118" s="26"/>
      <c r="WPC118" s="132"/>
      <c r="WPD118" s="133"/>
      <c r="WPE118" s="129"/>
      <c r="WPF118" s="130"/>
      <c r="WPG118" s="131"/>
      <c r="WPH118" s="26"/>
      <c r="WPI118" s="26"/>
      <c r="WPJ118" s="132"/>
      <c r="WPK118" s="133"/>
      <c r="WPL118" s="129"/>
      <c r="WPM118" s="130"/>
      <c r="WPN118" s="131"/>
      <c r="WPO118" s="26"/>
      <c r="WPP118" s="26"/>
      <c r="WPQ118" s="132"/>
      <c r="WPR118" s="133"/>
      <c r="WPS118" s="129"/>
      <c r="WPT118" s="130"/>
      <c r="WPU118" s="131"/>
      <c r="WPV118" s="26"/>
      <c r="WPW118" s="26"/>
      <c r="WPX118" s="132"/>
      <c r="WPY118" s="133"/>
      <c r="WPZ118" s="129"/>
      <c r="WQA118" s="130"/>
      <c r="WQB118" s="131"/>
      <c r="WQC118" s="26"/>
      <c r="WQD118" s="26"/>
      <c r="WQE118" s="132"/>
      <c r="WQF118" s="133"/>
      <c r="WQG118" s="129"/>
      <c r="WQH118" s="130"/>
      <c r="WQI118" s="131"/>
      <c r="WQJ118" s="26"/>
      <c r="WQK118" s="26"/>
      <c r="WQL118" s="132"/>
      <c r="WQM118" s="133"/>
      <c r="WQN118" s="129"/>
      <c r="WQO118" s="130"/>
      <c r="WQP118" s="131"/>
      <c r="WQQ118" s="26"/>
      <c r="WQR118" s="26"/>
      <c r="WQS118" s="132"/>
      <c r="WQT118" s="133"/>
      <c r="WQU118" s="129"/>
      <c r="WQV118" s="130"/>
      <c r="WQW118" s="131"/>
      <c r="WQX118" s="26"/>
      <c r="WQY118" s="26"/>
      <c r="WQZ118" s="132"/>
      <c r="WRA118" s="133"/>
      <c r="WRB118" s="129"/>
      <c r="WRC118" s="130"/>
      <c r="WRD118" s="131"/>
      <c r="WRE118" s="26"/>
      <c r="WRF118" s="26"/>
      <c r="WRG118" s="132"/>
      <c r="WRH118" s="133"/>
      <c r="WRI118" s="129"/>
      <c r="WRJ118" s="130"/>
      <c r="WRK118" s="131"/>
      <c r="WRL118" s="26"/>
      <c r="WRM118" s="26"/>
      <c r="WRN118" s="132"/>
      <c r="WRO118" s="133"/>
      <c r="WRP118" s="129"/>
      <c r="WRQ118" s="130"/>
      <c r="WRR118" s="131"/>
      <c r="WRS118" s="26"/>
      <c r="WRT118" s="26"/>
      <c r="WRU118" s="132"/>
      <c r="WRV118" s="133"/>
      <c r="WRW118" s="129"/>
      <c r="WRX118" s="130"/>
      <c r="WRY118" s="131"/>
      <c r="WRZ118" s="26"/>
      <c r="WSA118" s="26"/>
      <c r="WSB118" s="132"/>
      <c r="WSC118" s="133"/>
      <c r="WSD118" s="129"/>
      <c r="WSE118" s="130"/>
      <c r="WSF118" s="131"/>
      <c r="WSG118" s="26"/>
      <c r="WSH118" s="26"/>
      <c r="WSI118" s="132"/>
      <c r="WSJ118" s="133"/>
      <c r="WSK118" s="129"/>
      <c r="WSL118" s="130"/>
      <c r="WSM118" s="131"/>
      <c r="WSN118" s="26"/>
      <c r="WSO118" s="26"/>
      <c r="WSP118" s="132"/>
      <c r="WSQ118" s="133"/>
      <c r="WSR118" s="129"/>
      <c r="WSS118" s="130"/>
      <c r="WST118" s="131"/>
      <c r="WSU118" s="26"/>
      <c r="WSV118" s="26"/>
      <c r="WSW118" s="132"/>
      <c r="WSX118" s="133"/>
      <c r="WSY118" s="129"/>
      <c r="WSZ118" s="130"/>
      <c r="WTA118" s="131"/>
      <c r="WTB118" s="26"/>
      <c r="WTC118" s="26"/>
      <c r="WTD118" s="132"/>
      <c r="WTE118" s="133"/>
      <c r="WTF118" s="129"/>
      <c r="WTG118" s="130"/>
      <c r="WTH118" s="131"/>
      <c r="WTI118" s="26"/>
      <c r="WTJ118" s="26"/>
      <c r="WTK118" s="132"/>
      <c r="WTL118" s="133"/>
      <c r="WTM118" s="129"/>
      <c r="WTN118" s="130"/>
      <c r="WTO118" s="131"/>
      <c r="WTP118" s="26"/>
      <c r="WTQ118" s="26"/>
      <c r="WTR118" s="132"/>
      <c r="WTS118" s="133"/>
      <c r="WTT118" s="129"/>
      <c r="WTU118" s="130"/>
      <c r="WTV118" s="131"/>
      <c r="WTW118" s="26"/>
      <c r="WTX118" s="26"/>
      <c r="WTY118" s="132"/>
      <c r="WTZ118" s="133"/>
      <c r="WUA118" s="129"/>
      <c r="WUB118" s="130"/>
      <c r="WUC118" s="131"/>
      <c r="WUD118" s="26"/>
      <c r="WUE118" s="26"/>
      <c r="WUF118" s="132"/>
      <c r="WUG118" s="133"/>
      <c r="WUH118" s="129"/>
      <c r="WUI118" s="130"/>
      <c r="WUJ118" s="131"/>
      <c r="WUK118" s="26"/>
      <c r="WUL118" s="26"/>
      <c r="WUM118" s="132"/>
      <c r="WUN118" s="133"/>
      <c r="WUO118" s="129"/>
      <c r="WUP118" s="130"/>
      <c r="WUQ118" s="131"/>
      <c r="WUR118" s="26"/>
      <c r="WUS118" s="26"/>
      <c r="WUT118" s="132"/>
      <c r="WUU118" s="133"/>
      <c r="WUV118" s="129"/>
      <c r="WUW118" s="130"/>
      <c r="WUX118" s="131"/>
      <c r="WUY118" s="26"/>
      <c r="WUZ118" s="26"/>
      <c r="WVA118" s="132"/>
      <c r="WVB118" s="133"/>
      <c r="WVC118" s="129"/>
      <c r="WVD118" s="130"/>
      <c r="WVE118" s="131"/>
      <c r="WVF118" s="26"/>
      <c r="WVG118" s="26"/>
      <c r="WVH118" s="132"/>
      <c r="WVI118" s="133"/>
      <c r="WVJ118" s="129"/>
      <c r="WVK118" s="130"/>
      <c r="WVL118" s="131"/>
      <c r="WVM118" s="26"/>
      <c r="WVN118" s="26"/>
      <c r="WVO118" s="132"/>
      <c r="WVP118" s="133"/>
      <c r="WVQ118" s="129"/>
      <c r="WVR118" s="130"/>
      <c r="WVS118" s="131"/>
      <c r="WVT118" s="26"/>
      <c r="WVU118" s="26"/>
      <c r="WVV118" s="132"/>
      <c r="WVW118" s="133"/>
      <c r="WVX118" s="129"/>
      <c r="WVY118" s="130"/>
      <c r="WVZ118" s="131"/>
      <c r="WWA118" s="26"/>
      <c r="WWB118" s="26"/>
      <c r="WWC118" s="132"/>
      <c r="WWD118" s="133"/>
      <c r="WWE118" s="129"/>
      <c r="WWF118" s="130"/>
      <c r="WWG118" s="131"/>
      <c r="WWH118" s="26"/>
      <c r="WWI118" s="26"/>
      <c r="WWJ118" s="132"/>
      <c r="WWK118" s="133"/>
      <c r="WWL118" s="129"/>
      <c r="WWM118" s="130"/>
      <c r="WWN118" s="131"/>
      <c r="WWO118" s="26"/>
      <c r="WWP118" s="26"/>
      <c r="WWQ118" s="132"/>
      <c r="WWR118" s="133"/>
      <c r="WWS118" s="129"/>
      <c r="WWT118" s="130"/>
      <c r="WWU118" s="131"/>
      <c r="WWV118" s="26"/>
      <c r="WWW118" s="26"/>
      <c r="WWX118" s="132"/>
      <c r="WWY118" s="133"/>
      <c r="WWZ118" s="129"/>
      <c r="WXA118" s="130"/>
      <c r="WXB118" s="131"/>
      <c r="WXC118" s="26"/>
      <c r="WXD118" s="26"/>
      <c r="WXE118" s="132"/>
      <c r="WXF118" s="133"/>
      <c r="WXG118" s="129"/>
      <c r="WXH118" s="130"/>
      <c r="WXI118" s="131"/>
      <c r="WXJ118" s="26"/>
      <c r="WXK118" s="26"/>
      <c r="WXL118" s="132"/>
      <c r="WXM118" s="133"/>
      <c r="WXN118" s="129"/>
      <c r="WXO118" s="130"/>
      <c r="WXP118" s="131"/>
      <c r="WXQ118" s="26"/>
      <c r="WXR118" s="26"/>
      <c r="WXS118" s="132"/>
      <c r="WXT118" s="133"/>
      <c r="WXU118" s="129"/>
      <c r="WXV118" s="130"/>
      <c r="WXW118" s="131"/>
      <c r="WXX118" s="26"/>
      <c r="WXY118" s="26"/>
      <c r="WXZ118" s="132"/>
      <c r="WYA118" s="133"/>
      <c r="WYB118" s="129"/>
      <c r="WYC118" s="130"/>
      <c r="WYD118" s="131"/>
      <c r="WYE118" s="26"/>
      <c r="WYF118" s="26"/>
      <c r="WYG118" s="132"/>
      <c r="WYH118" s="133"/>
      <c r="WYI118" s="129"/>
      <c r="WYJ118" s="130"/>
      <c r="WYK118" s="131"/>
      <c r="WYL118" s="26"/>
      <c r="WYM118" s="26"/>
      <c r="WYN118" s="132"/>
      <c r="WYO118" s="133"/>
      <c r="WYP118" s="129"/>
      <c r="WYQ118" s="130"/>
      <c r="WYR118" s="131"/>
      <c r="WYS118" s="26"/>
      <c r="WYT118" s="26"/>
      <c r="WYU118" s="132"/>
      <c r="WYV118" s="133"/>
      <c r="WYW118" s="129"/>
      <c r="WYX118" s="130"/>
      <c r="WYY118" s="131"/>
      <c r="WYZ118" s="26"/>
      <c r="WZA118" s="26"/>
      <c r="WZB118" s="132"/>
      <c r="WZC118" s="133"/>
      <c r="WZD118" s="129"/>
      <c r="WZE118" s="130"/>
      <c r="WZF118" s="131"/>
      <c r="WZG118" s="26"/>
      <c r="WZH118" s="26"/>
      <c r="WZI118" s="132"/>
      <c r="WZJ118" s="133"/>
      <c r="WZK118" s="129"/>
      <c r="WZL118" s="130"/>
      <c r="WZM118" s="131"/>
      <c r="WZN118" s="26"/>
      <c r="WZO118" s="26"/>
      <c r="WZP118" s="132"/>
      <c r="WZQ118" s="133"/>
      <c r="WZR118" s="129"/>
      <c r="WZS118" s="130"/>
      <c r="WZT118" s="131"/>
      <c r="WZU118" s="26"/>
      <c r="WZV118" s="26"/>
      <c r="WZW118" s="132"/>
      <c r="WZX118" s="133"/>
      <c r="WZY118" s="129"/>
      <c r="WZZ118" s="130"/>
      <c r="XAA118" s="131"/>
      <c r="XAB118" s="26"/>
      <c r="XAC118" s="26"/>
      <c r="XAD118" s="132"/>
      <c r="XAE118" s="133"/>
      <c r="XAF118" s="129"/>
      <c r="XAG118" s="130"/>
      <c r="XAH118" s="131"/>
      <c r="XAI118" s="26"/>
      <c r="XAJ118" s="26"/>
      <c r="XAK118" s="132"/>
      <c r="XAL118" s="133"/>
      <c r="XAM118" s="129"/>
      <c r="XAN118" s="130"/>
      <c r="XAO118" s="131"/>
      <c r="XAP118" s="26"/>
      <c r="XAQ118" s="26"/>
      <c r="XAR118" s="132"/>
      <c r="XAS118" s="133"/>
      <c r="XAT118" s="129"/>
      <c r="XAU118" s="130"/>
      <c r="XAV118" s="131"/>
      <c r="XAW118" s="26"/>
      <c r="XAX118" s="26"/>
      <c r="XAY118" s="132"/>
      <c r="XAZ118" s="133"/>
      <c r="XBA118" s="129"/>
      <c r="XBB118" s="130"/>
      <c r="XBC118" s="131"/>
      <c r="XBD118" s="26"/>
      <c r="XBE118" s="26"/>
      <c r="XBF118" s="132"/>
      <c r="XBG118" s="133"/>
      <c r="XBH118" s="129"/>
      <c r="XBI118" s="130"/>
      <c r="XBJ118" s="131"/>
      <c r="XBK118" s="26"/>
      <c r="XBL118" s="26"/>
      <c r="XBM118" s="132"/>
      <c r="XBN118" s="133"/>
      <c r="XBO118" s="129"/>
      <c r="XBP118" s="130"/>
      <c r="XBQ118" s="131"/>
      <c r="XBR118" s="26"/>
      <c r="XBS118" s="26"/>
      <c r="XBT118" s="132"/>
      <c r="XBU118" s="133"/>
      <c r="XBV118" s="129"/>
      <c r="XBW118" s="130"/>
      <c r="XBX118" s="131"/>
      <c r="XBY118" s="26"/>
      <c r="XBZ118" s="26"/>
      <c r="XCA118" s="132"/>
      <c r="XCB118" s="133"/>
      <c r="XCC118" s="129"/>
      <c r="XCD118" s="130"/>
      <c r="XCE118" s="131"/>
      <c r="XCF118" s="26"/>
      <c r="XCG118" s="26"/>
      <c r="XCH118" s="132"/>
      <c r="XCI118" s="133"/>
      <c r="XCJ118" s="129"/>
      <c r="XCK118" s="130"/>
      <c r="XCL118" s="131"/>
      <c r="XCM118" s="26"/>
      <c r="XCN118" s="26"/>
      <c r="XCO118" s="132"/>
      <c r="XCP118" s="133"/>
      <c r="XCQ118" s="129"/>
      <c r="XCR118" s="130"/>
      <c r="XCS118" s="131"/>
      <c r="XCT118" s="26"/>
      <c r="XCU118" s="26"/>
      <c r="XCV118" s="132"/>
      <c r="XCW118" s="133"/>
      <c r="XCX118" s="129"/>
      <c r="XCY118" s="130"/>
      <c r="XCZ118" s="131"/>
      <c r="XDA118" s="26"/>
      <c r="XDB118" s="26"/>
    </row>
    <row r="119" spans="1:16330" s="24" customFormat="1">
      <c r="B119" s="58"/>
      <c r="C119" s="4"/>
      <c r="D119" s="38"/>
      <c r="E119" s="38"/>
      <c r="F119" s="76"/>
      <c r="G119" s="76"/>
    </row>
    <row r="120" spans="1:16330" s="24" customFormat="1" ht="71.25">
      <c r="A120" s="24">
        <v>2</v>
      </c>
      <c r="B120" s="58">
        <v>4.41</v>
      </c>
      <c r="C120" s="4" t="s">
        <v>172</v>
      </c>
      <c r="D120" s="38">
        <v>200</v>
      </c>
      <c r="E120" s="38" t="s">
        <v>21</v>
      </c>
      <c r="F120" s="76">
        <v>1500</v>
      </c>
      <c r="G120" s="76">
        <f>D120*F120</f>
        <v>300000</v>
      </c>
    </row>
    <row r="121" spans="1:16330" s="10" customFormat="1" ht="21.95" customHeight="1">
      <c r="B121" s="235" t="s">
        <v>410</v>
      </c>
      <c r="C121" s="235"/>
      <c r="D121" s="235"/>
      <c r="E121" s="235"/>
      <c r="F121" s="20"/>
      <c r="G121" s="32">
        <f>SUM(G8:G120)</f>
        <v>149287135</v>
      </c>
    </row>
    <row r="122" spans="1:16330" s="10" customFormat="1" ht="21.95" customHeight="1">
      <c r="B122" s="235" t="s">
        <v>391</v>
      </c>
      <c r="C122" s="235"/>
      <c r="D122" s="235"/>
      <c r="E122" s="235"/>
      <c r="F122" s="20"/>
      <c r="G122" s="32">
        <f>G121</f>
        <v>149287135</v>
      </c>
    </row>
  </sheetData>
  <mergeCells count="6">
    <mergeCell ref="B122:E122"/>
    <mergeCell ref="B2:G2"/>
    <mergeCell ref="B4:G4"/>
    <mergeCell ref="B6:G6"/>
    <mergeCell ref="B5:E5"/>
    <mergeCell ref="B121:E121"/>
  </mergeCells>
  <printOptions horizontalCentered="1"/>
  <pageMargins left="0.94488188976377963" right="0.94488188976377963" top="0.74803149606299213" bottom="0.74803149606299213" header="0.31496062992125984" footer="0.31496062992125984"/>
  <pageSetup paperSize="9" scale="80" firstPageNumber="17" fitToHeight="20" orientation="landscape" useFirstPageNumber="1" r:id="rId1"/>
  <headerFooter>
    <oddHeader>&amp;L&amp;"Arial,Regular"&amp;9Bengaluru Water Supply and Sewerage Project (III)</oddHeader>
    <oddFooter xml:space="preserve">&amp;L&amp;"Arial,Regular"&amp;9Contract No.CP-07&amp;R&amp;"Arial,Regular"&amp;9Page No. - &amp;P </oddFooter>
  </headerFooter>
</worksheet>
</file>

<file path=xl/worksheets/sheet6.xml><?xml version="1.0" encoding="utf-8"?>
<worksheet xmlns="http://schemas.openxmlformats.org/spreadsheetml/2006/main" xmlns:r="http://schemas.openxmlformats.org/officeDocument/2006/relationships">
  <sheetPr>
    <tabColor rgb="FF00B050"/>
  </sheetPr>
  <dimension ref="A2:G143"/>
  <sheetViews>
    <sheetView view="pageBreakPreview" topLeftCell="A4" zoomScaleNormal="80" zoomScaleSheetLayoutView="100" zoomScalePageLayoutView="82" workbookViewId="0">
      <selection activeCell="A7" sqref="A7:XFD7"/>
    </sheetView>
  </sheetViews>
  <sheetFormatPr defaultRowHeight="15"/>
  <cols>
    <col min="1" max="1" width="9.140625" style="24"/>
    <col min="2" max="2" width="5.5703125" style="33" customWidth="1"/>
    <col min="3" max="3" width="61" style="24" customWidth="1"/>
    <col min="4" max="4" width="10.7109375" style="24" customWidth="1"/>
    <col min="5" max="5" width="12.140625" style="24" customWidth="1"/>
    <col min="6" max="7" width="12.7109375" style="24" customWidth="1"/>
    <col min="8" max="204" width="9.140625" style="24"/>
    <col min="205" max="205" width="5.42578125" style="24" customWidth="1"/>
    <col min="206" max="206" width="39.42578125" style="24" customWidth="1"/>
    <col min="207" max="207" width="8.28515625" style="24" customWidth="1"/>
    <col min="208" max="208" width="6.85546875" style="24" customWidth="1"/>
    <col min="209" max="209" width="9.42578125" style="24" customWidth="1"/>
    <col min="210" max="210" width="10.28515625" style="24" customWidth="1"/>
    <col min="211" max="220" width="27.7109375" style="24" customWidth="1"/>
    <col min="221" max="221" width="28" style="24" customWidth="1"/>
    <col min="222" max="241" width="35.140625" style="24" customWidth="1"/>
    <col min="242" max="249" width="17.7109375" style="24" customWidth="1"/>
    <col min="250" max="251" width="12.7109375" style="24" customWidth="1"/>
    <col min="252" max="252" width="15.7109375" style="24" customWidth="1"/>
    <col min="253" max="253" width="12.28515625" style="24" bestFit="1" customWidth="1"/>
    <col min="254" max="460" width="9.140625" style="24"/>
    <col min="461" max="461" width="5.42578125" style="24" customWidth="1"/>
    <col min="462" max="462" width="39.42578125" style="24" customWidth="1"/>
    <col min="463" max="463" width="8.28515625" style="24" customWidth="1"/>
    <col min="464" max="464" width="6.85546875" style="24" customWidth="1"/>
    <col min="465" max="465" width="9.42578125" style="24" customWidth="1"/>
    <col min="466" max="466" width="10.28515625" style="24" customWidth="1"/>
    <col min="467" max="476" width="27.7109375" style="24" customWidth="1"/>
    <col min="477" max="477" width="28" style="24" customWidth="1"/>
    <col min="478" max="497" width="35.140625" style="24" customWidth="1"/>
    <col min="498" max="505" width="17.7109375" style="24" customWidth="1"/>
    <col min="506" max="507" width="12.7109375" style="24" customWidth="1"/>
    <col min="508" max="508" width="15.7109375" style="24" customWidth="1"/>
    <col min="509" max="509" width="12.28515625" style="24" bestFit="1" customWidth="1"/>
    <col min="510" max="716" width="9.140625" style="24"/>
    <col min="717" max="717" width="5.42578125" style="24" customWidth="1"/>
    <col min="718" max="718" width="39.42578125" style="24" customWidth="1"/>
    <col min="719" max="719" width="8.28515625" style="24" customWidth="1"/>
    <col min="720" max="720" width="6.85546875" style="24" customWidth="1"/>
    <col min="721" max="721" width="9.42578125" style="24" customWidth="1"/>
    <col min="722" max="722" width="10.28515625" style="24" customWidth="1"/>
    <col min="723" max="732" width="27.7109375" style="24" customWidth="1"/>
    <col min="733" max="733" width="28" style="24" customWidth="1"/>
    <col min="734" max="753" width="35.140625" style="24" customWidth="1"/>
    <col min="754" max="761" width="17.7109375" style="24" customWidth="1"/>
    <col min="762" max="763" width="12.7109375" style="24" customWidth="1"/>
    <col min="764" max="764" width="15.7109375" style="24" customWidth="1"/>
    <col min="765" max="765" width="12.28515625" style="24" bestFit="1" customWidth="1"/>
    <col min="766" max="972" width="9.140625" style="24"/>
    <col min="973" max="973" width="5.42578125" style="24" customWidth="1"/>
    <col min="974" max="974" width="39.42578125" style="24" customWidth="1"/>
    <col min="975" max="975" width="8.28515625" style="24" customWidth="1"/>
    <col min="976" max="976" width="6.85546875" style="24" customWidth="1"/>
    <col min="977" max="977" width="9.42578125" style="24" customWidth="1"/>
    <col min="978" max="978" width="10.28515625" style="24" customWidth="1"/>
    <col min="979" max="988" width="27.7109375" style="24" customWidth="1"/>
    <col min="989" max="989" width="28" style="24" customWidth="1"/>
    <col min="990" max="1009" width="35.140625" style="24" customWidth="1"/>
    <col min="1010" max="1017" width="17.7109375" style="24" customWidth="1"/>
    <col min="1018" max="1019" width="12.7109375" style="24" customWidth="1"/>
    <col min="1020" max="1020" width="15.7109375" style="24" customWidth="1"/>
    <col min="1021" max="1021" width="12.28515625" style="24" bestFit="1" customWidth="1"/>
    <col min="1022" max="1228" width="9.140625" style="24"/>
    <col min="1229" max="1229" width="5.42578125" style="24" customWidth="1"/>
    <col min="1230" max="1230" width="39.42578125" style="24" customWidth="1"/>
    <col min="1231" max="1231" width="8.28515625" style="24" customWidth="1"/>
    <col min="1232" max="1232" width="6.85546875" style="24" customWidth="1"/>
    <col min="1233" max="1233" width="9.42578125" style="24" customWidth="1"/>
    <col min="1234" max="1234" width="10.28515625" style="24" customWidth="1"/>
    <col min="1235" max="1244" width="27.7109375" style="24" customWidth="1"/>
    <col min="1245" max="1245" width="28" style="24" customWidth="1"/>
    <col min="1246" max="1265" width="35.140625" style="24" customWidth="1"/>
    <col min="1266" max="1273" width="17.7109375" style="24" customWidth="1"/>
    <col min="1274" max="1275" width="12.7109375" style="24" customWidth="1"/>
    <col min="1276" max="1276" width="15.7109375" style="24" customWidth="1"/>
    <col min="1277" max="1277" width="12.28515625" style="24" bestFit="1" customWidth="1"/>
    <col min="1278" max="1484" width="9.140625" style="24"/>
    <col min="1485" max="1485" width="5.42578125" style="24" customWidth="1"/>
    <col min="1486" max="1486" width="39.42578125" style="24" customWidth="1"/>
    <col min="1487" max="1487" width="8.28515625" style="24" customWidth="1"/>
    <col min="1488" max="1488" width="6.85546875" style="24" customWidth="1"/>
    <col min="1489" max="1489" width="9.42578125" style="24" customWidth="1"/>
    <col min="1490" max="1490" width="10.28515625" style="24" customWidth="1"/>
    <col min="1491" max="1500" width="27.7109375" style="24" customWidth="1"/>
    <col min="1501" max="1501" width="28" style="24" customWidth="1"/>
    <col min="1502" max="1521" width="35.140625" style="24" customWidth="1"/>
    <col min="1522" max="1529" width="17.7109375" style="24" customWidth="1"/>
    <col min="1530" max="1531" width="12.7109375" style="24" customWidth="1"/>
    <col min="1532" max="1532" width="15.7109375" style="24" customWidth="1"/>
    <col min="1533" max="1533" width="12.28515625" style="24" bestFit="1" customWidth="1"/>
    <col min="1534" max="1740" width="9.140625" style="24"/>
    <col min="1741" max="1741" width="5.42578125" style="24" customWidth="1"/>
    <col min="1742" max="1742" width="39.42578125" style="24" customWidth="1"/>
    <col min="1743" max="1743" width="8.28515625" style="24" customWidth="1"/>
    <col min="1744" max="1744" width="6.85546875" style="24" customWidth="1"/>
    <col min="1745" max="1745" width="9.42578125" style="24" customWidth="1"/>
    <col min="1746" max="1746" width="10.28515625" style="24" customWidth="1"/>
    <col min="1747" max="1756" width="27.7109375" style="24" customWidth="1"/>
    <col min="1757" max="1757" width="28" style="24" customWidth="1"/>
    <col min="1758" max="1777" width="35.140625" style="24" customWidth="1"/>
    <col min="1778" max="1785" width="17.7109375" style="24" customWidth="1"/>
    <col min="1786" max="1787" width="12.7109375" style="24" customWidth="1"/>
    <col min="1788" max="1788" width="15.7109375" style="24" customWidth="1"/>
    <col min="1789" max="1789" width="12.28515625" style="24" bestFit="1" customWidth="1"/>
    <col min="1790" max="1996" width="9.140625" style="24"/>
    <col min="1997" max="1997" width="5.42578125" style="24" customWidth="1"/>
    <col min="1998" max="1998" width="39.42578125" style="24" customWidth="1"/>
    <col min="1999" max="1999" width="8.28515625" style="24" customWidth="1"/>
    <col min="2000" max="2000" width="6.85546875" style="24" customWidth="1"/>
    <col min="2001" max="2001" width="9.42578125" style="24" customWidth="1"/>
    <col min="2002" max="2002" width="10.28515625" style="24" customWidth="1"/>
    <col min="2003" max="2012" width="27.7109375" style="24" customWidth="1"/>
    <col min="2013" max="2013" width="28" style="24" customWidth="1"/>
    <col min="2014" max="2033" width="35.140625" style="24" customWidth="1"/>
    <col min="2034" max="2041" width="17.7109375" style="24" customWidth="1"/>
    <col min="2042" max="2043" width="12.7109375" style="24" customWidth="1"/>
    <col min="2044" max="2044" width="15.7109375" style="24" customWidth="1"/>
    <col min="2045" max="2045" width="12.28515625" style="24" bestFit="1" customWidth="1"/>
    <col min="2046" max="2252" width="9.140625" style="24"/>
    <col min="2253" max="2253" width="5.42578125" style="24" customWidth="1"/>
    <col min="2254" max="2254" width="39.42578125" style="24" customWidth="1"/>
    <col min="2255" max="2255" width="8.28515625" style="24" customWidth="1"/>
    <col min="2256" max="2256" width="6.85546875" style="24" customWidth="1"/>
    <col min="2257" max="2257" width="9.42578125" style="24" customWidth="1"/>
    <col min="2258" max="2258" width="10.28515625" style="24" customWidth="1"/>
    <col min="2259" max="2268" width="27.7109375" style="24" customWidth="1"/>
    <col min="2269" max="2269" width="28" style="24" customWidth="1"/>
    <col min="2270" max="2289" width="35.140625" style="24" customWidth="1"/>
    <col min="2290" max="2297" width="17.7109375" style="24" customWidth="1"/>
    <col min="2298" max="2299" width="12.7109375" style="24" customWidth="1"/>
    <col min="2300" max="2300" width="15.7109375" style="24" customWidth="1"/>
    <col min="2301" max="2301" width="12.28515625" style="24" bestFit="1" customWidth="1"/>
    <col min="2302" max="2508" width="9.140625" style="24"/>
    <col min="2509" max="2509" width="5.42578125" style="24" customWidth="1"/>
    <col min="2510" max="2510" width="39.42578125" style="24" customWidth="1"/>
    <col min="2511" max="2511" width="8.28515625" style="24" customWidth="1"/>
    <col min="2512" max="2512" width="6.85546875" style="24" customWidth="1"/>
    <col min="2513" max="2513" width="9.42578125" style="24" customWidth="1"/>
    <col min="2514" max="2514" width="10.28515625" style="24" customWidth="1"/>
    <col min="2515" max="2524" width="27.7109375" style="24" customWidth="1"/>
    <col min="2525" max="2525" width="28" style="24" customWidth="1"/>
    <col min="2526" max="2545" width="35.140625" style="24" customWidth="1"/>
    <col min="2546" max="2553" width="17.7109375" style="24" customWidth="1"/>
    <col min="2554" max="2555" width="12.7109375" style="24" customWidth="1"/>
    <col min="2556" max="2556" width="15.7109375" style="24" customWidth="1"/>
    <col min="2557" max="2557" width="12.28515625" style="24" bestFit="1" customWidth="1"/>
    <col min="2558" max="2764" width="9.140625" style="24"/>
    <col min="2765" max="2765" width="5.42578125" style="24" customWidth="1"/>
    <col min="2766" max="2766" width="39.42578125" style="24" customWidth="1"/>
    <col min="2767" max="2767" width="8.28515625" style="24" customWidth="1"/>
    <col min="2768" max="2768" width="6.85546875" style="24" customWidth="1"/>
    <col min="2769" max="2769" width="9.42578125" style="24" customWidth="1"/>
    <col min="2770" max="2770" width="10.28515625" style="24" customWidth="1"/>
    <col min="2771" max="2780" width="27.7109375" style="24" customWidth="1"/>
    <col min="2781" max="2781" width="28" style="24" customWidth="1"/>
    <col min="2782" max="2801" width="35.140625" style="24" customWidth="1"/>
    <col min="2802" max="2809" width="17.7109375" style="24" customWidth="1"/>
    <col min="2810" max="2811" width="12.7109375" style="24" customWidth="1"/>
    <col min="2812" max="2812" width="15.7109375" style="24" customWidth="1"/>
    <col min="2813" max="2813" width="12.28515625" style="24" bestFit="1" customWidth="1"/>
    <col min="2814" max="3020" width="9.140625" style="24"/>
    <col min="3021" max="3021" width="5.42578125" style="24" customWidth="1"/>
    <col min="3022" max="3022" width="39.42578125" style="24" customWidth="1"/>
    <col min="3023" max="3023" width="8.28515625" style="24" customWidth="1"/>
    <col min="3024" max="3024" width="6.85546875" style="24" customWidth="1"/>
    <col min="3025" max="3025" width="9.42578125" style="24" customWidth="1"/>
    <col min="3026" max="3026" width="10.28515625" style="24" customWidth="1"/>
    <col min="3027" max="3036" width="27.7109375" style="24" customWidth="1"/>
    <col min="3037" max="3037" width="28" style="24" customWidth="1"/>
    <col min="3038" max="3057" width="35.140625" style="24" customWidth="1"/>
    <col min="3058" max="3065" width="17.7109375" style="24" customWidth="1"/>
    <col min="3066" max="3067" width="12.7109375" style="24" customWidth="1"/>
    <col min="3068" max="3068" width="15.7109375" style="24" customWidth="1"/>
    <col min="3069" max="3069" width="12.28515625" style="24" bestFit="1" customWidth="1"/>
    <col min="3070" max="3276" width="9.140625" style="24"/>
    <col min="3277" max="3277" width="5.42578125" style="24" customWidth="1"/>
    <col min="3278" max="3278" width="39.42578125" style="24" customWidth="1"/>
    <col min="3279" max="3279" width="8.28515625" style="24" customWidth="1"/>
    <col min="3280" max="3280" width="6.85546875" style="24" customWidth="1"/>
    <col min="3281" max="3281" width="9.42578125" style="24" customWidth="1"/>
    <col min="3282" max="3282" width="10.28515625" style="24" customWidth="1"/>
    <col min="3283" max="3292" width="27.7109375" style="24" customWidth="1"/>
    <col min="3293" max="3293" width="28" style="24" customWidth="1"/>
    <col min="3294" max="3313" width="35.140625" style="24" customWidth="1"/>
    <col min="3314" max="3321" width="17.7109375" style="24" customWidth="1"/>
    <col min="3322" max="3323" width="12.7109375" style="24" customWidth="1"/>
    <col min="3324" max="3324" width="15.7109375" style="24" customWidth="1"/>
    <col min="3325" max="3325" width="12.28515625" style="24" bestFit="1" customWidth="1"/>
    <col min="3326" max="3532" width="9.140625" style="24"/>
    <col min="3533" max="3533" width="5.42578125" style="24" customWidth="1"/>
    <col min="3534" max="3534" width="39.42578125" style="24" customWidth="1"/>
    <col min="3535" max="3535" width="8.28515625" style="24" customWidth="1"/>
    <col min="3536" max="3536" width="6.85546875" style="24" customWidth="1"/>
    <col min="3537" max="3537" width="9.42578125" style="24" customWidth="1"/>
    <col min="3538" max="3538" width="10.28515625" style="24" customWidth="1"/>
    <col min="3539" max="3548" width="27.7109375" style="24" customWidth="1"/>
    <col min="3549" max="3549" width="28" style="24" customWidth="1"/>
    <col min="3550" max="3569" width="35.140625" style="24" customWidth="1"/>
    <col min="3570" max="3577" width="17.7109375" style="24" customWidth="1"/>
    <col min="3578" max="3579" width="12.7109375" style="24" customWidth="1"/>
    <col min="3580" max="3580" width="15.7109375" style="24" customWidth="1"/>
    <col min="3581" max="3581" width="12.28515625" style="24" bestFit="1" customWidth="1"/>
    <col min="3582" max="3788" width="9.140625" style="24"/>
    <col min="3789" max="3789" width="5.42578125" style="24" customWidth="1"/>
    <col min="3790" max="3790" width="39.42578125" style="24" customWidth="1"/>
    <col min="3791" max="3791" width="8.28515625" style="24" customWidth="1"/>
    <col min="3792" max="3792" width="6.85546875" style="24" customWidth="1"/>
    <col min="3793" max="3793" width="9.42578125" style="24" customWidth="1"/>
    <col min="3794" max="3794" width="10.28515625" style="24" customWidth="1"/>
    <col min="3795" max="3804" width="27.7109375" style="24" customWidth="1"/>
    <col min="3805" max="3805" width="28" style="24" customWidth="1"/>
    <col min="3806" max="3825" width="35.140625" style="24" customWidth="1"/>
    <col min="3826" max="3833" width="17.7109375" style="24" customWidth="1"/>
    <col min="3834" max="3835" width="12.7109375" style="24" customWidth="1"/>
    <col min="3836" max="3836" width="15.7109375" style="24" customWidth="1"/>
    <col min="3837" max="3837" width="12.28515625" style="24" bestFit="1" customWidth="1"/>
    <col min="3838" max="4044" width="9.140625" style="24"/>
    <col min="4045" max="4045" width="5.42578125" style="24" customWidth="1"/>
    <col min="4046" max="4046" width="39.42578125" style="24" customWidth="1"/>
    <col min="4047" max="4047" width="8.28515625" style="24" customWidth="1"/>
    <col min="4048" max="4048" width="6.85546875" style="24" customWidth="1"/>
    <col min="4049" max="4049" width="9.42578125" style="24" customWidth="1"/>
    <col min="4050" max="4050" width="10.28515625" style="24" customWidth="1"/>
    <col min="4051" max="4060" width="27.7109375" style="24" customWidth="1"/>
    <col min="4061" max="4061" width="28" style="24" customWidth="1"/>
    <col min="4062" max="4081" width="35.140625" style="24" customWidth="1"/>
    <col min="4082" max="4089" width="17.7109375" style="24" customWidth="1"/>
    <col min="4090" max="4091" width="12.7109375" style="24" customWidth="1"/>
    <col min="4092" max="4092" width="15.7109375" style="24" customWidth="1"/>
    <col min="4093" max="4093" width="12.28515625" style="24" bestFit="1" customWidth="1"/>
    <col min="4094" max="4300" width="9.140625" style="24"/>
    <col min="4301" max="4301" width="5.42578125" style="24" customWidth="1"/>
    <col min="4302" max="4302" width="39.42578125" style="24" customWidth="1"/>
    <col min="4303" max="4303" width="8.28515625" style="24" customWidth="1"/>
    <col min="4304" max="4304" width="6.85546875" style="24" customWidth="1"/>
    <col min="4305" max="4305" width="9.42578125" style="24" customWidth="1"/>
    <col min="4306" max="4306" width="10.28515625" style="24" customWidth="1"/>
    <col min="4307" max="4316" width="27.7109375" style="24" customWidth="1"/>
    <col min="4317" max="4317" width="28" style="24" customWidth="1"/>
    <col min="4318" max="4337" width="35.140625" style="24" customWidth="1"/>
    <col min="4338" max="4345" width="17.7109375" style="24" customWidth="1"/>
    <col min="4346" max="4347" width="12.7109375" style="24" customWidth="1"/>
    <col min="4348" max="4348" width="15.7109375" style="24" customWidth="1"/>
    <col min="4349" max="4349" width="12.28515625" style="24" bestFit="1" customWidth="1"/>
    <col min="4350" max="4556" width="9.140625" style="24"/>
    <col min="4557" max="4557" width="5.42578125" style="24" customWidth="1"/>
    <col min="4558" max="4558" width="39.42578125" style="24" customWidth="1"/>
    <col min="4559" max="4559" width="8.28515625" style="24" customWidth="1"/>
    <col min="4560" max="4560" width="6.85546875" style="24" customWidth="1"/>
    <col min="4561" max="4561" width="9.42578125" style="24" customWidth="1"/>
    <col min="4562" max="4562" width="10.28515625" style="24" customWidth="1"/>
    <col min="4563" max="4572" width="27.7109375" style="24" customWidth="1"/>
    <col min="4573" max="4573" width="28" style="24" customWidth="1"/>
    <col min="4574" max="4593" width="35.140625" style="24" customWidth="1"/>
    <col min="4594" max="4601" width="17.7109375" style="24" customWidth="1"/>
    <col min="4602" max="4603" width="12.7109375" style="24" customWidth="1"/>
    <col min="4604" max="4604" width="15.7109375" style="24" customWidth="1"/>
    <col min="4605" max="4605" width="12.28515625" style="24" bestFit="1" customWidth="1"/>
    <col min="4606" max="4812" width="9.140625" style="24"/>
    <col min="4813" max="4813" width="5.42578125" style="24" customWidth="1"/>
    <col min="4814" max="4814" width="39.42578125" style="24" customWidth="1"/>
    <col min="4815" max="4815" width="8.28515625" style="24" customWidth="1"/>
    <col min="4816" max="4816" width="6.85546875" style="24" customWidth="1"/>
    <col min="4817" max="4817" width="9.42578125" style="24" customWidth="1"/>
    <col min="4818" max="4818" width="10.28515625" style="24" customWidth="1"/>
    <col min="4819" max="4828" width="27.7109375" style="24" customWidth="1"/>
    <col min="4829" max="4829" width="28" style="24" customWidth="1"/>
    <col min="4830" max="4849" width="35.140625" style="24" customWidth="1"/>
    <col min="4850" max="4857" width="17.7109375" style="24" customWidth="1"/>
    <col min="4858" max="4859" width="12.7109375" style="24" customWidth="1"/>
    <col min="4860" max="4860" width="15.7109375" style="24" customWidth="1"/>
    <col min="4861" max="4861" width="12.28515625" style="24" bestFit="1" customWidth="1"/>
    <col min="4862" max="5068" width="9.140625" style="24"/>
    <col min="5069" max="5069" width="5.42578125" style="24" customWidth="1"/>
    <col min="5070" max="5070" width="39.42578125" style="24" customWidth="1"/>
    <col min="5071" max="5071" width="8.28515625" style="24" customWidth="1"/>
    <col min="5072" max="5072" width="6.85546875" style="24" customWidth="1"/>
    <col min="5073" max="5073" width="9.42578125" style="24" customWidth="1"/>
    <col min="5074" max="5074" width="10.28515625" style="24" customWidth="1"/>
    <col min="5075" max="5084" width="27.7109375" style="24" customWidth="1"/>
    <col min="5085" max="5085" width="28" style="24" customWidth="1"/>
    <col min="5086" max="5105" width="35.140625" style="24" customWidth="1"/>
    <col min="5106" max="5113" width="17.7109375" style="24" customWidth="1"/>
    <col min="5114" max="5115" width="12.7109375" style="24" customWidth="1"/>
    <col min="5116" max="5116" width="15.7109375" style="24" customWidth="1"/>
    <col min="5117" max="5117" width="12.28515625" style="24" bestFit="1" customWidth="1"/>
    <col min="5118" max="5324" width="9.140625" style="24"/>
    <col min="5325" max="5325" width="5.42578125" style="24" customWidth="1"/>
    <col min="5326" max="5326" width="39.42578125" style="24" customWidth="1"/>
    <col min="5327" max="5327" width="8.28515625" style="24" customWidth="1"/>
    <col min="5328" max="5328" width="6.85546875" style="24" customWidth="1"/>
    <col min="5329" max="5329" width="9.42578125" style="24" customWidth="1"/>
    <col min="5330" max="5330" width="10.28515625" style="24" customWidth="1"/>
    <col min="5331" max="5340" width="27.7109375" style="24" customWidth="1"/>
    <col min="5341" max="5341" width="28" style="24" customWidth="1"/>
    <col min="5342" max="5361" width="35.140625" style="24" customWidth="1"/>
    <col min="5362" max="5369" width="17.7109375" style="24" customWidth="1"/>
    <col min="5370" max="5371" width="12.7109375" style="24" customWidth="1"/>
    <col min="5372" max="5372" width="15.7109375" style="24" customWidth="1"/>
    <col min="5373" max="5373" width="12.28515625" style="24" bestFit="1" customWidth="1"/>
    <col min="5374" max="5580" width="9.140625" style="24"/>
    <col min="5581" max="5581" width="5.42578125" style="24" customWidth="1"/>
    <col min="5582" max="5582" width="39.42578125" style="24" customWidth="1"/>
    <col min="5583" max="5583" width="8.28515625" style="24" customWidth="1"/>
    <col min="5584" max="5584" width="6.85546875" style="24" customWidth="1"/>
    <col min="5585" max="5585" width="9.42578125" style="24" customWidth="1"/>
    <col min="5586" max="5586" width="10.28515625" style="24" customWidth="1"/>
    <col min="5587" max="5596" width="27.7109375" style="24" customWidth="1"/>
    <col min="5597" max="5597" width="28" style="24" customWidth="1"/>
    <col min="5598" max="5617" width="35.140625" style="24" customWidth="1"/>
    <col min="5618" max="5625" width="17.7109375" style="24" customWidth="1"/>
    <col min="5626" max="5627" width="12.7109375" style="24" customWidth="1"/>
    <col min="5628" max="5628" width="15.7109375" style="24" customWidth="1"/>
    <col min="5629" max="5629" width="12.28515625" style="24" bestFit="1" customWidth="1"/>
    <col min="5630" max="5836" width="9.140625" style="24"/>
    <col min="5837" max="5837" width="5.42578125" style="24" customWidth="1"/>
    <col min="5838" max="5838" width="39.42578125" style="24" customWidth="1"/>
    <col min="5839" max="5839" width="8.28515625" style="24" customWidth="1"/>
    <col min="5840" max="5840" width="6.85546875" style="24" customWidth="1"/>
    <col min="5841" max="5841" width="9.42578125" style="24" customWidth="1"/>
    <col min="5842" max="5842" width="10.28515625" style="24" customWidth="1"/>
    <col min="5843" max="5852" width="27.7109375" style="24" customWidth="1"/>
    <col min="5853" max="5853" width="28" style="24" customWidth="1"/>
    <col min="5854" max="5873" width="35.140625" style="24" customWidth="1"/>
    <col min="5874" max="5881" width="17.7109375" style="24" customWidth="1"/>
    <col min="5882" max="5883" width="12.7109375" style="24" customWidth="1"/>
    <col min="5884" max="5884" width="15.7109375" style="24" customWidth="1"/>
    <col min="5885" max="5885" width="12.28515625" style="24" bestFit="1" customWidth="1"/>
    <col min="5886" max="6092" width="9.140625" style="24"/>
    <col min="6093" max="6093" width="5.42578125" style="24" customWidth="1"/>
    <col min="6094" max="6094" width="39.42578125" style="24" customWidth="1"/>
    <col min="6095" max="6095" width="8.28515625" style="24" customWidth="1"/>
    <col min="6096" max="6096" width="6.85546875" style="24" customWidth="1"/>
    <col min="6097" max="6097" width="9.42578125" style="24" customWidth="1"/>
    <col min="6098" max="6098" width="10.28515625" style="24" customWidth="1"/>
    <col min="6099" max="6108" width="27.7109375" style="24" customWidth="1"/>
    <col min="6109" max="6109" width="28" style="24" customWidth="1"/>
    <col min="6110" max="6129" width="35.140625" style="24" customWidth="1"/>
    <col min="6130" max="6137" width="17.7109375" style="24" customWidth="1"/>
    <col min="6138" max="6139" width="12.7109375" style="24" customWidth="1"/>
    <col min="6140" max="6140" width="15.7109375" style="24" customWidth="1"/>
    <col min="6141" max="6141" width="12.28515625" style="24" bestFit="1" customWidth="1"/>
    <col min="6142" max="6348" width="9.140625" style="24"/>
    <col min="6349" max="6349" width="5.42578125" style="24" customWidth="1"/>
    <col min="6350" max="6350" width="39.42578125" style="24" customWidth="1"/>
    <col min="6351" max="6351" width="8.28515625" style="24" customWidth="1"/>
    <col min="6352" max="6352" width="6.85546875" style="24" customWidth="1"/>
    <col min="6353" max="6353" width="9.42578125" style="24" customWidth="1"/>
    <col min="6354" max="6354" width="10.28515625" style="24" customWidth="1"/>
    <col min="6355" max="6364" width="27.7109375" style="24" customWidth="1"/>
    <col min="6365" max="6365" width="28" style="24" customWidth="1"/>
    <col min="6366" max="6385" width="35.140625" style="24" customWidth="1"/>
    <col min="6386" max="6393" width="17.7109375" style="24" customWidth="1"/>
    <col min="6394" max="6395" width="12.7109375" style="24" customWidth="1"/>
    <col min="6396" max="6396" width="15.7109375" style="24" customWidth="1"/>
    <col min="6397" max="6397" width="12.28515625" style="24" bestFit="1" customWidth="1"/>
    <col min="6398" max="6604" width="9.140625" style="24"/>
    <col min="6605" max="6605" width="5.42578125" style="24" customWidth="1"/>
    <col min="6606" max="6606" width="39.42578125" style="24" customWidth="1"/>
    <col min="6607" max="6607" width="8.28515625" style="24" customWidth="1"/>
    <col min="6608" max="6608" width="6.85546875" style="24" customWidth="1"/>
    <col min="6609" max="6609" width="9.42578125" style="24" customWidth="1"/>
    <col min="6610" max="6610" width="10.28515625" style="24" customWidth="1"/>
    <col min="6611" max="6620" width="27.7109375" style="24" customWidth="1"/>
    <col min="6621" max="6621" width="28" style="24" customWidth="1"/>
    <col min="6622" max="6641" width="35.140625" style="24" customWidth="1"/>
    <col min="6642" max="6649" width="17.7109375" style="24" customWidth="1"/>
    <col min="6650" max="6651" width="12.7109375" style="24" customWidth="1"/>
    <col min="6652" max="6652" width="15.7109375" style="24" customWidth="1"/>
    <col min="6653" max="6653" width="12.28515625" style="24" bestFit="1" customWidth="1"/>
    <col min="6654" max="6860" width="9.140625" style="24"/>
    <col min="6861" max="6861" width="5.42578125" style="24" customWidth="1"/>
    <col min="6862" max="6862" width="39.42578125" style="24" customWidth="1"/>
    <col min="6863" max="6863" width="8.28515625" style="24" customWidth="1"/>
    <col min="6864" max="6864" width="6.85546875" style="24" customWidth="1"/>
    <col min="6865" max="6865" width="9.42578125" style="24" customWidth="1"/>
    <col min="6866" max="6866" width="10.28515625" style="24" customWidth="1"/>
    <col min="6867" max="6876" width="27.7109375" style="24" customWidth="1"/>
    <col min="6877" max="6877" width="28" style="24" customWidth="1"/>
    <col min="6878" max="6897" width="35.140625" style="24" customWidth="1"/>
    <col min="6898" max="6905" width="17.7109375" style="24" customWidth="1"/>
    <col min="6906" max="6907" width="12.7109375" style="24" customWidth="1"/>
    <col min="6908" max="6908" width="15.7109375" style="24" customWidth="1"/>
    <col min="6909" max="6909" width="12.28515625" style="24" bestFit="1" customWidth="1"/>
    <col min="6910" max="7116" width="9.140625" style="24"/>
    <col min="7117" max="7117" width="5.42578125" style="24" customWidth="1"/>
    <col min="7118" max="7118" width="39.42578125" style="24" customWidth="1"/>
    <col min="7119" max="7119" width="8.28515625" style="24" customWidth="1"/>
    <col min="7120" max="7120" width="6.85546875" style="24" customWidth="1"/>
    <col min="7121" max="7121" width="9.42578125" style="24" customWidth="1"/>
    <col min="7122" max="7122" width="10.28515625" style="24" customWidth="1"/>
    <col min="7123" max="7132" width="27.7109375" style="24" customWidth="1"/>
    <col min="7133" max="7133" width="28" style="24" customWidth="1"/>
    <col min="7134" max="7153" width="35.140625" style="24" customWidth="1"/>
    <col min="7154" max="7161" width="17.7109375" style="24" customWidth="1"/>
    <col min="7162" max="7163" width="12.7109375" style="24" customWidth="1"/>
    <col min="7164" max="7164" width="15.7109375" style="24" customWidth="1"/>
    <col min="7165" max="7165" width="12.28515625" style="24" bestFit="1" customWidth="1"/>
    <col min="7166" max="7372" width="9.140625" style="24"/>
    <col min="7373" max="7373" width="5.42578125" style="24" customWidth="1"/>
    <col min="7374" max="7374" width="39.42578125" style="24" customWidth="1"/>
    <col min="7375" max="7375" width="8.28515625" style="24" customWidth="1"/>
    <col min="7376" max="7376" width="6.85546875" style="24" customWidth="1"/>
    <col min="7377" max="7377" width="9.42578125" style="24" customWidth="1"/>
    <col min="7378" max="7378" width="10.28515625" style="24" customWidth="1"/>
    <col min="7379" max="7388" width="27.7109375" style="24" customWidth="1"/>
    <col min="7389" max="7389" width="28" style="24" customWidth="1"/>
    <col min="7390" max="7409" width="35.140625" style="24" customWidth="1"/>
    <col min="7410" max="7417" width="17.7109375" style="24" customWidth="1"/>
    <col min="7418" max="7419" width="12.7109375" style="24" customWidth="1"/>
    <col min="7420" max="7420" width="15.7109375" style="24" customWidth="1"/>
    <col min="7421" max="7421" width="12.28515625" style="24" bestFit="1" customWidth="1"/>
    <col min="7422" max="7628" width="9.140625" style="24"/>
    <col min="7629" max="7629" width="5.42578125" style="24" customWidth="1"/>
    <col min="7630" max="7630" width="39.42578125" style="24" customWidth="1"/>
    <col min="7631" max="7631" width="8.28515625" style="24" customWidth="1"/>
    <col min="7632" max="7632" width="6.85546875" style="24" customWidth="1"/>
    <col min="7633" max="7633" width="9.42578125" style="24" customWidth="1"/>
    <col min="7634" max="7634" width="10.28515625" style="24" customWidth="1"/>
    <col min="7635" max="7644" width="27.7109375" style="24" customWidth="1"/>
    <col min="7645" max="7645" width="28" style="24" customWidth="1"/>
    <col min="7646" max="7665" width="35.140625" style="24" customWidth="1"/>
    <col min="7666" max="7673" width="17.7109375" style="24" customWidth="1"/>
    <col min="7674" max="7675" width="12.7109375" style="24" customWidth="1"/>
    <col min="7676" max="7676" width="15.7109375" style="24" customWidth="1"/>
    <col min="7677" max="7677" width="12.28515625" style="24" bestFit="1" customWidth="1"/>
    <col min="7678" max="7884" width="9.140625" style="24"/>
    <col min="7885" max="7885" width="5.42578125" style="24" customWidth="1"/>
    <col min="7886" max="7886" width="39.42578125" style="24" customWidth="1"/>
    <col min="7887" max="7887" width="8.28515625" style="24" customWidth="1"/>
    <col min="7888" max="7888" width="6.85546875" style="24" customWidth="1"/>
    <col min="7889" max="7889" width="9.42578125" style="24" customWidth="1"/>
    <col min="7890" max="7890" width="10.28515625" style="24" customWidth="1"/>
    <col min="7891" max="7900" width="27.7109375" style="24" customWidth="1"/>
    <col min="7901" max="7901" width="28" style="24" customWidth="1"/>
    <col min="7902" max="7921" width="35.140625" style="24" customWidth="1"/>
    <col min="7922" max="7929" width="17.7109375" style="24" customWidth="1"/>
    <col min="7930" max="7931" width="12.7109375" style="24" customWidth="1"/>
    <col min="7932" max="7932" width="15.7109375" style="24" customWidth="1"/>
    <col min="7933" max="7933" width="12.28515625" style="24" bestFit="1" customWidth="1"/>
    <col min="7934" max="8140" width="9.140625" style="24"/>
    <col min="8141" max="8141" width="5.42578125" style="24" customWidth="1"/>
    <col min="8142" max="8142" width="39.42578125" style="24" customWidth="1"/>
    <col min="8143" max="8143" width="8.28515625" style="24" customWidth="1"/>
    <col min="8144" max="8144" width="6.85546875" style="24" customWidth="1"/>
    <col min="8145" max="8145" width="9.42578125" style="24" customWidth="1"/>
    <col min="8146" max="8146" width="10.28515625" style="24" customWidth="1"/>
    <col min="8147" max="8156" width="27.7109375" style="24" customWidth="1"/>
    <col min="8157" max="8157" width="28" style="24" customWidth="1"/>
    <col min="8158" max="8177" width="35.140625" style="24" customWidth="1"/>
    <col min="8178" max="8185" width="17.7109375" style="24" customWidth="1"/>
    <col min="8186" max="8187" width="12.7109375" style="24" customWidth="1"/>
    <col min="8188" max="8188" width="15.7109375" style="24" customWidth="1"/>
    <col min="8189" max="8189" width="12.28515625" style="24" bestFit="1" customWidth="1"/>
    <col min="8190" max="8396" width="9.140625" style="24"/>
    <col min="8397" max="8397" width="5.42578125" style="24" customWidth="1"/>
    <col min="8398" max="8398" width="39.42578125" style="24" customWidth="1"/>
    <col min="8399" max="8399" width="8.28515625" style="24" customWidth="1"/>
    <col min="8400" max="8400" width="6.85546875" style="24" customWidth="1"/>
    <col min="8401" max="8401" width="9.42578125" style="24" customWidth="1"/>
    <col min="8402" max="8402" width="10.28515625" style="24" customWidth="1"/>
    <col min="8403" max="8412" width="27.7109375" style="24" customWidth="1"/>
    <col min="8413" max="8413" width="28" style="24" customWidth="1"/>
    <col min="8414" max="8433" width="35.140625" style="24" customWidth="1"/>
    <col min="8434" max="8441" width="17.7109375" style="24" customWidth="1"/>
    <col min="8442" max="8443" width="12.7109375" style="24" customWidth="1"/>
    <col min="8444" max="8444" width="15.7109375" style="24" customWidth="1"/>
    <col min="8445" max="8445" width="12.28515625" style="24" bestFit="1" customWidth="1"/>
    <col min="8446" max="8652" width="9.140625" style="24"/>
    <col min="8653" max="8653" width="5.42578125" style="24" customWidth="1"/>
    <col min="8654" max="8654" width="39.42578125" style="24" customWidth="1"/>
    <col min="8655" max="8655" width="8.28515625" style="24" customWidth="1"/>
    <col min="8656" max="8656" width="6.85546875" style="24" customWidth="1"/>
    <col min="8657" max="8657" width="9.42578125" style="24" customWidth="1"/>
    <col min="8658" max="8658" width="10.28515625" style="24" customWidth="1"/>
    <col min="8659" max="8668" width="27.7109375" style="24" customWidth="1"/>
    <col min="8669" max="8669" width="28" style="24" customWidth="1"/>
    <col min="8670" max="8689" width="35.140625" style="24" customWidth="1"/>
    <col min="8690" max="8697" width="17.7109375" style="24" customWidth="1"/>
    <col min="8698" max="8699" width="12.7109375" style="24" customWidth="1"/>
    <col min="8700" max="8700" width="15.7109375" style="24" customWidth="1"/>
    <col min="8701" max="8701" width="12.28515625" style="24" bestFit="1" customWidth="1"/>
    <col min="8702" max="8908" width="9.140625" style="24"/>
    <col min="8909" max="8909" width="5.42578125" style="24" customWidth="1"/>
    <col min="8910" max="8910" width="39.42578125" style="24" customWidth="1"/>
    <col min="8911" max="8911" width="8.28515625" style="24" customWidth="1"/>
    <col min="8912" max="8912" width="6.85546875" style="24" customWidth="1"/>
    <col min="8913" max="8913" width="9.42578125" style="24" customWidth="1"/>
    <col min="8914" max="8914" width="10.28515625" style="24" customWidth="1"/>
    <col min="8915" max="8924" width="27.7109375" style="24" customWidth="1"/>
    <col min="8925" max="8925" width="28" style="24" customWidth="1"/>
    <col min="8926" max="8945" width="35.140625" style="24" customWidth="1"/>
    <col min="8946" max="8953" width="17.7109375" style="24" customWidth="1"/>
    <col min="8954" max="8955" width="12.7109375" style="24" customWidth="1"/>
    <col min="8956" max="8956" width="15.7109375" style="24" customWidth="1"/>
    <col min="8957" max="8957" width="12.28515625" style="24" bestFit="1" customWidth="1"/>
    <col min="8958" max="9164" width="9.140625" style="24"/>
    <col min="9165" max="9165" width="5.42578125" style="24" customWidth="1"/>
    <col min="9166" max="9166" width="39.42578125" style="24" customWidth="1"/>
    <col min="9167" max="9167" width="8.28515625" style="24" customWidth="1"/>
    <col min="9168" max="9168" width="6.85546875" style="24" customWidth="1"/>
    <col min="9169" max="9169" width="9.42578125" style="24" customWidth="1"/>
    <col min="9170" max="9170" width="10.28515625" style="24" customWidth="1"/>
    <col min="9171" max="9180" width="27.7109375" style="24" customWidth="1"/>
    <col min="9181" max="9181" width="28" style="24" customWidth="1"/>
    <col min="9182" max="9201" width="35.140625" style="24" customWidth="1"/>
    <col min="9202" max="9209" width="17.7109375" style="24" customWidth="1"/>
    <col min="9210" max="9211" width="12.7109375" style="24" customWidth="1"/>
    <col min="9212" max="9212" width="15.7109375" style="24" customWidth="1"/>
    <col min="9213" max="9213" width="12.28515625" style="24" bestFit="1" customWidth="1"/>
    <col min="9214" max="9420" width="9.140625" style="24"/>
    <col min="9421" max="9421" width="5.42578125" style="24" customWidth="1"/>
    <col min="9422" max="9422" width="39.42578125" style="24" customWidth="1"/>
    <col min="9423" max="9423" width="8.28515625" style="24" customWidth="1"/>
    <col min="9424" max="9424" width="6.85546875" style="24" customWidth="1"/>
    <col min="9425" max="9425" width="9.42578125" style="24" customWidth="1"/>
    <col min="9426" max="9426" width="10.28515625" style="24" customWidth="1"/>
    <col min="9427" max="9436" width="27.7109375" style="24" customWidth="1"/>
    <col min="9437" max="9437" width="28" style="24" customWidth="1"/>
    <col min="9438" max="9457" width="35.140625" style="24" customWidth="1"/>
    <col min="9458" max="9465" width="17.7109375" style="24" customWidth="1"/>
    <col min="9466" max="9467" width="12.7109375" style="24" customWidth="1"/>
    <col min="9468" max="9468" width="15.7109375" style="24" customWidth="1"/>
    <col min="9469" max="9469" width="12.28515625" style="24" bestFit="1" customWidth="1"/>
    <col min="9470" max="9676" width="9.140625" style="24"/>
    <col min="9677" max="9677" width="5.42578125" style="24" customWidth="1"/>
    <col min="9678" max="9678" width="39.42578125" style="24" customWidth="1"/>
    <col min="9679" max="9679" width="8.28515625" style="24" customWidth="1"/>
    <col min="9680" max="9680" width="6.85546875" style="24" customWidth="1"/>
    <col min="9681" max="9681" width="9.42578125" style="24" customWidth="1"/>
    <col min="9682" max="9682" width="10.28515625" style="24" customWidth="1"/>
    <col min="9683" max="9692" width="27.7109375" style="24" customWidth="1"/>
    <col min="9693" max="9693" width="28" style="24" customWidth="1"/>
    <col min="9694" max="9713" width="35.140625" style="24" customWidth="1"/>
    <col min="9714" max="9721" width="17.7109375" style="24" customWidth="1"/>
    <col min="9722" max="9723" width="12.7109375" style="24" customWidth="1"/>
    <col min="9724" max="9724" width="15.7109375" style="24" customWidth="1"/>
    <col min="9725" max="9725" width="12.28515625" style="24" bestFit="1" customWidth="1"/>
    <col min="9726" max="9932" width="9.140625" style="24"/>
    <col min="9933" max="9933" width="5.42578125" style="24" customWidth="1"/>
    <col min="9934" max="9934" width="39.42578125" style="24" customWidth="1"/>
    <col min="9935" max="9935" width="8.28515625" style="24" customWidth="1"/>
    <col min="9936" max="9936" width="6.85546875" style="24" customWidth="1"/>
    <col min="9937" max="9937" width="9.42578125" style="24" customWidth="1"/>
    <col min="9938" max="9938" width="10.28515625" style="24" customWidth="1"/>
    <col min="9939" max="9948" width="27.7109375" style="24" customWidth="1"/>
    <col min="9949" max="9949" width="28" style="24" customWidth="1"/>
    <col min="9950" max="9969" width="35.140625" style="24" customWidth="1"/>
    <col min="9970" max="9977" width="17.7109375" style="24" customWidth="1"/>
    <col min="9978" max="9979" width="12.7109375" style="24" customWidth="1"/>
    <col min="9980" max="9980" width="15.7109375" style="24" customWidth="1"/>
    <col min="9981" max="9981" width="12.28515625" style="24" bestFit="1" customWidth="1"/>
    <col min="9982" max="10188" width="9.140625" style="24"/>
    <col min="10189" max="10189" width="5.42578125" style="24" customWidth="1"/>
    <col min="10190" max="10190" width="39.42578125" style="24" customWidth="1"/>
    <col min="10191" max="10191" width="8.28515625" style="24" customWidth="1"/>
    <col min="10192" max="10192" width="6.85546875" style="24" customWidth="1"/>
    <col min="10193" max="10193" width="9.42578125" style="24" customWidth="1"/>
    <col min="10194" max="10194" width="10.28515625" style="24" customWidth="1"/>
    <col min="10195" max="10204" width="27.7109375" style="24" customWidth="1"/>
    <col min="10205" max="10205" width="28" style="24" customWidth="1"/>
    <col min="10206" max="10225" width="35.140625" style="24" customWidth="1"/>
    <col min="10226" max="10233" width="17.7109375" style="24" customWidth="1"/>
    <col min="10234" max="10235" width="12.7109375" style="24" customWidth="1"/>
    <col min="10236" max="10236" width="15.7109375" style="24" customWidth="1"/>
    <col min="10237" max="10237" width="12.28515625" style="24" bestFit="1" customWidth="1"/>
    <col min="10238" max="10444" width="9.140625" style="24"/>
    <col min="10445" max="10445" width="5.42578125" style="24" customWidth="1"/>
    <col min="10446" max="10446" width="39.42578125" style="24" customWidth="1"/>
    <col min="10447" max="10447" width="8.28515625" style="24" customWidth="1"/>
    <col min="10448" max="10448" width="6.85546875" style="24" customWidth="1"/>
    <col min="10449" max="10449" width="9.42578125" style="24" customWidth="1"/>
    <col min="10450" max="10450" width="10.28515625" style="24" customWidth="1"/>
    <col min="10451" max="10460" width="27.7109375" style="24" customWidth="1"/>
    <col min="10461" max="10461" width="28" style="24" customWidth="1"/>
    <col min="10462" max="10481" width="35.140625" style="24" customWidth="1"/>
    <col min="10482" max="10489" width="17.7109375" style="24" customWidth="1"/>
    <col min="10490" max="10491" width="12.7109375" style="24" customWidth="1"/>
    <col min="10492" max="10492" width="15.7109375" style="24" customWidth="1"/>
    <col min="10493" max="10493" width="12.28515625" style="24" bestFit="1" customWidth="1"/>
    <col min="10494" max="10700" width="9.140625" style="24"/>
    <col min="10701" max="10701" width="5.42578125" style="24" customWidth="1"/>
    <col min="10702" max="10702" width="39.42578125" style="24" customWidth="1"/>
    <col min="10703" max="10703" width="8.28515625" style="24" customWidth="1"/>
    <col min="10704" max="10704" width="6.85546875" style="24" customWidth="1"/>
    <col min="10705" max="10705" width="9.42578125" style="24" customWidth="1"/>
    <col min="10706" max="10706" width="10.28515625" style="24" customWidth="1"/>
    <col min="10707" max="10716" width="27.7109375" style="24" customWidth="1"/>
    <col min="10717" max="10717" width="28" style="24" customWidth="1"/>
    <col min="10718" max="10737" width="35.140625" style="24" customWidth="1"/>
    <col min="10738" max="10745" width="17.7109375" style="24" customWidth="1"/>
    <col min="10746" max="10747" width="12.7109375" style="24" customWidth="1"/>
    <col min="10748" max="10748" width="15.7109375" style="24" customWidth="1"/>
    <col min="10749" max="10749" width="12.28515625" style="24" bestFit="1" customWidth="1"/>
    <col min="10750" max="10956" width="9.140625" style="24"/>
    <col min="10957" max="10957" width="5.42578125" style="24" customWidth="1"/>
    <col min="10958" max="10958" width="39.42578125" style="24" customWidth="1"/>
    <col min="10959" max="10959" width="8.28515625" style="24" customWidth="1"/>
    <col min="10960" max="10960" width="6.85546875" style="24" customWidth="1"/>
    <col min="10961" max="10961" width="9.42578125" style="24" customWidth="1"/>
    <col min="10962" max="10962" width="10.28515625" style="24" customWidth="1"/>
    <col min="10963" max="10972" width="27.7109375" style="24" customWidth="1"/>
    <col min="10973" max="10973" width="28" style="24" customWidth="1"/>
    <col min="10974" max="10993" width="35.140625" style="24" customWidth="1"/>
    <col min="10994" max="11001" width="17.7109375" style="24" customWidth="1"/>
    <col min="11002" max="11003" width="12.7109375" style="24" customWidth="1"/>
    <col min="11004" max="11004" width="15.7109375" style="24" customWidth="1"/>
    <col min="11005" max="11005" width="12.28515625" style="24" bestFit="1" customWidth="1"/>
    <col min="11006" max="11212" width="9.140625" style="24"/>
    <col min="11213" max="11213" width="5.42578125" style="24" customWidth="1"/>
    <col min="11214" max="11214" width="39.42578125" style="24" customWidth="1"/>
    <col min="11215" max="11215" width="8.28515625" style="24" customWidth="1"/>
    <col min="11216" max="11216" width="6.85546875" style="24" customWidth="1"/>
    <col min="11217" max="11217" width="9.42578125" style="24" customWidth="1"/>
    <col min="11218" max="11218" width="10.28515625" style="24" customWidth="1"/>
    <col min="11219" max="11228" width="27.7109375" style="24" customWidth="1"/>
    <col min="11229" max="11229" width="28" style="24" customWidth="1"/>
    <col min="11230" max="11249" width="35.140625" style="24" customWidth="1"/>
    <col min="11250" max="11257" width="17.7109375" style="24" customWidth="1"/>
    <col min="11258" max="11259" width="12.7109375" style="24" customWidth="1"/>
    <col min="11260" max="11260" width="15.7109375" style="24" customWidth="1"/>
    <col min="11261" max="11261" width="12.28515625" style="24" bestFit="1" customWidth="1"/>
    <col min="11262" max="11468" width="9.140625" style="24"/>
    <col min="11469" max="11469" width="5.42578125" style="24" customWidth="1"/>
    <col min="11470" max="11470" width="39.42578125" style="24" customWidth="1"/>
    <col min="11471" max="11471" width="8.28515625" style="24" customWidth="1"/>
    <col min="11472" max="11472" width="6.85546875" style="24" customWidth="1"/>
    <col min="11473" max="11473" width="9.42578125" style="24" customWidth="1"/>
    <col min="11474" max="11474" width="10.28515625" style="24" customWidth="1"/>
    <col min="11475" max="11484" width="27.7109375" style="24" customWidth="1"/>
    <col min="11485" max="11485" width="28" style="24" customWidth="1"/>
    <col min="11486" max="11505" width="35.140625" style="24" customWidth="1"/>
    <col min="11506" max="11513" width="17.7109375" style="24" customWidth="1"/>
    <col min="11514" max="11515" width="12.7109375" style="24" customWidth="1"/>
    <col min="11516" max="11516" width="15.7109375" style="24" customWidth="1"/>
    <col min="11517" max="11517" width="12.28515625" style="24" bestFit="1" customWidth="1"/>
    <col min="11518" max="11724" width="9.140625" style="24"/>
    <col min="11725" max="11725" width="5.42578125" style="24" customWidth="1"/>
    <col min="11726" max="11726" width="39.42578125" style="24" customWidth="1"/>
    <col min="11727" max="11727" width="8.28515625" style="24" customWidth="1"/>
    <col min="11728" max="11728" width="6.85546875" style="24" customWidth="1"/>
    <col min="11729" max="11729" width="9.42578125" style="24" customWidth="1"/>
    <col min="11730" max="11730" width="10.28515625" style="24" customWidth="1"/>
    <col min="11731" max="11740" width="27.7109375" style="24" customWidth="1"/>
    <col min="11741" max="11741" width="28" style="24" customWidth="1"/>
    <col min="11742" max="11761" width="35.140625" style="24" customWidth="1"/>
    <col min="11762" max="11769" width="17.7109375" style="24" customWidth="1"/>
    <col min="11770" max="11771" width="12.7109375" style="24" customWidth="1"/>
    <col min="11772" max="11772" width="15.7109375" style="24" customWidth="1"/>
    <col min="11773" max="11773" width="12.28515625" style="24" bestFit="1" customWidth="1"/>
    <col min="11774" max="11980" width="9.140625" style="24"/>
    <col min="11981" max="11981" width="5.42578125" style="24" customWidth="1"/>
    <col min="11982" max="11982" width="39.42578125" style="24" customWidth="1"/>
    <col min="11983" max="11983" width="8.28515625" style="24" customWidth="1"/>
    <col min="11984" max="11984" width="6.85546875" style="24" customWidth="1"/>
    <col min="11985" max="11985" width="9.42578125" style="24" customWidth="1"/>
    <col min="11986" max="11986" width="10.28515625" style="24" customWidth="1"/>
    <col min="11987" max="11996" width="27.7109375" style="24" customWidth="1"/>
    <col min="11997" max="11997" width="28" style="24" customWidth="1"/>
    <col min="11998" max="12017" width="35.140625" style="24" customWidth="1"/>
    <col min="12018" max="12025" width="17.7109375" style="24" customWidth="1"/>
    <col min="12026" max="12027" width="12.7109375" style="24" customWidth="1"/>
    <col min="12028" max="12028" width="15.7109375" style="24" customWidth="1"/>
    <col min="12029" max="12029" width="12.28515625" style="24" bestFit="1" customWidth="1"/>
    <col min="12030" max="12236" width="9.140625" style="24"/>
    <col min="12237" max="12237" width="5.42578125" style="24" customWidth="1"/>
    <col min="12238" max="12238" width="39.42578125" style="24" customWidth="1"/>
    <col min="12239" max="12239" width="8.28515625" style="24" customWidth="1"/>
    <col min="12240" max="12240" width="6.85546875" style="24" customWidth="1"/>
    <col min="12241" max="12241" width="9.42578125" style="24" customWidth="1"/>
    <col min="12242" max="12242" width="10.28515625" style="24" customWidth="1"/>
    <col min="12243" max="12252" width="27.7109375" style="24" customWidth="1"/>
    <col min="12253" max="12253" width="28" style="24" customWidth="1"/>
    <col min="12254" max="12273" width="35.140625" style="24" customWidth="1"/>
    <col min="12274" max="12281" width="17.7109375" style="24" customWidth="1"/>
    <col min="12282" max="12283" width="12.7109375" style="24" customWidth="1"/>
    <col min="12284" max="12284" width="15.7109375" style="24" customWidth="1"/>
    <col min="12285" max="12285" width="12.28515625" style="24" bestFit="1" customWidth="1"/>
    <col min="12286" max="12492" width="9.140625" style="24"/>
    <col min="12493" max="12493" width="5.42578125" style="24" customWidth="1"/>
    <col min="12494" max="12494" width="39.42578125" style="24" customWidth="1"/>
    <col min="12495" max="12495" width="8.28515625" style="24" customWidth="1"/>
    <col min="12496" max="12496" width="6.85546875" style="24" customWidth="1"/>
    <col min="12497" max="12497" width="9.42578125" style="24" customWidth="1"/>
    <col min="12498" max="12498" width="10.28515625" style="24" customWidth="1"/>
    <col min="12499" max="12508" width="27.7109375" style="24" customWidth="1"/>
    <col min="12509" max="12509" width="28" style="24" customWidth="1"/>
    <col min="12510" max="12529" width="35.140625" style="24" customWidth="1"/>
    <col min="12530" max="12537" width="17.7109375" style="24" customWidth="1"/>
    <col min="12538" max="12539" width="12.7109375" style="24" customWidth="1"/>
    <col min="12540" max="12540" width="15.7109375" style="24" customWidth="1"/>
    <col min="12541" max="12541" width="12.28515625" style="24" bestFit="1" customWidth="1"/>
    <col min="12542" max="12748" width="9.140625" style="24"/>
    <col min="12749" max="12749" width="5.42578125" style="24" customWidth="1"/>
    <col min="12750" max="12750" width="39.42578125" style="24" customWidth="1"/>
    <col min="12751" max="12751" width="8.28515625" style="24" customWidth="1"/>
    <col min="12752" max="12752" width="6.85546875" style="24" customWidth="1"/>
    <col min="12753" max="12753" width="9.42578125" style="24" customWidth="1"/>
    <col min="12754" max="12754" width="10.28515625" style="24" customWidth="1"/>
    <col min="12755" max="12764" width="27.7109375" style="24" customWidth="1"/>
    <col min="12765" max="12765" width="28" style="24" customWidth="1"/>
    <col min="12766" max="12785" width="35.140625" style="24" customWidth="1"/>
    <col min="12786" max="12793" width="17.7109375" style="24" customWidth="1"/>
    <col min="12794" max="12795" width="12.7109375" style="24" customWidth="1"/>
    <col min="12796" max="12796" width="15.7109375" style="24" customWidth="1"/>
    <col min="12797" max="12797" width="12.28515625" style="24" bestFit="1" customWidth="1"/>
    <col min="12798" max="13004" width="9.140625" style="24"/>
    <col min="13005" max="13005" width="5.42578125" style="24" customWidth="1"/>
    <col min="13006" max="13006" width="39.42578125" style="24" customWidth="1"/>
    <col min="13007" max="13007" width="8.28515625" style="24" customWidth="1"/>
    <col min="13008" max="13008" width="6.85546875" style="24" customWidth="1"/>
    <col min="13009" max="13009" width="9.42578125" style="24" customWidth="1"/>
    <col min="13010" max="13010" width="10.28515625" style="24" customWidth="1"/>
    <col min="13011" max="13020" width="27.7109375" style="24" customWidth="1"/>
    <col min="13021" max="13021" width="28" style="24" customWidth="1"/>
    <col min="13022" max="13041" width="35.140625" style="24" customWidth="1"/>
    <col min="13042" max="13049" width="17.7109375" style="24" customWidth="1"/>
    <col min="13050" max="13051" width="12.7109375" style="24" customWidth="1"/>
    <col min="13052" max="13052" width="15.7109375" style="24" customWidth="1"/>
    <col min="13053" max="13053" width="12.28515625" style="24" bestFit="1" customWidth="1"/>
    <col min="13054" max="13260" width="9.140625" style="24"/>
    <col min="13261" max="13261" width="5.42578125" style="24" customWidth="1"/>
    <col min="13262" max="13262" width="39.42578125" style="24" customWidth="1"/>
    <col min="13263" max="13263" width="8.28515625" style="24" customWidth="1"/>
    <col min="13264" max="13264" width="6.85546875" style="24" customWidth="1"/>
    <col min="13265" max="13265" width="9.42578125" style="24" customWidth="1"/>
    <col min="13266" max="13266" width="10.28515625" style="24" customWidth="1"/>
    <col min="13267" max="13276" width="27.7109375" style="24" customWidth="1"/>
    <col min="13277" max="13277" width="28" style="24" customWidth="1"/>
    <col min="13278" max="13297" width="35.140625" style="24" customWidth="1"/>
    <col min="13298" max="13305" width="17.7109375" style="24" customWidth="1"/>
    <col min="13306" max="13307" width="12.7109375" style="24" customWidth="1"/>
    <col min="13308" max="13308" width="15.7109375" style="24" customWidth="1"/>
    <col min="13309" max="13309" width="12.28515625" style="24" bestFit="1" customWidth="1"/>
    <col min="13310" max="13516" width="9.140625" style="24"/>
    <col min="13517" max="13517" width="5.42578125" style="24" customWidth="1"/>
    <col min="13518" max="13518" width="39.42578125" style="24" customWidth="1"/>
    <col min="13519" max="13519" width="8.28515625" style="24" customWidth="1"/>
    <col min="13520" max="13520" width="6.85546875" style="24" customWidth="1"/>
    <col min="13521" max="13521" width="9.42578125" style="24" customWidth="1"/>
    <col min="13522" max="13522" width="10.28515625" style="24" customWidth="1"/>
    <col min="13523" max="13532" width="27.7109375" style="24" customWidth="1"/>
    <col min="13533" max="13533" width="28" style="24" customWidth="1"/>
    <col min="13534" max="13553" width="35.140625" style="24" customWidth="1"/>
    <col min="13554" max="13561" width="17.7109375" style="24" customWidth="1"/>
    <col min="13562" max="13563" width="12.7109375" style="24" customWidth="1"/>
    <col min="13564" max="13564" width="15.7109375" style="24" customWidth="1"/>
    <col min="13565" max="13565" width="12.28515625" style="24" bestFit="1" customWidth="1"/>
    <col min="13566" max="13772" width="9.140625" style="24"/>
    <col min="13773" max="13773" width="5.42578125" style="24" customWidth="1"/>
    <col min="13774" max="13774" width="39.42578125" style="24" customWidth="1"/>
    <col min="13775" max="13775" width="8.28515625" style="24" customWidth="1"/>
    <col min="13776" max="13776" width="6.85546875" style="24" customWidth="1"/>
    <col min="13777" max="13777" width="9.42578125" style="24" customWidth="1"/>
    <col min="13778" max="13778" width="10.28515625" style="24" customWidth="1"/>
    <col min="13779" max="13788" width="27.7109375" style="24" customWidth="1"/>
    <col min="13789" max="13789" width="28" style="24" customWidth="1"/>
    <col min="13790" max="13809" width="35.140625" style="24" customWidth="1"/>
    <col min="13810" max="13817" width="17.7109375" style="24" customWidth="1"/>
    <col min="13818" max="13819" width="12.7109375" style="24" customWidth="1"/>
    <col min="13820" max="13820" width="15.7109375" style="24" customWidth="1"/>
    <col min="13821" max="13821" width="12.28515625" style="24" bestFit="1" customWidth="1"/>
    <col min="13822" max="14028" width="9.140625" style="24"/>
    <col min="14029" max="14029" width="5.42578125" style="24" customWidth="1"/>
    <col min="14030" max="14030" width="39.42578125" style="24" customWidth="1"/>
    <col min="14031" max="14031" width="8.28515625" style="24" customWidth="1"/>
    <col min="14032" max="14032" width="6.85546875" style="24" customWidth="1"/>
    <col min="14033" max="14033" width="9.42578125" style="24" customWidth="1"/>
    <col min="14034" max="14034" width="10.28515625" style="24" customWidth="1"/>
    <col min="14035" max="14044" width="27.7109375" style="24" customWidth="1"/>
    <col min="14045" max="14045" width="28" style="24" customWidth="1"/>
    <col min="14046" max="14065" width="35.140625" style="24" customWidth="1"/>
    <col min="14066" max="14073" width="17.7109375" style="24" customWidth="1"/>
    <col min="14074" max="14075" width="12.7109375" style="24" customWidth="1"/>
    <col min="14076" max="14076" width="15.7109375" style="24" customWidth="1"/>
    <col min="14077" max="14077" width="12.28515625" style="24" bestFit="1" customWidth="1"/>
    <col min="14078" max="14284" width="9.140625" style="24"/>
    <col min="14285" max="14285" width="5.42578125" style="24" customWidth="1"/>
    <col min="14286" max="14286" width="39.42578125" style="24" customWidth="1"/>
    <col min="14287" max="14287" width="8.28515625" style="24" customWidth="1"/>
    <col min="14288" max="14288" width="6.85546875" style="24" customWidth="1"/>
    <col min="14289" max="14289" width="9.42578125" style="24" customWidth="1"/>
    <col min="14290" max="14290" width="10.28515625" style="24" customWidth="1"/>
    <col min="14291" max="14300" width="27.7109375" style="24" customWidth="1"/>
    <col min="14301" max="14301" width="28" style="24" customWidth="1"/>
    <col min="14302" max="14321" width="35.140625" style="24" customWidth="1"/>
    <col min="14322" max="14329" width="17.7109375" style="24" customWidth="1"/>
    <col min="14330" max="14331" width="12.7109375" style="24" customWidth="1"/>
    <col min="14332" max="14332" width="15.7109375" style="24" customWidth="1"/>
    <col min="14333" max="14333" width="12.28515625" style="24" bestFit="1" customWidth="1"/>
    <col min="14334" max="14540" width="9.140625" style="24"/>
    <col min="14541" max="14541" width="5.42578125" style="24" customWidth="1"/>
    <col min="14542" max="14542" width="39.42578125" style="24" customWidth="1"/>
    <col min="14543" max="14543" width="8.28515625" style="24" customWidth="1"/>
    <col min="14544" max="14544" width="6.85546875" style="24" customWidth="1"/>
    <col min="14545" max="14545" width="9.42578125" style="24" customWidth="1"/>
    <col min="14546" max="14546" width="10.28515625" style="24" customWidth="1"/>
    <col min="14547" max="14556" width="27.7109375" style="24" customWidth="1"/>
    <col min="14557" max="14557" width="28" style="24" customWidth="1"/>
    <col min="14558" max="14577" width="35.140625" style="24" customWidth="1"/>
    <col min="14578" max="14585" width="17.7109375" style="24" customWidth="1"/>
    <col min="14586" max="14587" width="12.7109375" style="24" customWidth="1"/>
    <col min="14588" max="14588" width="15.7109375" style="24" customWidth="1"/>
    <col min="14589" max="14589" width="12.28515625" style="24" bestFit="1" customWidth="1"/>
    <col min="14590" max="14796" width="9.140625" style="24"/>
    <col min="14797" max="14797" width="5.42578125" style="24" customWidth="1"/>
    <col min="14798" max="14798" width="39.42578125" style="24" customWidth="1"/>
    <col min="14799" max="14799" width="8.28515625" style="24" customWidth="1"/>
    <col min="14800" max="14800" width="6.85546875" style="24" customWidth="1"/>
    <col min="14801" max="14801" width="9.42578125" style="24" customWidth="1"/>
    <col min="14802" max="14802" width="10.28515625" style="24" customWidth="1"/>
    <col min="14803" max="14812" width="27.7109375" style="24" customWidth="1"/>
    <col min="14813" max="14813" width="28" style="24" customWidth="1"/>
    <col min="14814" max="14833" width="35.140625" style="24" customWidth="1"/>
    <col min="14834" max="14841" width="17.7109375" style="24" customWidth="1"/>
    <col min="14842" max="14843" width="12.7109375" style="24" customWidth="1"/>
    <col min="14844" max="14844" width="15.7109375" style="24" customWidth="1"/>
    <col min="14845" max="14845" width="12.28515625" style="24" bestFit="1" customWidth="1"/>
    <col min="14846" max="15052" width="9.140625" style="24"/>
    <col min="15053" max="15053" width="5.42578125" style="24" customWidth="1"/>
    <col min="15054" max="15054" width="39.42578125" style="24" customWidth="1"/>
    <col min="15055" max="15055" width="8.28515625" style="24" customWidth="1"/>
    <col min="15056" max="15056" width="6.85546875" style="24" customWidth="1"/>
    <col min="15057" max="15057" width="9.42578125" style="24" customWidth="1"/>
    <col min="15058" max="15058" width="10.28515625" style="24" customWidth="1"/>
    <col min="15059" max="15068" width="27.7109375" style="24" customWidth="1"/>
    <col min="15069" max="15069" width="28" style="24" customWidth="1"/>
    <col min="15070" max="15089" width="35.140625" style="24" customWidth="1"/>
    <col min="15090" max="15097" width="17.7109375" style="24" customWidth="1"/>
    <col min="15098" max="15099" width="12.7109375" style="24" customWidth="1"/>
    <col min="15100" max="15100" width="15.7109375" style="24" customWidth="1"/>
    <col min="15101" max="15101" width="12.28515625" style="24" bestFit="1" customWidth="1"/>
    <col min="15102" max="15308" width="9.140625" style="24"/>
    <col min="15309" max="15309" width="5.42578125" style="24" customWidth="1"/>
    <col min="15310" max="15310" width="39.42578125" style="24" customWidth="1"/>
    <col min="15311" max="15311" width="8.28515625" style="24" customWidth="1"/>
    <col min="15312" max="15312" width="6.85546875" style="24" customWidth="1"/>
    <col min="15313" max="15313" width="9.42578125" style="24" customWidth="1"/>
    <col min="15314" max="15314" width="10.28515625" style="24" customWidth="1"/>
    <col min="15315" max="15324" width="27.7109375" style="24" customWidth="1"/>
    <col min="15325" max="15325" width="28" style="24" customWidth="1"/>
    <col min="15326" max="15345" width="35.140625" style="24" customWidth="1"/>
    <col min="15346" max="15353" width="17.7109375" style="24" customWidth="1"/>
    <col min="15354" max="15355" width="12.7109375" style="24" customWidth="1"/>
    <col min="15356" max="15356" width="15.7109375" style="24" customWidth="1"/>
    <col min="15357" max="15357" width="12.28515625" style="24" bestFit="1" customWidth="1"/>
    <col min="15358" max="15564" width="9.140625" style="24"/>
    <col min="15565" max="15565" width="5.42578125" style="24" customWidth="1"/>
    <col min="15566" max="15566" width="39.42578125" style="24" customWidth="1"/>
    <col min="15567" max="15567" width="8.28515625" style="24" customWidth="1"/>
    <col min="15568" max="15568" width="6.85546875" style="24" customWidth="1"/>
    <col min="15569" max="15569" width="9.42578125" style="24" customWidth="1"/>
    <col min="15570" max="15570" width="10.28515625" style="24" customWidth="1"/>
    <col min="15571" max="15580" width="27.7109375" style="24" customWidth="1"/>
    <col min="15581" max="15581" width="28" style="24" customWidth="1"/>
    <col min="15582" max="15601" width="35.140625" style="24" customWidth="1"/>
    <col min="15602" max="15609" width="17.7109375" style="24" customWidth="1"/>
    <col min="15610" max="15611" width="12.7109375" style="24" customWidth="1"/>
    <col min="15612" max="15612" width="15.7109375" style="24" customWidth="1"/>
    <col min="15613" max="15613" width="12.28515625" style="24" bestFit="1" customWidth="1"/>
    <col min="15614" max="15820" width="9.140625" style="24"/>
    <col min="15821" max="15821" width="5.42578125" style="24" customWidth="1"/>
    <col min="15822" max="15822" width="39.42578125" style="24" customWidth="1"/>
    <col min="15823" max="15823" width="8.28515625" style="24" customWidth="1"/>
    <col min="15824" max="15824" width="6.85546875" style="24" customWidth="1"/>
    <col min="15825" max="15825" width="9.42578125" style="24" customWidth="1"/>
    <col min="15826" max="15826" width="10.28515625" style="24" customWidth="1"/>
    <col min="15827" max="15836" width="27.7109375" style="24" customWidth="1"/>
    <col min="15837" max="15837" width="28" style="24" customWidth="1"/>
    <col min="15838" max="15857" width="35.140625" style="24" customWidth="1"/>
    <col min="15858" max="15865" width="17.7109375" style="24" customWidth="1"/>
    <col min="15866" max="15867" width="12.7109375" style="24" customWidth="1"/>
    <col min="15868" max="15868" width="15.7109375" style="24" customWidth="1"/>
    <col min="15869" max="15869" width="12.28515625" style="24" bestFit="1" customWidth="1"/>
    <col min="15870" max="16076" width="9.140625" style="24"/>
    <col min="16077" max="16077" width="5.42578125" style="24" customWidth="1"/>
    <col min="16078" max="16078" width="39.42578125" style="24" customWidth="1"/>
    <col min="16079" max="16079" width="8.28515625" style="24" customWidth="1"/>
    <col min="16080" max="16080" width="6.85546875" style="24" customWidth="1"/>
    <col min="16081" max="16081" width="9.42578125" style="24" customWidth="1"/>
    <col min="16082" max="16082" width="10.28515625" style="24" customWidth="1"/>
    <col min="16083" max="16092" width="27.7109375" style="24" customWidth="1"/>
    <col min="16093" max="16093" width="28" style="24" customWidth="1"/>
    <col min="16094" max="16113" width="35.140625" style="24" customWidth="1"/>
    <col min="16114" max="16121" width="17.7109375" style="24" customWidth="1"/>
    <col min="16122" max="16123" width="12.7109375" style="24" customWidth="1"/>
    <col min="16124" max="16124" width="15.7109375" style="24" customWidth="1"/>
    <col min="16125" max="16125" width="12.28515625" style="24" bestFit="1" customWidth="1"/>
    <col min="16126" max="16384" width="9.140625" style="24"/>
  </cols>
  <sheetData>
    <row r="2" spans="1:7" s="10" customFormat="1" ht="19.5" customHeight="1">
      <c r="B2" s="236" t="s">
        <v>459</v>
      </c>
      <c r="C2" s="236"/>
      <c r="D2" s="236"/>
      <c r="E2" s="236"/>
      <c r="F2" s="236"/>
      <c r="G2" s="236"/>
    </row>
    <row r="3" spans="1:7" s="10" customFormat="1" ht="15" customHeight="1">
      <c r="B3" s="146"/>
      <c r="C3" s="146"/>
      <c r="D3" s="146"/>
      <c r="E3" s="146"/>
    </row>
    <row r="4" spans="1:7" s="10" customFormat="1" ht="33" customHeight="1">
      <c r="B4" s="237" t="s">
        <v>430</v>
      </c>
      <c r="C4" s="237"/>
      <c r="D4" s="237"/>
      <c r="E4" s="237"/>
      <c r="F4" s="237"/>
      <c r="G4" s="237"/>
    </row>
    <row r="5" spans="1:7" s="10" customFormat="1">
      <c r="B5" s="238"/>
      <c r="C5" s="238"/>
      <c r="D5" s="238"/>
      <c r="E5" s="238"/>
    </row>
    <row r="6" spans="1:7">
      <c r="B6" s="238" t="s">
        <v>395</v>
      </c>
      <c r="C6" s="238"/>
      <c r="D6" s="238"/>
      <c r="E6" s="238"/>
      <c r="F6" s="238"/>
      <c r="G6" s="238"/>
    </row>
    <row r="7" spans="1:7" s="223" customFormat="1" ht="45" customHeight="1">
      <c r="A7" s="218" t="s">
        <v>468</v>
      </c>
      <c r="B7" s="219" t="s">
        <v>12</v>
      </c>
      <c r="C7" s="220" t="s">
        <v>0</v>
      </c>
      <c r="D7" s="221" t="s">
        <v>36</v>
      </c>
      <c r="E7" s="219" t="s">
        <v>1</v>
      </c>
      <c r="F7" s="222" t="s">
        <v>469</v>
      </c>
      <c r="G7" s="222" t="s">
        <v>470</v>
      </c>
    </row>
    <row r="8" spans="1:7" ht="114">
      <c r="A8" s="24">
        <v>2</v>
      </c>
      <c r="B8" s="57">
        <v>5.0999999999999996</v>
      </c>
      <c r="C8" s="36" t="s">
        <v>379</v>
      </c>
      <c r="D8" s="28"/>
      <c r="E8" s="29"/>
      <c r="F8" s="27"/>
      <c r="G8" s="27"/>
    </row>
    <row r="9" spans="1:7" ht="39" customHeight="1">
      <c r="A9" s="24">
        <v>3</v>
      </c>
      <c r="B9" s="38" t="s">
        <v>3</v>
      </c>
      <c r="C9" s="41" t="s">
        <v>146</v>
      </c>
      <c r="D9" s="38">
        <v>3350</v>
      </c>
      <c r="E9" s="38" t="s">
        <v>5</v>
      </c>
      <c r="F9" s="76">
        <v>225</v>
      </c>
      <c r="G9" s="76">
        <f>D9*F9</f>
        <v>753750</v>
      </c>
    </row>
    <row r="10" spans="1:7" ht="14.25">
      <c r="B10" s="57"/>
      <c r="C10" s="4"/>
      <c r="D10" s="38"/>
      <c r="E10" s="38"/>
      <c r="F10" s="76"/>
      <c r="G10" s="76"/>
    </row>
    <row r="11" spans="1:7" ht="98.25" customHeight="1">
      <c r="A11" s="24">
        <v>2</v>
      </c>
      <c r="B11" s="57">
        <v>5.2</v>
      </c>
      <c r="C11" s="36" t="s">
        <v>380</v>
      </c>
      <c r="D11" s="28"/>
      <c r="E11" s="29"/>
      <c r="F11" s="76"/>
      <c r="G11" s="76"/>
    </row>
    <row r="12" spans="1:7" ht="39" customHeight="1">
      <c r="A12" s="24">
        <v>3</v>
      </c>
      <c r="B12" s="38" t="s">
        <v>3</v>
      </c>
      <c r="C12" s="41" t="s">
        <v>146</v>
      </c>
      <c r="D12" s="38">
        <v>1250</v>
      </c>
      <c r="E12" s="38" t="s">
        <v>5</v>
      </c>
      <c r="F12" s="76">
        <v>746</v>
      </c>
      <c r="G12" s="76">
        <f>D12*F12</f>
        <v>932500</v>
      </c>
    </row>
    <row r="13" spans="1:7" ht="14.25">
      <c r="B13" s="57"/>
      <c r="C13" s="4"/>
      <c r="D13" s="38"/>
      <c r="E13" s="38"/>
      <c r="F13" s="76"/>
      <c r="G13" s="76"/>
    </row>
    <row r="14" spans="1:7" ht="85.5" customHeight="1">
      <c r="A14" s="24">
        <v>2</v>
      </c>
      <c r="B14" s="57">
        <v>5.3</v>
      </c>
      <c r="C14" s="4" t="s">
        <v>147</v>
      </c>
      <c r="D14" s="38">
        <v>1355</v>
      </c>
      <c r="E14" s="38" t="s">
        <v>5</v>
      </c>
      <c r="F14" s="76">
        <v>150</v>
      </c>
      <c r="G14" s="76">
        <f>D14*F14</f>
        <v>203250</v>
      </c>
    </row>
    <row r="15" spans="1:7" ht="14.25">
      <c r="B15" s="58"/>
      <c r="C15" s="4"/>
      <c r="D15" s="38"/>
      <c r="E15" s="38"/>
      <c r="F15" s="76"/>
      <c r="G15" s="76"/>
    </row>
    <row r="16" spans="1:7" s="21" customFormat="1" ht="65.25" customHeight="1">
      <c r="A16" s="21">
        <v>2</v>
      </c>
      <c r="B16" s="57">
        <v>5.4</v>
      </c>
      <c r="C16" s="34" t="s">
        <v>381</v>
      </c>
      <c r="D16" s="38">
        <v>950</v>
      </c>
      <c r="E16" s="38" t="s">
        <v>5</v>
      </c>
      <c r="F16" s="38">
        <v>48</v>
      </c>
      <c r="G16" s="76">
        <f>D16*F16</f>
        <v>45600</v>
      </c>
    </row>
    <row r="17" spans="1:7" ht="14.25">
      <c r="B17" s="58"/>
      <c r="C17" s="4"/>
      <c r="D17" s="38"/>
      <c r="E17" s="38"/>
      <c r="F17" s="76"/>
      <c r="G17" s="76"/>
    </row>
    <row r="18" spans="1:7" ht="120" customHeight="1">
      <c r="A18" s="24">
        <v>2</v>
      </c>
      <c r="B18" s="57">
        <v>5.5</v>
      </c>
      <c r="C18" s="4" t="s">
        <v>125</v>
      </c>
      <c r="D18" s="38">
        <v>275</v>
      </c>
      <c r="E18" s="38" t="s">
        <v>5</v>
      </c>
      <c r="F18" s="76">
        <v>6782</v>
      </c>
      <c r="G18" s="76">
        <f>D18*F18</f>
        <v>1865050</v>
      </c>
    </row>
    <row r="19" spans="1:7" ht="14.25">
      <c r="B19" s="58"/>
      <c r="C19" s="4"/>
      <c r="D19" s="38"/>
      <c r="E19" s="38"/>
      <c r="F19" s="76"/>
      <c r="G19" s="76"/>
    </row>
    <row r="20" spans="1:7" ht="103.5" customHeight="1">
      <c r="A20" s="24">
        <v>2</v>
      </c>
      <c r="B20" s="57">
        <v>5.6</v>
      </c>
      <c r="C20" s="4" t="s">
        <v>424</v>
      </c>
      <c r="D20" s="38">
        <v>380</v>
      </c>
      <c r="E20" s="38" t="s">
        <v>5</v>
      </c>
      <c r="F20" s="76">
        <v>6500</v>
      </c>
      <c r="G20" s="76">
        <f>D20*F20</f>
        <v>2470000</v>
      </c>
    </row>
    <row r="21" spans="1:7" ht="14.25">
      <c r="B21" s="57"/>
      <c r="C21" s="4"/>
      <c r="D21" s="38"/>
      <c r="E21" s="38"/>
      <c r="F21" s="76"/>
      <c r="G21" s="76"/>
    </row>
    <row r="22" spans="1:7" ht="105.75" customHeight="1">
      <c r="A22" s="24">
        <v>2</v>
      </c>
      <c r="B22" s="57">
        <v>5.7</v>
      </c>
      <c r="C22" s="4" t="s">
        <v>326</v>
      </c>
      <c r="D22" s="38">
        <v>1187</v>
      </c>
      <c r="E22" s="38" t="s">
        <v>32</v>
      </c>
      <c r="F22" s="76">
        <v>8500</v>
      </c>
      <c r="G22" s="76">
        <f>D22*F22</f>
        <v>10089500</v>
      </c>
    </row>
    <row r="23" spans="1:7" s="8" customFormat="1" ht="14.25">
      <c r="B23" s="11"/>
      <c r="C23" s="12"/>
      <c r="D23" s="38"/>
      <c r="E23" s="31"/>
      <c r="F23" s="38"/>
      <c r="G23" s="38"/>
    </row>
    <row r="24" spans="1:7" s="8" customFormat="1" ht="76.5" customHeight="1">
      <c r="A24" s="8">
        <v>2</v>
      </c>
      <c r="B24" s="11">
        <v>5.8</v>
      </c>
      <c r="C24" s="4" t="s">
        <v>126</v>
      </c>
      <c r="D24" s="38">
        <v>1068</v>
      </c>
      <c r="E24" s="31" t="s">
        <v>75</v>
      </c>
      <c r="F24" s="38">
        <v>300</v>
      </c>
      <c r="G24" s="76">
        <f>D24*F24</f>
        <v>320400</v>
      </c>
    </row>
    <row r="25" spans="1:7" s="17" customFormat="1" ht="14.25">
      <c r="B25" s="16" t="s">
        <v>120</v>
      </c>
      <c r="C25" s="7"/>
      <c r="D25" s="38"/>
      <c r="E25" s="31"/>
      <c r="F25" s="38"/>
      <c r="G25" s="38"/>
    </row>
    <row r="26" spans="1:7" s="8" customFormat="1" ht="77.25" customHeight="1">
      <c r="A26" s="8">
        <v>2</v>
      </c>
      <c r="B26" s="11">
        <v>5.9</v>
      </c>
      <c r="C26" s="4" t="s">
        <v>127</v>
      </c>
      <c r="D26" s="38"/>
      <c r="E26" s="31"/>
      <c r="F26" s="38"/>
      <c r="G26" s="38"/>
    </row>
    <row r="27" spans="1:7" s="8" customFormat="1" ht="20.100000000000001" customHeight="1">
      <c r="A27" s="8">
        <v>3</v>
      </c>
      <c r="B27" s="38" t="s">
        <v>10</v>
      </c>
      <c r="C27" s="64" t="s">
        <v>136</v>
      </c>
      <c r="D27" s="63">
        <v>350</v>
      </c>
      <c r="E27" s="31" t="s">
        <v>75</v>
      </c>
      <c r="F27" s="38">
        <v>350</v>
      </c>
      <c r="G27" s="76">
        <f t="shared" ref="G27:G32" si="0">D27*F27</f>
        <v>122500</v>
      </c>
    </row>
    <row r="28" spans="1:7" s="8" customFormat="1" ht="20.100000000000001" customHeight="1">
      <c r="A28" s="8">
        <v>3</v>
      </c>
      <c r="B28" s="38" t="s">
        <v>9</v>
      </c>
      <c r="C28" s="64" t="s">
        <v>137</v>
      </c>
      <c r="D28" s="63">
        <v>125</v>
      </c>
      <c r="E28" s="31" t="s">
        <v>75</v>
      </c>
      <c r="F28" s="38">
        <v>350</v>
      </c>
      <c r="G28" s="76">
        <f t="shared" si="0"/>
        <v>43750</v>
      </c>
    </row>
    <row r="29" spans="1:7" s="8" customFormat="1" ht="20.100000000000001" customHeight="1">
      <c r="A29" s="8">
        <v>3</v>
      </c>
      <c r="B29" s="38" t="s">
        <v>134</v>
      </c>
      <c r="C29" s="64" t="s">
        <v>138</v>
      </c>
      <c r="D29" s="63">
        <v>100</v>
      </c>
      <c r="E29" s="31" t="s">
        <v>75</v>
      </c>
      <c r="F29" s="38">
        <v>350</v>
      </c>
      <c r="G29" s="76">
        <f t="shared" si="0"/>
        <v>35000</v>
      </c>
    </row>
    <row r="30" spans="1:7" s="8" customFormat="1" ht="20.100000000000001" customHeight="1">
      <c r="A30" s="8">
        <v>3</v>
      </c>
      <c r="B30" s="38" t="s">
        <v>140</v>
      </c>
      <c r="C30" s="64" t="s">
        <v>139</v>
      </c>
      <c r="D30" s="63">
        <v>100</v>
      </c>
      <c r="E30" s="31" t="s">
        <v>75</v>
      </c>
      <c r="F30" s="38">
        <v>350</v>
      </c>
      <c r="G30" s="76">
        <f t="shared" si="0"/>
        <v>35000</v>
      </c>
    </row>
    <row r="31" spans="1:7" s="8" customFormat="1" ht="20.100000000000001" customHeight="1">
      <c r="A31" s="8">
        <v>3</v>
      </c>
      <c r="B31" s="38" t="s">
        <v>134</v>
      </c>
      <c r="C31" s="64" t="s">
        <v>179</v>
      </c>
      <c r="D31" s="63">
        <v>100</v>
      </c>
      <c r="E31" s="31" t="s">
        <v>75</v>
      </c>
      <c r="F31" s="38">
        <v>350</v>
      </c>
      <c r="G31" s="76">
        <f t="shared" si="0"/>
        <v>35000</v>
      </c>
    </row>
    <row r="32" spans="1:7" s="8" customFormat="1" ht="20.100000000000001" customHeight="1">
      <c r="A32" s="8">
        <v>3</v>
      </c>
      <c r="B32" s="38" t="s">
        <v>140</v>
      </c>
      <c r="C32" s="64" t="s">
        <v>180</v>
      </c>
      <c r="D32" s="63">
        <v>100</v>
      </c>
      <c r="E32" s="31" t="s">
        <v>75</v>
      </c>
      <c r="F32" s="38">
        <v>350</v>
      </c>
      <c r="G32" s="76">
        <f t="shared" si="0"/>
        <v>35000</v>
      </c>
    </row>
    <row r="33" spans="1:7" s="8" customFormat="1" ht="14.25">
      <c r="B33" s="51"/>
      <c r="C33" s="4"/>
      <c r="D33" s="38"/>
      <c r="E33" s="31"/>
      <c r="F33" s="38"/>
      <c r="G33" s="38"/>
    </row>
    <row r="34" spans="1:7" s="8" customFormat="1" ht="93" customHeight="1">
      <c r="A34" s="8">
        <v>2</v>
      </c>
      <c r="B34" s="60" t="s">
        <v>148</v>
      </c>
      <c r="C34" s="4" t="s">
        <v>141</v>
      </c>
      <c r="D34" s="38"/>
      <c r="E34" s="31"/>
      <c r="F34" s="38"/>
      <c r="G34" s="38"/>
    </row>
    <row r="35" spans="1:7" s="8" customFormat="1" ht="20.100000000000001" customHeight="1">
      <c r="A35" s="8">
        <v>3</v>
      </c>
      <c r="B35" s="38" t="s">
        <v>10</v>
      </c>
      <c r="C35" s="64" t="s">
        <v>181</v>
      </c>
      <c r="D35" s="63">
        <v>315</v>
      </c>
      <c r="E35" s="31" t="s">
        <v>75</v>
      </c>
      <c r="F35" s="38">
        <v>450</v>
      </c>
      <c r="G35" s="76">
        <f>D35*F35</f>
        <v>141750</v>
      </c>
    </row>
    <row r="36" spans="1:7" s="8" customFormat="1" ht="20.100000000000001" customHeight="1">
      <c r="A36" s="8">
        <v>3</v>
      </c>
      <c r="B36" s="38" t="s">
        <v>9</v>
      </c>
      <c r="C36" s="64" t="s">
        <v>139</v>
      </c>
      <c r="D36" s="63">
        <v>245</v>
      </c>
      <c r="E36" s="31" t="s">
        <v>75</v>
      </c>
      <c r="F36" s="38">
        <v>450</v>
      </c>
      <c r="G36" s="76">
        <f>D36*F36</f>
        <v>110250</v>
      </c>
    </row>
    <row r="37" spans="1:7" s="8" customFormat="1" ht="20.100000000000001" customHeight="1">
      <c r="A37" s="8">
        <v>3</v>
      </c>
      <c r="B37" s="38" t="s">
        <v>134</v>
      </c>
      <c r="C37" s="64" t="s">
        <v>179</v>
      </c>
      <c r="D37" s="63">
        <v>245</v>
      </c>
      <c r="E37" s="31" t="s">
        <v>75</v>
      </c>
      <c r="F37" s="38">
        <v>450</v>
      </c>
      <c r="G37" s="76">
        <f>D37*F37</f>
        <v>110250</v>
      </c>
    </row>
    <row r="38" spans="1:7" s="8" customFormat="1" ht="20.100000000000001" customHeight="1">
      <c r="A38" s="8">
        <v>3</v>
      </c>
      <c r="B38" s="38" t="s">
        <v>140</v>
      </c>
      <c r="C38" s="64" t="s">
        <v>180</v>
      </c>
      <c r="D38" s="63">
        <v>245</v>
      </c>
      <c r="E38" s="31" t="s">
        <v>75</v>
      </c>
      <c r="F38" s="38">
        <v>450</v>
      </c>
      <c r="G38" s="76">
        <f>D38*F38</f>
        <v>110250</v>
      </c>
    </row>
    <row r="39" spans="1:7" s="8" customFormat="1" ht="14.25">
      <c r="B39" s="51"/>
      <c r="C39" s="4"/>
      <c r="D39" s="38"/>
      <c r="E39" s="31"/>
      <c r="F39" s="38"/>
      <c r="G39" s="38"/>
    </row>
    <row r="40" spans="1:7" s="8" customFormat="1" ht="75" customHeight="1">
      <c r="A40" s="8">
        <v>2</v>
      </c>
      <c r="B40" s="60" t="s">
        <v>149</v>
      </c>
      <c r="C40" s="4" t="s">
        <v>142</v>
      </c>
      <c r="D40" s="38"/>
      <c r="E40" s="31"/>
      <c r="F40" s="38"/>
      <c r="G40" s="38"/>
    </row>
    <row r="41" spans="1:7" s="8" customFormat="1" ht="20.100000000000001" customHeight="1">
      <c r="A41" s="8">
        <v>3</v>
      </c>
      <c r="B41" s="38" t="s">
        <v>10</v>
      </c>
      <c r="C41" s="6" t="s">
        <v>143</v>
      </c>
      <c r="D41" s="63">
        <v>430</v>
      </c>
      <c r="E41" s="31" t="s">
        <v>75</v>
      </c>
      <c r="F41" s="38">
        <v>300</v>
      </c>
      <c r="G41" s="76">
        <f>D41*F41</f>
        <v>129000</v>
      </c>
    </row>
    <row r="42" spans="1:7" s="8" customFormat="1" ht="20.100000000000001" customHeight="1">
      <c r="A42" s="8">
        <v>3</v>
      </c>
      <c r="B42" s="38" t="s">
        <v>9</v>
      </c>
      <c r="C42" s="64" t="s">
        <v>144</v>
      </c>
      <c r="D42" s="63">
        <v>430</v>
      </c>
      <c r="E42" s="31" t="s">
        <v>75</v>
      </c>
      <c r="F42" s="38">
        <v>300</v>
      </c>
      <c r="G42" s="76">
        <f>D42*F42</f>
        <v>129000</v>
      </c>
    </row>
    <row r="43" spans="1:7" s="8" customFormat="1" ht="20.100000000000001" customHeight="1">
      <c r="A43" s="8">
        <v>3</v>
      </c>
      <c r="B43" s="38" t="s">
        <v>134</v>
      </c>
      <c r="C43" s="64" t="s">
        <v>145</v>
      </c>
      <c r="D43" s="63">
        <v>950</v>
      </c>
      <c r="E43" s="31" t="s">
        <v>75</v>
      </c>
      <c r="F43" s="38">
        <v>300</v>
      </c>
      <c r="G43" s="76">
        <f>D43*F43</f>
        <v>285000</v>
      </c>
    </row>
    <row r="44" spans="1:7" s="8" customFormat="1" ht="20.100000000000001" customHeight="1">
      <c r="B44" s="38"/>
      <c r="C44" s="64"/>
      <c r="D44" s="63"/>
      <c r="E44" s="31"/>
      <c r="F44" s="38"/>
      <c r="G44" s="38"/>
    </row>
    <row r="45" spans="1:7" s="10" customFormat="1" ht="63" customHeight="1">
      <c r="A45" s="10">
        <v>2</v>
      </c>
      <c r="B45" s="60" t="s">
        <v>121</v>
      </c>
      <c r="C45" s="4" t="s">
        <v>128</v>
      </c>
      <c r="D45" s="38">
        <v>1082</v>
      </c>
      <c r="E45" s="31" t="s">
        <v>75</v>
      </c>
      <c r="F45" s="38">
        <v>650</v>
      </c>
      <c r="G45" s="76">
        <f>D45*F45</f>
        <v>703300</v>
      </c>
    </row>
    <row r="46" spans="1:7" ht="14.25">
      <c r="B46" s="58"/>
      <c r="C46" s="4"/>
      <c r="D46" s="38"/>
      <c r="E46" s="38"/>
      <c r="F46" s="76"/>
      <c r="G46" s="76"/>
    </row>
    <row r="47" spans="1:7" ht="106.5" customHeight="1">
      <c r="A47" s="24">
        <v>2</v>
      </c>
      <c r="B47" s="59" t="s">
        <v>175</v>
      </c>
      <c r="C47" s="4" t="s">
        <v>382</v>
      </c>
      <c r="D47" s="38">
        <v>118</v>
      </c>
      <c r="E47" s="38" t="s">
        <v>31</v>
      </c>
      <c r="F47" s="76">
        <v>68000</v>
      </c>
      <c r="G47" s="76">
        <f>D47*F47</f>
        <v>8024000</v>
      </c>
    </row>
    <row r="48" spans="1:7" ht="14.25">
      <c r="B48" s="57"/>
      <c r="C48" s="4"/>
      <c r="D48" s="38"/>
      <c r="E48" s="38"/>
      <c r="F48" s="76"/>
      <c r="G48" s="76"/>
    </row>
    <row r="49" spans="1:7" ht="101.25" customHeight="1">
      <c r="A49" s="24">
        <v>2</v>
      </c>
      <c r="B49" s="70" t="s">
        <v>176</v>
      </c>
      <c r="C49" s="4" t="s">
        <v>95</v>
      </c>
      <c r="D49" s="38">
        <v>110</v>
      </c>
      <c r="E49" s="38" t="s">
        <v>75</v>
      </c>
      <c r="F49" s="76">
        <v>500</v>
      </c>
      <c r="G49" s="76">
        <f>D49*F49</f>
        <v>55000</v>
      </c>
    </row>
    <row r="50" spans="1:7" ht="14.25">
      <c r="B50" s="58"/>
      <c r="C50" s="4"/>
      <c r="D50" s="38"/>
      <c r="E50" s="38"/>
      <c r="F50" s="76"/>
      <c r="G50" s="76"/>
    </row>
    <row r="51" spans="1:7" ht="89.25" customHeight="1">
      <c r="A51" s="24">
        <v>2</v>
      </c>
      <c r="B51" s="58">
        <v>5.15</v>
      </c>
      <c r="C51" s="4" t="s">
        <v>150</v>
      </c>
      <c r="D51" s="38">
        <v>300</v>
      </c>
      <c r="E51" s="38" t="s">
        <v>75</v>
      </c>
      <c r="F51" s="76">
        <v>850</v>
      </c>
      <c r="G51" s="76">
        <f>D51*F51</f>
        <v>255000</v>
      </c>
    </row>
    <row r="52" spans="1:7" ht="14.25">
      <c r="B52" s="58"/>
      <c r="C52" s="4"/>
      <c r="D52" s="38"/>
      <c r="E52" s="38"/>
      <c r="F52" s="76"/>
      <c r="G52" s="76"/>
    </row>
    <row r="53" spans="1:7" ht="80.25" customHeight="1">
      <c r="A53" s="24">
        <v>2</v>
      </c>
      <c r="B53" s="58">
        <v>5.16</v>
      </c>
      <c r="C53" s="4" t="s">
        <v>151</v>
      </c>
      <c r="D53" s="38">
        <v>280</v>
      </c>
      <c r="E53" s="38" t="s">
        <v>75</v>
      </c>
      <c r="F53" s="76">
        <v>275</v>
      </c>
      <c r="G53" s="76">
        <f>D53*F53</f>
        <v>77000</v>
      </c>
    </row>
    <row r="54" spans="1:7" ht="14.25">
      <c r="B54" s="58"/>
      <c r="C54" s="4"/>
      <c r="D54" s="38"/>
      <c r="E54" s="38"/>
      <c r="F54" s="76"/>
      <c r="G54" s="76"/>
    </row>
    <row r="55" spans="1:7" ht="75.75" customHeight="1">
      <c r="A55" s="24">
        <v>2</v>
      </c>
      <c r="B55" s="58">
        <v>5.17</v>
      </c>
      <c r="C55" s="4" t="s">
        <v>152</v>
      </c>
      <c r="D55" s="38">
        <v>300</v>
      </c>
      <c r="E55" s="38" t="s">
        <v>75</v>
      </c>
      <c r="F55" s="76">
        <v>225</v>
      </c>
      <c r="G55" s="76">
        <f>D55*F55</f>
        <v>67500</v>
      </c>
    </row>
    <row r="56" spans="1:7" ht="14.25" customHeight="1">
      <c r="B56" s="58"/>
      <c r="C56" s="4"/>
      <c r="D56" s="38"/>
      <c r="E56" s="38"/>
      <c r="F56" s="76"/>
      <c r="G56" s="76"/>
    </row>
    <row r="57" spans="1:7" ht="81.75" customHeight="1">
      <c r="A57" s="24">
        <v>2</v>
      </c>
      <c r="B57" s="58">
        <v>5.18</v>
      </c>
      <c r="C57" s="4" t="s">
        <v>153</v>
      </c>
      <c r="D57" s="38">
        <v>2536</v>
      </c>
      <c r="E57" s="38" t="s">
        <v>75</v>
      </c>
      <c r="F57" s="76">
        <v>100</v>
      </c>
      <c r="G57" s="76">
        <f>D57*F57</f>
        <v>253600</v>
      </c>
    </row>
    <row r="58" spans="1:7" ht="14.25">
      <c r="B58" s="58"/>
      <c r="C58" s="66"/>
      <c r="D58" s="38"/>
      <c r="E58" s="38"/>
      <c r="F58" s="76"/>
      <c r="G58" s="76"/>
    </row>
    <row r="59" spans="1:7" ht="93.75" customHeight="1">
      <c r="A59" s="24">
        <v>2</v>
      </c>
      <c r="B59" s="58">
        <v>5.19</v>
      </c>
      <c r="C59" s="4" t="s">
        <v>154</v>
      </c>
      <c r="D59" s="38">
        <v>410</v>
      </c>
      <c r="E59" s="38" t="s">
        <v>75</v>
      </c>
      <c r="F59" s="76">
        <v>100</v>
      </c>
      <c r="G59" s="76">
        <f>D59*F59</f>
        <v>41000</v>
      </c>
    </row>
    <row r="60" spans="1:7" ht="14.25">
      <c r="B60" s="58"/>
      <c r="C60" s="15"/>
      <c r="D60" s="38"/>
      <c r="E60" s="38"/>
      <c r="F60" s="76"/>
      <c r="G60" s="76"/>
    </row>
    <row r="61" spans="1:7" ht="79.5" customHeight="1">
      <c r="A61" s="24">
        <v>2</v>
      </c>
      <c r="B61" s="58">
        <v>5.2</v>
      </c>
      <c r="C61" s="15" t="s">
        <v>108</v>
      </c>
      <c r="D61" s="38">
        <v>90</v>
      </c>
      <c r="E61" s="38" t="s">
        <v>75</v>
      </c>
      <c r="F61" s="76">
        <v>1500</v>
      </c>
      <c r="G61" s="76">
        <f>D61*F61</f>
        <v>135000</v>
      </c>
    </row>
    <row r="62" spans="1:7">
      <c r="B62" s="58"/>
      <c r="C62" s="61"/>
      <c r="D62" s="38"/>
      <c r="E62" s="38"/>
      <c r="F62" s="76"/>
      <c r="G62" s="76"/>
    </row>
    <row r="63" spans="1:7" ht="78" customHeight="1">
      <c r="A63" s="24">
        <v>2</v>
      </c>
      <c r="B63" s="38">
        <v>5.21</v>
      </c>
      <c r="C63" s="36" t="s">
        <v>155</v>
      </c>
      <c r="D63" s="38">
        <v>25</v>
      </c>
      <c r="E63" s="38" t="s">
        <v>75</v>
      </c>
      <c r="F63" s="76">
        <v>9500</v>
      </c>
      <c r="G63" s="76">
        <f>D63*F63</f>
        <v>237500</v>
      </c>
    </row>
    <row r="64" spans="1:7" ht="14.25">
      <c r="B64" s="58"/>
      <c r="C64" s="4"/>
      <c r="D64" s="38"/>
      <c r="E64" s="38"/>
      <c r="F64" s="76"/>
      <c r="G64" s="76"/>
    </row>
    <row r="65" spans="1:7" ht="90" customHeight="1">
      <c r="A65" s="24">
        <v>2</v>
      </c>
      <c r="B65" s="38">
        <v>5.22</v>
      </c>
      <c r="C65" s="36" t="s">
        <v>158</v>
      </c>
      <c r="D65" s="38">
        <v>40</v>
      </c>
      <c r="E65" s="38" t="s">
        <v>75</v>
      </c>
      <c r="F65" s="76">
        <v>3800</v>
      </c>
      <c r="G65" s="76">
        <f>D65*F65</f>
        <v>152000</v>
      </c>
    </row>
    <row r="66" spans="1:7" ht="14.25">
      <c r="B66" s="58"/>
      <c r="C66" s="4"/>
      <c r="D66" s="38"/>
      <c r="E66" s="38"/>
      <c r="F66" s="76"/>
      <c r="G66" s="76"/>
    </row>
    <row r="67" spans="1:7" s="21" customFormat="1" ht="121.5" customHeight="1">
      <c r="A67" s="21">
        <v>2</v>
      </c>
      <c r="B67" s="58">
        <v>5.23</v>
      </c>
      <c r="C67" s="36" t="s">
        <v>156</v>
      </c>
      <c r="D67" s="38">
        <v>125</v>
      </c>
      <c r="E67" s="38" t="s">
        <v>75</v>
      </c>
      <c r="F67" s="38">
        <v>1500</v>
      </c>
      <c r="G67" s="76">
        <f>D67*F67</f>
        <v>187500</v>
      </c>
    </row>
    <row r="68" spans="1:7" s="21" customFormat="1">
      <c r="B68" s="67"/>
      <c r="C68" s="65"/>
      <c r="D68" s="68"/>
      <c r="E68" s="69"/>
      <c r="F68" s="38"/>
      <c r="G68" s="38"/>
    </row>
    <row r="69" spans="1:7" s="21" customFormat="1" ht="108" customHeight="1">
      <c r="A69" s="21">
        <v>2</v>
      </c>
      <c r="B69" s="58">
        <v>5.24</v>
      </c>
      <c r="C69" s="36" t="s">
        <v>157</v>
      </c>
      <c r="D69" s="38">
        <v>50</v>
      </c>
      <c r="E69" s="38" t="s">
        <v>75</v>
      </c>
      <c r="F69" s="38">
        <v>3000</v>
      </c>
      <c r="G69" s="76">
        <f>D69*F69</f>
        <v>150000</v>
      </c>
    </row>
    <row r="70" spans="1:7" s="21" customFormat="1">
      <c r="B70" s="67"/>
      <c r="C70" s="65"/>
      <c r="D70" s="68"/>
      <c r="E70" s="38"/>
      <c r="F70" s="38"/>
      <c r="G70" s="38"/>
    </row>
    <row r="71" spans="1:7" ht="28.5">
      <c r="A71" s="24">
        <v>2</v>
      </c>
      <c r="B71" s="58">
        <v>5.25</v>
      </c>
      <c r="C71" s="4" t="s">
        <v>96</v>
      </c>
      <c r="D71" s="38">
        <v>4</v>
      </c>
      <c r="E71" s="38" t="s">
        <v>19</v>
      </c>
      <c r="F71" s="76">
        <v>1400</v>
      </c>
      <c r="G71" s="76">
        <f>D71*F71</f>
        <v>5600</v>
      </c>
    </row>
    <row r="72" spans="1:7" ht="14.25">
      <c r="B72" s="58"/>
      <c r="C72" s="4"/>
      <c r="D72" s="38"/>
      <c r="E72" s="38"/>
      <c r="F72" s="76"/>
      <c r="G72" s="76"/>
    </row>
    <row r="73" spans="1:7" ht="171.75" customHeight="1">
      <c r="A73" s="24">
        <v>2</v>
      </c>
      <c r="B73" s="58">
        <v>5.26</v>
      </c>
      <c r="C73" s="36" t="s">
        <v>383</v>
      </c>
      <c r="D73" s="38">
        <v>21</v>
      </c>
      <c r="E73" s="38" t="s">
        <v>75</v>
      </c>
      <c r="F73" s="76">
        <v>15000</v>
      </c>
      <c r="G73" s="76">
        <f>D73*F73</f>
        <v>315000</v>
      </c>
    </row>
    <row r="74" spans="1:7" ht="14.25">
      <c r="B74" s="58"/>
      <c r="C74" s="4"/>
      <c r="D74" s="38"/>
      <c r="E74" s="38"/>
      <c r="F74" s="76"/>
      <c r="G74" s="76"/>
    </row>
    <row r="75" spans="1:7" ht="45.75" customHeight="1">
      <c r="A75" s="24">
        <v>2</v>
      </c>
      <c r="B75" s="58">
        <v>5.27</v>
      </c>
      <c r="C75" s="4" t="s">
        <v>97</v>
      </c>
      <c r="D75" s="38">
        <v>16</v>
      </c>
      <c r="E75" s="38" t="s">
        <v>19</v>
      </c>
      <c r="F75" s="76">
        <v>2500</v>
      </c>
      <c r="G75" s="76">
        <f>D75*F75</f>
        <v>40000</v>
      </c>
    </row>
    <row r="76" spans="1:7" ht="14.25">
      <c r="B76" s="58"/>
      <c r="C76" s="4"/>
      <c r="D76" s="38"/>
      <c r="E76" s="38"/>
      <c r="F76" s="76"/>
      <c r="G76" s="76"/>
    </row>
    <row r="77" spans="1:7" ht="63.75" customHeight="1">
      <c r="A77" s="24">
        <v>2</v>
      </c>
      <c r="B77" s="58">
        <v>5.28</v>
      </c>
      <c r="C77" s="4" t="s">
        <v>159</v>
      </c>
      <c r="D77" s="38">
        <v>111</v>
      </c>
      <c r="E77" s="38" t="s">
        <v>21</v>
      </c>
      <c r="F77" s="76">
        <v>450</v>
      </c>
      <c r="G77" s="76">
        <f>D77*F77</f>
        <v>49950</v>
      </c>
    </row>
    <row r="78" spans="1:7" ht="14.25">
      <c r="B78" s="58"/>
      <c r="C78" s="4"/>
      <c r="D78" s="38"/>
      <c r="E78" s="38"/>
      <c r="F78" s="76"/>
      <c r="G78" s="76"/>
    </row>
    <row r="79" spans="1:7" ht="130.5" customHeight="1">
      <c r="A79" s="24">
        <v>2</v>
      </c>
      <c r="B79" s="58">
        <v>5.29</v>
      </c>
      <c r="C79" s="4" t="s">
        <v>160</v>
      </c>
      <c r="D79" s="38">
        <v>1</v>
      </c>
      <c r="E79" s="38" t="s">
        <v>19</v>
      </c>
      <c r="F79" s="76">
        <v>4000</v>
      </c>
      <c r="G79" s="76">
        <f>D79*F79</f>
        <v>4000</v>
      </c>
    </row>
    <row r="80" spans="1:7" ht="14.25">
      <c r="B80" s="58"/>
      <c r="C80" s="4"/>
      <c r="D80" s="38"/>
      <c r="E80" s="38"/>
      <c r="F80" s="76"/>
      <c r="G80" s="76"/>
    </row>
    <row r="81" spans="1:7" ht="92.25" customHeight="1">
      <c r="A81" s="24">
        <v>2</v>
      </c>
      <c r="B81" s="58">
        <v>5.3</v>
      </c>
      <c r="C81" s="4" t="s">
        <v>161</v>
      </c>
      <c r="D81" s="38">
        <v>1</v>
      </c>
      <c r="E81" s="38" t="s">
        <v>19</v>
      </c>
      <c r="F81" s="76">
        <v>4500</v>
      </c>
      <c r="G81" s="76">
        <f>D81*F81</f>
        <v>4500</v>
      </c>
    </row>
    <row r="82" spans="1:7" ht="14.25">
      <c r="B82" s="58"/>
      <c r="C82" s="4"/>
      <c r="D82" s="38"/>
      <c r="E82" s="38"/>
      <c r="F82" s="76"/>
      <c r="G82" s="76"/>
    </row>
    <row r="83" spans="1:7" ht="104.25" customHeight="1">
      <c r="A83" s="24">
        <v>2</v>
      </c>
      <c r="B83" s="58">
        <v>5.31</v>
      </c>
      <c r="C83" s="4" t="s">
        <v>162</v>
      </c>
      <c r="D83" s="38">
        <v>2</v>
      </c>
      <c r="E83" s="38" t="s">
        <v>19</v>
      </c>
      <c r="F83" s="76">
        <v>6500</v>
      </c>
      <c r="G83" s="76">
        <f>D83*F83</f>
        <v>13000</v>
      </c>
    </row>
    <row r="84" spans="1:7" ht="14.25">
      <c r="B84" s="58"/>
      <c r="C84" s="4"/>
      <c r="D84" s="38"/>
      <c r="E84" s="38"/>
      <c r="F84" s="76"/>
      <c r="G84" s="76"/>
    </row>
    <row r="85" spans="1:7" ht="47.25" customHeight="1">
      <c r="A85" s="24">
        <v>2</v>
      </c>
      <c r="B85" s="58">
        <v>5.32</v>
      </c>
      <c r="C85" s="4" t="s">
        <v>163</v>
      </c>
      <c r="D85" s="38">
        <v>2</v>
      </c>
      <c r="E85" s="38" t="s">
        <v>19</v>
      </c>
      <c r="F85" s="76">
        <v>525</v>
      </c>
      <c r="G85" s="76">
        <f>D85*F85</f>
        <v>1050</v>
      </c>
    </row>
    <row r="86" spans="1:7" ht="14.25">
      <c r="B86" s="58"/>
      <c r="C86" s="4"/>
      <c r="D86" s="38"/>
      <c r="E86" s="38"/>
      <c r="F86" s="76"/>
      <c r="G86" s="76"/>
    </row>
    <row r="87" spans="1:7" ht="120.75" customHeight="1">
      <c r="A87" s="24">
        <v>2</v>
      </c>
      <c r="B87" s="58">
        <v>5.33</v>
      </c>
      <c r="C87" s="4" t="s">
        <v>384</v>
      </c>
      <c r="D87" s="38">
        <v>1</v>
      </c>
      <c r="E87" s="38" t="s">
        <v>19</v>
      </c>
      <c r="F87" s="76">
        <v>10500</v>
      </c>
      <c r="G87" s="76">
        <f>D87*F87</f>
        <v>10500</v>
      </c>
    </row>
    <row r="88" spans="1:7" ht="14.25">
      <c r="B88" s="58"/>
      <c r="C88" s="4"/>
      <c r="D88" s="38"/>
      <c r="E88" s="38"/>
      <c r="F88" s="76"/>
      <c r="G88" s="76"/>
    </row>
    <row r="89" spans="1:7" ht="63" customHeight="1">
      <c r="A89" s="24">
        <v>2</v>
      </c>
      <c r="B89" s="58">
        <v>5.34</v>
      </c>
      <c r="C89" s="4" t="s">
        <v>164</v>
      </c>
      <c r="D89" s="38">
        <v>4</v>
      </c>
      <c r="E89" s="38" t="s">
        <v>19</v>
      </c>
      <c r="F89" s="76">
        <v>350</v>
      </c>
      <c r="G89" s="76">
        <f>D89*F89</f>
        <v>1400</v>
      </c>
    </row>
    <row r="90" spans="1:7" ht="14.25">
      <c r="B90" s="58"/>
      <c r="C90" s="4"/>
      <c r="D90" s="38"/>
      <c r="E90" s="38"/>
      <c r="F90" s="76"/>
      <c r="G90" s="76"/>
    </row>
    <row r="91" spans="1:7" ht="62.25" customHeight="1">
      <c r="A91" s="24">
        <v>2</v>
      </c>
      <c r="B91" s="58">
        <v>5.35</v>
      </c>
      <c r="C91" s="4" t="s">
        <v>165</v>
      </c>
      <c r="D91" s="38">
        <v>1</v>
      </c>
      <c r="E91" s="38" t="s">
        <v>19</v>
      </c>
      <c r="F91" s="76">
        <v>225</v>
      </c>
      <c r="G91" s="76">
        <f>D91*F91</f>
        <v>225</v>
      </c>
    </row>
    <row r="92" spans="1:7" ht="14.25">
      <c r="B92" s="58"/>
      <c r="C92" s="4"/>
      <c r="D92" s="38"/>
      <c r="E92" s="38"/>
      <c r="F92" s="76"/>
      <c r="G92" s="76"/>
    </row>
    <row r="93" spans="1:7" ht="35.25" customHeight="1">
      <c r="A93" s="24">
        <v>2</v>
      </c>
      <c r="B93" s="58">
        <v>5.36</v>
      </c>
      <c r="C93" s="4" t="s">
        <v>98</v>
      </c>
      <c r="D93" s="38">
        <v>1</v>
      </c>
      <c r="E93" s="38" t="s">
        <v>19</v>
      </c>
      <c r="F93" s="76">
        <v>125</v>
      </c>
      <c r="G93" s="76">
        <f>D93*F93</f>
        <v>125</v>
      </c>
    </row>
    <row r="94" spans="1:7" ht="14.25">
      <c r="B94" s="76"/>
      <c r="C94" s="4"/>
      <c r="D94" s="38"/>
      <c r="E94" s="38"/>
      <c r="F94" s="76"/>
      <c r="G94" s="76"/>
    </row>
    <row r="95" spans="1:7" ht="33" customHeight="1">
      <c r="A95" s="24">
        <v>2</v>
      </c>
      <c r="B95" s="58">
        <v>5.37</v>
      </c>
      <c r="C95" s="4" t="s">
        <v>99</v>
      </c>
      <c r="D95" s="38"/>
      <c r="E95" s="38"/>
      <c r="F95" s="76"/>
      <c r="G95" s="76"/>
    </row>
    <row r="96" spans="1:7" ht="14.25" customHeight="1">
      <c r="A96" s="24">
        <v>3</v>
      </c>
      <c r="B96" s="57" t="s">
        <v>3</v>
      </c>
      <c r="C96" s="4" t="s">
        <v>100</v>
      </c>
      <c r="D96" s="38">
        <v>1</v>
      </c>
      <c r="E96" s="38" t="s">
        <v>19</v>
      </c>
      <c r="F96" s="76">
        <v>195</v>
      </c>
      <c r="G96" s="76">
        <f>D96*F96</f>
        <v>195</v>
      </c>
    </row>
    <row r="97" spans="1:7" ht="14.25" customHeight="1">
      <c r="A97" s="24">
        <v>3</v>
      </c>
      <c r="B97" s="57" t="s">
        <v>4</v>
      </c>
      <c r="C97" s="4" t="s">
        <v>101</v>
      </c>
      <c r="D97" s="38">
        <v>1</v>
      </c>
      <c r="E97" s="38" t="s">
        <v>19</v>
      </c>
      <c r="F97" s="76">
        <v>185</v>
      </c>
      <c r="G97" s="76">
        <f>D97*F97</f>
        <v>185</v>
      </c>
    </row>
    <row r="98" spans="1:7" ht="14.25" customHeight="1">
      <c r="A98" s="24">
        <v>3</v>
      </c>
      <c r="B98" s="57" t="s">
        <v>6</v>
      </c>
      <c r="C98" s="4" t="s">
        <v>102</v>
      </c>
      <c r="D98" s="38">
        <v>1</v>
      </c>
      <c r="E98" s="38" t="s">
        <v>19</v>
      </c>
      <c r="F98" s="76">
        <v>180</v>
      </c>
      <c r="G98" s="76">
        <f>D98*F98</f>
        <v>180</v>
      </c>
    </row>
    <row r="99" spans="1:7" ht="14.25">
      <c r="B99" s="76"/>
      <c r="C99" s="4"/>
      <c r="D99" s="38"/>
      <c r="E99" s="38"/>
      <c r="F99" s="76"/>
      <c r="G99" s="76"/>
    </row>
    <row r="100" spans="1:7" ht="107.25" customHeight="1">
      <c r="A100" s="24">
        <v>2</v>
      </c>
      <c r="B100" s="58">
        <v>5.38</v>
      </c>
      <c r="C100" s="4" t="s">
        <v>103</v>
      </c>
      <c r="D100" s="38">
        <v>1</v>
      </c>
      <c r="E100" s="38" t="s">
        <v>19</v>
      </c>
      <c r="F100" s="76">
        <v>25000</v>
      </c>
      <c r="G100" s="76">
        <f>D100*F100</f>
        <v>25000</v>
      </c>
    </row>
    <row r="101" spans="1:7" ht="14.25">
      <c r="B101" s="58"/>
      <c r="C101" s="4"/>
      <c r="D101" s="38"/>
      <c r="E101" s="38"/>
      <c r="F101" s="76"/>
      <c r="G101" s="76"/>
    </row>
    <row r="102" spans="1:7" ht="63.75" customHeight="1">
      <c r="A102" s="24">
        <v>2</v>
      </c>
      <c r="B102" s="58">
        <v>5.39</v>
      </c>
      <c r="C102" s="4" t="s">
        <v>166</v>
      </c>
      <c r="D102" s="38">
        <v>1</v>
      </c>
      <c r="E102" s="38" t="s">
        <v>19</v>
      </c>
      <c r="F102" s="76">
        <v>1000</v>
      </c>
      <c r="G102" s="76">
        <f>D102*F102</f>
        <v>1000</v>
      </c>
    </row>
    <row r="103" spans="1:7">
      <c r="B103" s="58"/>
      <c r="C103" s="61"/>
      <c r="D103" s="38"/>
      <c r="E103" s="38"/>
      <c r="F103" s="76"/>
      <c r="G103" s="76"/>
    </row>
    <row r="104" spans="1:7" ht="45.75" customHeight="1">
      <c r="A104" s="24">
        <v>2</v>
      </c>
      <c r="B104" s="58">
        <v>5.4</v>
      </c>
      <c r="C104" s="4" t="s">
        <v>167</v>
      </c>
      <c r="D104" s="38">
        <v>1</v>
      </c>
      <c r="E104" s="38" t="s">
        <v>19</v>
      </c>
      <c r="F104" s="76">
        <v>1000</v>
      </c>
      <c r="G104" s="76">
        <f>D104*F104</f>
        <v>1000</v>
      </c>
    </row>
    <row r="105" spans="1:7" ht="14.25">
      <c r="B105" s="58"/>
      <c r="C105" s="4"/>
      <c r="D105" s="38"/>
      <c r="E105" s="38"/>
      <c r="F105" s="76"/>
      <c r="G105" s="76"/>
    </row>
    <row r="106" spans="1:7" ht="66" customHeight="1">
      <c r="A106" s="24">
        <v>2</v>
      </c>
      <c r="B106" s="58">
        <v>5.41</v>
      </c>
      <c r="C106" s="4" t="s">
        <v>168</v>
      </c>
      <c r="D106" s="38">
        <v>1</v>
      </c>
      <c r="E106" s="38" t="s">
        <v>19</v>
      </c>
      <c r="F106" s="76">
        <v>1500</v>
      </c>
      <c r="G106" s="76">
        <f>D106*F106</f>
        <v>1500</v>
      </c>
    </row>
    <row r="107" spans="1:7" ht="14.25">
      <c r="B107" s="58"/>
      <c r="C107" s="4"/>
      <c r="D107" s="38"/>
      <c r="E107" s="38"/>
      <c r="F107" s="76"/>
      <c r="G107" s="76"/>
    </row>
    <row r="108" spans="1:7" ht="52.5" customHeight="1">
      <c r="A108" s="24">
        <v>2</v>
      </c>
      <c r="B108" s="58">
        <v>5.42</v>
      </c>
      <c r="C108" s="4" t="s">
        <v>169</v>
      </c>
      <c r="D108" s="38"/>
      <c r="E108" s="38"/>
      <c r="F108" s="76"/>
      <c r="G108" s="76"/>
    </row>
    <row r="109" spans="1:7" ht="14.25">
      <c r="A109" s="24">
        <v>3</v>
      </c>
      <c r="B109" s="57" t="s">
        <v>3</v>
      </c>
      <c r="C109" s="6" t="s">
        <v>100</v>
      </c>
      <c r="D109" s="38">
        <v>100</v>
      </c>
      <c r="E109" s="38" t="s">
        <v>21</v>
      </c>
      <c r="F109" s="76">
        <v>250</v>
      </c>
      <c r="G109" s="76">
        <f>D109*F109</f>
        <v>25000</v>
      </c>
    </row>
    <row r="110" spans="1:7" ht="14.25">
      <c r="A110" s="24">
        <v>3</v>
      </c>
      <c r="B110" s="57" t="s">
        <v>4</v>
      </c>
      <c r="C110" s="6" t="s">
        <v>101</v>
      </c>
      <c r="D110" s="38">
        <v>50</v>
      </c>
      <c r="E110" s="38" t="s">
        <v>21</v>
      </c>
      <c r="F110" s="76">
        <v>175</v>
      </c>
      <c r="G110" s="76">
        <f>D110*F110</f>
        <v>8750</v>
      </c>
    </row>
    <row r="111" spans="1:7" ht="14.25">
      <c r="A111" s="24">
        <v>3</v>
      </c>
      <c r="B111" s="57" t="s">
        <v>6</v>
      </c>
      <c r="C111" s="6" t="s">
        <v>102</v>
      </c>
      <c r="D111" s="38">
        <v>25</v>
      </c>
      <c r="E111" s="38" t="s">
        <v>21</v>
      </c>
      <c r="F111" s="76">
        <v>125</v>
      </c>
      <c r="G111" s="76">
        <f>D111*F111</f>
        <v>3125</v>
      </c>
    </row>
    <row r="112" spans="1:7" ht="14.25">
      <c r="B112" s="58"/>
      <c r="C112" s="4"/>
      <c r="D112" s="38"/>
      <c r="E112" s="38"/>
      <c r="F112" s="76"/>
      <c r="G112" s="76"/>
    </row>
    <row r="113" spans="1:7" ht="65.25" customHeight="1">
      <c r="A113" s="24">
        <v>2</v>
      </c>
      <c r="B113" s="58">
        <v>5.43</v>
      </c>
      <c r="C113" s="4" t="s">
        <v>170</v>
      </c>
      <c r="D113" s="38">
        <v>200</v>
      </c>
      <c r="E113" s="38" t="s">
        <v>21</v>
      </c>
      <c r="F113" s="76">
        <v>175</v>
      </c>
      <c r="G113" s="76">
        <f>D113*F113</f>
        <v>35000</v>
      </c>
    </row>
    <row r="114" spans="1:7" ht="14.25">
      <c r="B114" s="58"/>
      <c r="C114" s="4"/>
      <c r="D114" s="38"/>
      <c r="E114" s="38"/>
      <c r="F114" s="76"/>
      <c r="G114" s="76"/>
    </row>
    <row r="115" spans="1:7" ht="60.75" customHeight="1">
      <c r="A115" s="24">
        <v>2</v>
      </c>
      <c r="B115" s="58">
        <v>5.44</v>
      </c>
      <c r="C115" s="4" t="s">
        <v>171</v>
      </c>
      <c r="D115" s="38">
        <v>200</v>
      </c>
      <c r="E115" s="38" t="s">
        <v>21</v>
      </c>
      <c r="F115" s="76">
        <v>250</v>
      </c>
      <c r="G115" s="76">
        <f>D115*F115</f>
        <v>50000</v>
      </c>
    </row>
    <row r="116" spans="1:7" ht="14.25">
      <c r="B116" s="58"/>
      <c r="C116" s="4"/>
      <c r="D116" s="38"/>
      <c r="E116" s="38"/>
      <c r="F116" s="76"/>
      <c r="G116" s="76"/>
    </row>
    <row r="117" spans="1:7" ht="53.25" customHeight="1">
      <c r="A117" s="24">
        <v>2</v>
      </c>
      <c r="B117" s="58">
        <v>5.45</v>
      </c>
      <c r="C117" s="4" t="s">
        <v>172</v>
      </c>
      <c r="D117" s="38">
        <v>100</v>
      </c>
      <c r="E117" s="38" t="s">
        <v>21</v>
      </c>
      <c r="F117" s="76">
        <v>275</v>
      </c>
      <c r="G117" s="76">
        <f>D117*F117</f>
        <v>27500</v>
      </c>
    </row>
    <row r="118" spans="1:7" ht="14.25">
      <c r="B118" s="58"/>
      <c r="C118" s="4"/>
      <c r="D118" s="38"/>
      <c r="E118" s="38"/>
      <c r="F118" s="76"/>
      <c r="G118" s="76"/>
    </row>
    <row r="119" spans="1:7" ht="38.25" customHeight="1">
      <c r="A119" s="24">
        <v>2</v>
      </c>
      <c r="B119" s="58">
        <v>5.46</v>
      </c>
      <c r="C119" s="4" t="s">
        <v>104</v>
      </c>
      <c r="D119" s="38">
        <v>10</v>
      </c>
      <c r="E119" s="38" t="s">
        <v>19</v>
      </c>
      <c r="F119" s="76">
        <v>1400</v>
      </c>
      <c r="G119" s="76">
        <f>D119*F119</f>
        <v>14000</v>
      </c>
    </row>
    <row r="120" spans="1:7" ht="14.25">
      <c r="B120" s="58"/>
      <c r="C120" s="4"/>
      <c r="D120" s="38"/>
      <c r="E120" s="38"/>
      <c r="F120" s="76"/>
      <c r="G120" s="76"/>
    </row>
    <row r="121" spans="1:7" ht="117.75" customHeight="1">
      <c r="A121" s="24">
        <v>2</v>
      </c>
      <c r="B121" s="58">
        <v>5.47</v>
      </c>
      <c r="C121" s="5" t="s">
        <v>385</v>
      </c>
      <c r="D121" s="38">
        <v>10</v>
      </c>
      <c r="E121" s="38" t="s">
        <v>21</v>
      </c>
      <c r="F121" s="76">
        <v>4000</v>
      </c>
      <c r="G121" s="76">
        <f>D121*F121</f>
        <v>40000</v>
      </c>
    </row>
    <row r="122" spans="1:7" ht="14.25">
      <c r="B122" s="58"/>
      <c r="C122" s="4"/>
      <c r="D122" s="38"/>
      <c r="E122" s="38"/>
      <c r="F122" s="76"/>
      <c r="G122" s="76"/>
    </row>
    <row r="123" spans="1:7" ht="237.75" customHeight="1">
      <c r="A123" s="24">
        <v>2</v>
      </c>
      <c r="B123" s="58">
        <v>5.48</v>
      </c>
      <c r="C123" s="14" t="s">
        <v>173</v>
      </c>
      <c r="D123" s="38">
        <v>171</v>
      </c>
      <c r="E123" s="38" t="s">
        <v>21</v>
      </c>
      <c r="F123" s="76">
        <v>3200</v>
      </c>
      <c r="G123" s="76">
        <f>D123*F123</f>
        <v>547200</v>
      </c>
    </row>
    <row r="124" spans="1:7" ht="14.25">
      <c r="B124" s="58"/>
      <c r="C124" s="4"/>
      <c r="D124" s="38"/>
      <c r="E124" s="38"/>
      <c r="F124" s="76"/>
      <c r="G124" s="76"/>
    </row>
    <row r="125" spans="1:7" s="23" customFormat="1" ht="399" customHeight="1">
      <c r="A125" s="23">
        <v>2</v>
      </c>
      <c r="B125" s="58">
        <v>5.49</v>
      </c>
      <c r="C125" s="4" t="s">
        <v>396</v>
      </c>
      <c r="D125" s="38">
        <v>11</v>
      </c>
      <c r="E125" s="38" t="s">
        <v>75</v>
      </c>
      <c r="F125" s="76">
        <v>7500</v>
      </c>
      <c r="G125" s="76">
        <f>D125*F125</f>
        <v>82500</v>
      </c>
    </row>
    <row r="126" spans="1:7" s="23" customFormat="1" ht="14.25">
      <c r="B126" s="58"/>
      <c r="C126" s="4"/>
      <c r="D126" s="38"/>
      <c r="E126" s="38"/>
      <c r="F126" s="76"/>
      <c r="G126" s="76"/>
    </row>
    <row r="127" spans="1:7" s="23" customFormat="1" ht="304.5" customHeight="1">
      <c r="A127" s="23">
        <v>2</v>
      </c>
      <c r="B127" s="149">
        <v>5.5</v>
      </c>
      <c r="C127" s="4" t="s">
        <v>122</v>
      </c>
      <c r="D127" s="38">
        <v>14</v>
      </c>
      <c r="E127" s="38" t="s">
        <v>75</v>
      </c>
      <c r="F127" s="76">
        <v>5000</v>
      </c>
      <c r="G127" s="76">
        <f>D127*F127</f>
        <v>70000</v>
      </c>
    </row>
    <row r="128" spans="1:7" s="23" customFormat="1" ht="20.100000000000001" customHeight="1">
      <c r="B128" s="58"/>
      <c r="C128" s="4"/>
      <c r="D128" s="38"/>
      <c r="E128" s="38"/>
      <c r="F128" s="76"/>
      <c r="G128" s="76"/>
    </row>
    <row r="129" spans="1:7" s="8" customFormat="1" ht="53.25" customHeight="1">
      <c r="A129" s="8">
        <v>2</v>
      </c>
      <c r="B129" s="58">
        <v>5.51</v>
      </c>
      <c r="C129" s="47" t="s">
        <v>131</v>
      </c>
      <c r="D129" s="38">
        <v>50</v>
      </c>
      <c r="E129" s="31" t="s">
        <v>70</v>
      </c>
      <c r="F129" s="38">
        <v>150</v>
      </c>
      <c r="G129" s="76">
        <f>D129*F129</f>
        <v>7500</v>
      </c>
    </row>
    <row r="130" spans="1:7" s="21" customFormat="1">
      <c r="B130" s="67"/>
      <c r="C130" s="65"/>
      <c r="D130" s="68"/>
      <c r="E130" s="38"/>
      <c r="F130" s="38"/>
      <c r="G130" s="38"/>
    </row>
    <row r="131" spans="1:7" ht="20.25" customHeight="1">
      <c r="A131" s="24">
        <v>2</v>
      </c>
      <c r="B131" s="58">
        <v>5.52</v>
      </c>
      <c r="C131" s="47" t="s">
        <v>174</v>
      </c>
      <c r="D131" s="38">
        <v>6</v>
      </c>
      <c r="E131" s="38" t="s">
        <v>19</v>
      </c>
      <c r="F131" s="76">
        <v>3000</v>
      </c>
      <c r="G131" s="76">
        <f>D131*F131</f>
        <v>18000</v>
      </c>
    </row>
    <row r="132" spans="1:7" s="8" customFormat="1" ht="14.25">
      <c r="B132" s="149"/>
      <c r="C132" s="4"/>
      <c r="D132" s="38"/>
      <c r="E132" s="38"/>
      <c r="F132" s="38"/>
      <c r="G132" s="38"/>
    </row>
    <row r="133" spans="1:7" ht="91.5" customHeight="1">
      <c r="A133" s="24">
        <v>2</v>
      </c>
      <c r="B133" s="58">
        <v>5.53</v>
      </c>
      <c r="C133" s="47" t="s">
        <v>182</v>
      </c>
      <c r="D133" s="38">
        <v>380</v>
      </c>
      <c r="E133" s="38" t="s">
        <v>75</v>
      </c>
      <c r="F133" s="76">
        <v>775</v>
      </c>
      <c r="G133" s="76">
        <f>D133*F133</f>
        <v>294500</v>
      </c>
    </row>
    <row r="134" spans="1:7" s="8" customFormat="1" ht="14.25">
      <c r="B134" s="149"/>
      <c r="C134" s="4"/>
      <c r="D134" s="38"/>
      <c r="E134" s="38"/>
      <c r="F134" s="38"/>
      <c r="G134" s="38"/>
    </row>
    <row r="135" spans="1:7" ht="45" customHeight="1">
      <c r="A135" s="24">
        <v>2</v>
      </c>
      <c r="B135" s="58">
        <v>5.54</v>
      </c>
      <c r="C135" s="47" t="s">
        <v>183</v>
      </c>
      <c r="D135" s="38">
        <v>111</v>
      </c>
      <c r="E135" s="38" t="s">
        <v>21</v>
      </c>
      <c r="F135" s="76">
        <v>2000</v>
      </c>
      <c r="G135" s="76">
        <f>D135*F135</f>
        <v>222000</v>
      </c>
    </row>
    <row r="136" spans="1:7" s="8" customFormat="1" ht="14.25">
      <c r="B136" s="149"/>
      <c r="C136" s="4"/>
      <c r="D136" s="38"/>
      <c r="E136" s="38"/>
      <c r="F136" s="38"/>
      <c r="G136" s="38"/>
    </row>
    <row r="137" spans="1:7" ht="90.75" customHeight="1">
      <c r="A137" s="24">
        <v>2</v>
      </c>
      <c r="B137" s="58">
        <v>5.55</v>
      </c>
      <c r="C137" s="47" t="s">
        <v>184</v>
      </c>
      <c r="D137" s="38">
        <v>500</v>
      </c>
      <c r="E137" s="38" t="s">
        <v>321</v>
      </c>
      <c r="F137" s="76">
        <v>3800</v>
      </c>
      <c r="G137" s="76">
        <f>D137*F137</f>
        <v>1900000</v>
      </c>
    </row>
    <row r="138" spans="1:7" s="8" customFormat="1" ht="14.25">
      <c r="B138" s="149"/>
      <c r="C138" s="4"/>
      <c r="D138" s="38"/>
      <c r="E138" s="38"/>
      <c r="F138" s="38"/>
      <c r="G138" s="38"/>
    </row>
    <row r="139" spans="1:7" ht="78" customHeight="1">
      <c r="A139" s="24">
        <v>2</v>
      </c>
      <c r="B139" s="58">
        <v>5.56</v>
      </c>
      <c r="C139" s="47" t="s">
        <v>319</v>
      </c>
      <c r="D139" s="38">
        <v>2</v>
      </c>
      <c r="E139" s="38" t="s">
        <v>31</v>
      </c>
      <c r="F139" s="76">
        <v>215000</v>
      </c>
      <c r="G139" s="76">
        <f>D139*F139</f>
        <v>430000</v>
      </c>
    </row>
    <row r="140" spans="1:7" s="8" customFormat="1" ht="14.25">
      <c r="B140" s="149"/>
      <c r="C140" s="4"/>
      <c r="D140" s="38"/>
      <c r="E140" s="38"/>
      <c r="F140" s="38"/>
      <c r="G140" s="38"/>
    </row>
    <row r="141" spans="1:7" ht="42.75">
      <c r="A141" s="24">
        <v>2</v>
      </c>
      <c r="B141" s="58">
        <v>5.57</v>
      </c>
      <c r="C141" s="47" t="s">
        <v>318</v>
      </c>
      <c r="D141" s="38">
        <v>1000</v>
      </c>
      <c r="E141" s="38" t="s">
        <v>70</v>
      </c>
      <c r="F141" s="76">
        <v>160</v>
      </c>
      <c r="G141" s="76">
        <f>D141*F141</f>
        <v>160000</v>
      </c>
    </row>
    <row r="142" spans="1:7" s="10" customFormat="1" ht="21.95" customHeight="1">
      <c r="B142" s="235" t="s">
        <v>410</v>
      </c>
      <c r="C142" s="235"/>
      <c r="D142" s="235"/>
      <c r="E142" s="235"/>
      <c r="F142" s="20"/>
      <c r="G142" s="32">
        <f>SUM(G9:G141)</f>
        <v>32749685</v>
      </c>
    </row>
    <row r="143" spans="1:7" s="10" customFormat="1" ht="21.95" customHeight="1">
      <c r="B143" s="235" t="s">
        <v>391</v>
      </c>
      <c r="C143" s="235"/>
      <c r="D143" s="235"/>
      <c r="E143" s="235"/>
      <c r="F143" s="20"/>
      <c r="G143" s="32">
        <f>G142</f>
        <v>32749685</v>
      </c>
    </row>
  </sheetData>
  <mergeCells count="6">
    <mergeCell ref="B142:E142"/>
    <mergeCell ref="B143:E143"/>
    <mergeCell ref="B2:G2"/>
    <mergeCell ref="B4:G4"/>
    <mergeCell ref="B6:G6"/>
    <mergeCell ref="B5:E5"/>
  </mergeCells>
  <printOptions horizontalCentered="1"/>
  <pageMargins left="0.94488188976377963" right="0.9055118110236221" top="0.74803149606299213" bottom="0.74803149606299213" header="0.31496062992125984" footer="0.31496062992125984"/>
  <pageSetup paperSize="9" scale="70" firstPageNumber="31" fitToHeight="8" orientation="landscape" useFirstPageNumber="1" r:id="rId1"/>
  <headerFooter>
    <oddHeader>&amp;L&amp;"Arial,Regular"&amp;9Bengaluru Water Supply and Sewerage Project (III)</oddHeader>
    <oddFooter xml:space="preserve">&amp;L&amp;"Arial,Regular"&amp;9Contract No.CP-07&amp;R&amp;"Arial,Regular"&amp;9Page No. - &amp;P </oddFooter>
  </headerFooter>
</worksheet>
</file>

<file path=xl/worksheets/sheet7.xml><?xml version="1.0" encoding="utf-8"?>
<worksheet xmlns="http://schemas.openxmlformats.org/spreadsheetml/2006/main" xmlns:r="http://schemas.openxmlformats.org/officeDocument/2006/relationships">
  <sheetPr>
    <tabColor rgb="FF00B050"/>
  </sheetPr>
  <dimension ref="A2:G52"/>
  <sheetViews>
    <sheetView view="pageBreakPreview" zoomScale="115" zoomScaleNormal="80" zoomScaleSheetLayoutView="115" zoomScalePageLayoutView="82" workbookViewId="0">
      <selection activeCell="A7" sqref="A7:XFD7"/>
    </sheetView>
  </sheetViews>
  <sheetFormatPr defaultRowHeight="15"/>
  <cols>
    <col min="1" max="1" width="9.140625" style="24"/>
    <col min="2" max="2" width="6.7109375" style="33" customWidth="1"/>
    <col min="3" max="3" width="41.7109375" style="24" customWidth="1"/>
    <col min="4" max="4" width="10.7109375" style="24" customWidth="1"/>
    <col min="5" max="5" width="12.140625" style="24" customWidth="1"/>
    <col min="6" max="7" width="12.7109375" style="24" customWidth="1"/>
    <col min="8" max="196" width="9.140625" style="24"/>
    <col min="197" max="197" width="5.42578125" style="24" customWidth="1"/>
    <col min="198" max="198" width="39.42578125" style="24" customWidth="1"/>
    <col min="199" max="199" width="8.28515625" style="24" customWidth="1"/>
    <col min="200" max="200" width="6.85546875" style="24" customWidth="1"/>
    <col min="201" max="201" width="9.42578125" style="24" customWidth="1"/>
    <col min="202" max="202" width="10.28515625" style="24" customWidth="1"/>
    <col min="203" max="212" width="27.7109375" style="24" customWidth="1"/>
    <col min="213" max="213" width="28" style="24" customWidth="1"/>
    <col min="214" max="233" width="35.140625" style="24" customWidth="1"/>
    <col min="234" max="241" width="17.7109375" style="24" customWidth="1"/>
    <col min="242" max="243" width="12.7109375" style="24" customWidth="1"/>
    <col min="244" max="244" width="15.7109375" style="24" customWidth="1"/>
    <col min="245" max="245" width="12.28515625" style="24" bestFit="1" customWidth="1"/>
    <col min="246" max="452" width="9.140625" style="24"/>
    <col min="453" max="453" width="5.42578125" style="24" customWidth="1"/>
    <col min="454" max="454" width="39.42578125" style="24" customWidth="1"/>
    <col min="455" max="455" width="8.28515625" style="24" customWidth="1"/>
    <col min="456" max="456" width="6.85546875" style="24" customWidth="1"/>
    <col min="457" max="457" width="9.42578125" style="24" customWidth="1"/>
    <col min="458" max="458" width="10.28515625" style="24" customWidth="1"/>
    <col min="459" max="468" width="27.7109375" style="24" customWidth="1"/>
    <col min="469" max="469" width="28" style="24" customWidth="1"/>
    <col min="470" max="489" width="35.140625" style="24" customWidth="1"/>
    <col min="490" max="497" width="17.7109375" style="24" customWidth="1"/>
    <col min="498" max="499" width="12.7109375" style="24" customWidth="1"/>
    <col min="500" max="500" width="15.7109375" style="24" customWidth="1"/>
    <col min="501" max="501" width="12.28515625" style="24" bestFit="1" customWidth="1"/>
    <col min="502" max="708" width="9.140625" style="24"/>
    <col min="709" max="709" width="5.42578125" style="24" customWidth="1"/>
    <col min="710" max="710" width="39.42578125" style="24" customWidth="1"/>
    <col min="711" max="711" width="8.28515625" style="24" customWidth="1"/>
    <col min="712" max="712" width="6.85546875" style="24" customWidth="1"/>
    <col min="713" max="713" width="9.42578125" style="24" customWidth="1"/>
    <col min="714" max="714" width="10.28515625" style="24" customWidth="1"/>
    <col min="715" max="724" width="27.7109375" style="24" customWidth="1"/>
    <col min="725" max="725" width="28" style="24" customWidth="1"/>
    <col min="726" max="745" width="35.140625" style="24" customWidth="1"/>
    <col min="746" max="753" width="17.7109375" style="24" customWidth="1"/>
    <col min="754" max="755" width="12.7109375" style="24" customWidth="1"/>
    <col min="756" max="756" width="15.7109375" style="24" customWidth="1"/>
    <col min="757" max="757" width="12.28515625" style="24" bestFit="1" customWidth="1"/>
    <col min="758" max="964" width="9.140625" style="24"/>
    <col min="965" max="965" width="5.42578125" style="24" customWidth="1"/>
    <col min="966" max="966" width="39.42578125" style="24" customWidth="1"/>
    <col min="967" max="967" width="8.28515625" style="24" customWidth="1"/>
    <col min="968" max="968" width="6.85546875" style="24" customWidth="1"/>
    <col min="969" max="969" width="9.42578125" style="24" customWidth="1"/>
    <col min="970" max="970" width="10.28515625" style="24" customWidth="1"/>
    <col min="971" max="980" width="27.7109375" style="24" customWidth="1"/>
    <col min="981" max="981" width="28" style="24" customWidth="1"/>
    <col min="982" max="1001" width="35.140625" style="24" customWidth="1"/>
    <col min="1002" max="1009" width="17.7109375" style="24" customWidth="1"/>
    <col min="1010" max="1011" width="12.7109375" style="24" customWidth="1"/>
    <col min="1012" max="1012" width="15.7109375" style="24" customWidth="1"/>
    <col min="1013" max="1013" width="12.28515625" style="24" bestFit="1" customWidth="1"/>
    <col min="1014" max="1220" width="9.140625" style="24"/>
    <col min="1221" max="1221" width="5.42578125" style="24" customWidth="1"/>
    <col min="1222" max="1222" width="39.42578125" style="24" customWidth="1"/>
    <col min="1223" max="1223" width="8.28515625" style="24" customWidth="1"/>
    <col min="1224" max="1224" width="6.85546875" style="24" customWidth="1"/>
    <col min="1225" max="1225" width="9.42578125" style="24" customWidth="1"/>
    <col min="1226" max="1226" width="10.28515625" style="24" customWidth="1"/>
    <col min="1227" max="1236" width="27.7109375" style="24" customWidth="1"/>
    <col min="1237" max="1237" width="28" style="24" customWidth="1"/>
    <col min="1238" max="1257" width="35.140625" style="24" customWidth="1"/>
    <col min="1258" max="1265" width="17.7109375" style="24" customWidth="1"/>
    <col min="1266" max="1267" width="12.7109375" style="24" customWidth="1"/>
    <col min="1268" max="1268" width="15.7109375" style="24" customWidth="1"/>
    <col min="1269" max="1269" width="12.28515625" style="24" bestFit="1" customWidth="1"/>
    <col min="1270" max="1476" width="9.140625" style="24"/>
    <col min="1477" max="1477" width="5.42578125" style="24" customWidth="1"/>
    <col min="1478" max="1478" width="39.42578125" style="24" customWidth="1"/>
    <col min="1479" max="1479" width="8.28515625" style="24" customWidth="1"/>
    <col min="1480" max="1480" width="6.85546875" style="24" customWidth="1"/>
    <col min="1481" max="1481" width="9.42578125" style="24" customWidth="1"/>
    <col min="1482" max="1482" width="10.28515625" style="24" customWidth="1"/>
    <col min="1483" max="1492" width="27.7109375" style="24" customWidth="1"/>
    <col min="1493" max="1493" width="28" style="24" customWidth="1"/>
    <col min="1494" max="1513" width="35.140625" style="24" customWidth="1"/>
    <col min="1514" max="1521" width="17.7109375" style="24" customWidth="1"/>
    <col min="1522" max="1523" width="12.7109375" style="24" customWidth="1"/>
    <col min="1524" max="1524" width="15.7109375" style="24" customWidth="1"/>
    <col min="1525" max="1525" width="12.28515625" style="24" bestFit="1" customWidth="1"/>
    <col min="1526" max="1732" width="9.140625" style="24"/>
    <col min="1733" max="1733" width="5.42578125" style="24" customWidth="1"/>
    <col min="1734" max="1734" width="39.42578125" style="24" customWidth="1"/>
    <col min="1735" max="1735" width="8.28515625" style="24" customWidth="1"/>
    <col min="1736" max="1736" width="6.85546875" style="24" customWidth="1"/>
    <col min="1737" max="1737" width="9.42578125" style="24" customWidth="1"/>
    <col min="1738" max="1738" width="10.28515625" style="24" customWidth="1"/>
    <col min="1739" max="1748" width="27.7109375" style="24" customWidth="1"/>
    <col min="1749" max="1749" width="28" style="24" customWidth="1"/>
    <col min="1750" max="1769" width="35.140625" style="24" customWidth="1"/>
    <col min="1770" max="1777" width="17.7109375" style="24" customWidth="1"/>
    <col min="1778" max="1779" width="12.7109375" style="24" customWidth="1"/>
    <col min="1780" max="1780" width="15.7109375" style="24" customWidth="1"/>
    <col min="1781" max="1781" width="12.28515625" style="24" bestFit="1" customWidth="1"/>
    <col min="1782" max="1988" width="9.140625" style="24"/>
    <col min="1989" max="1989" width="5.42578125" style="24" customWidth="1"/>
    <col min="1990" max="1990" width="39.42578125" style="24" customWidth="1"/>
    <col min="1991" max="1991" width="8.28515625" style="24" customWidth="1"/>
    <col min="1992" max="1992" width="6.85546875" style="24" customWidth="1"/>
    <col min="1993" max="1993" width="9.42578125" style="24" customWidth="1"/>
    <col min="1994" max="1994" width="10.28515625" style="24" customWidth="1"/>
    <col min="1995" max="2004" width="27.7109375" style="24" customWidth="1"/>
    <col min="2005" max="2005" width="28" style="24" customWidth="1"/>
    <col min="2006" max="2025" width="35.140625" style="24" customWidth="1"/>
    <col min="2026" max="2033" width="17.7109375" style="24" customWidth="1"/>
    <col min="2034" max="2035" width="12.7109375" style="24" customWidth="1"/>
    <col min="2036" max="2036" width="15.7109375" style="24" customWidth="1"/>
    <col min="2037" max="2037" width="12.28515625" style="24" bestFit="1" customWidth="1"/>
    <col min="2038" max="2244" width="9.140625" style="24"/>
    <col min="2245" max="2245" width="5.42578125" style="24" customWidth="1"/>
    <col min="2246" max="2246" width="39.42578125" style="24" customWidth="1"/>
    <col min="2247" max="2247" width="8.28515625" style="24" customWidth="1"/>
    <col min="2248" max="2248" width="6.85546875" style="24" customWidth="1"/>
    <col min="2249" max="2249" width="9.42578125" style="24" customWidth="1"/>
    <col min="2250" max="2250" width="10.28515625" style="24" customWidth="1"/>
    <col min="2251" max="2260" width="27.7109375" style="24" customWidth="1"/>
    <col min="2261" max="2261" width="28" style="24" customWidth="1"/>
    <col min="2262" max="2281" width="35.140625" style="24" customWidth="1"/>
    <col min="2282" max="2289" width="17.7109375" style="24" customWidth="1"/>
    <col min="2290" max="2291" width="12.7109375" style="24" customWidth="1"/>
    <col min="2292" max="2292" width="15.7109375" style="24" customWidth="1"/>
    <col min="2293" max="2293" width="12.28515625" style="24" bestFit="1" customWidth="1"/>
    <col min="2294" max="2500" width="9.140625" style="24"/>
    <col min="2501" max="2501" width="5.42578125" style="24" customWidth="1"/>
    <col min="2502" max="2502" width="39.42578125" style="24" customWidth="1"/>
    <col min="2503" max="2503" width="8.28515625" style="24" customWidth="1"/>
    <col min="2504" max="2504" width="6.85546875" style="24" customWidth="1"/>
    <col min="2505" max="2505" width="9.42578125" style="24" customWidth="1"/>
    <col min="2506" max="2506" width="10.28515625" style="24" customWidth="1"/>
    <col min="2507" max="2516" width="27.7109375" style="24" customWidth="1"/>
    <col min="2517" max="2517" width="28" style="24" customWidth="1"/>
    <col min="2518" max="2537" width="35.140625" style="24" customWidth="1"/>
    <col min="2538" max="2545" width="17.7109375" style="24" customWidth="1"/>
    <col min="2546" max="2547" width="12.7109375" style="24" customWidth="1"/>
    <col min="2548" max="2548" width="15.7109375" style="24" customWidth="1"/>
    <col min="2549" max="2549" width="12.28515625" style="24" bestFit="1" customWidth="1"/>
    <col min="2550" max="2756" width="9.140625" style="24"/>
    <col min="2757" max="2757" width="5.42578125" style="24" customWidth="1"/>
    <col min="2758" max="2758" width="39.42578125" style="24" customWidth="1"/>
    <col min="2759" max="2759" width="8.28515625" style="24" customWidth="1"/>
    <col min="2760" max="2760" width="6.85546875" style="24" customWidth="1"/>
    <col min="2761" max="2761" width="9.42578125" style="24" customWidth="1"/>
    <col min="2762" max="2762" width="10.28515625" style="24" customWidth="1"/>
    <col min="2763" max="2772" width="27.7109375" style="24" customWidth="1"/>
    <col min="2773" max="2773" width="28" style="24" customWidth="1"/>
    <col min="2774" max="2793" width="35.140625" style="24" customWidth="1"/>
    <col min="2794" max="2801" width="17.7109375" style="24" customWidth="1"/>
    <col min="2802" max="2803" width="12.7109375" style="24" customWidth="1"/>
    <col min="2804" max="2804" width="15.7109375" style="24" customWidth="1"/>
    <col min="2805" max="2805" width="12.28515625" style="24" bestFit="1" customWidth="1"/>
    <col min="2806" max="3012" width="9.140625" style="24"/>
    <col min="3013" max="3013" width="5.42578125" style="24" customWidth="1"/>
    <col min="3014" max="3014" width="39.42578125" style="24" customWidth="1"/>
    <col min="3015" max="3015" width="8.28515625" style="24" customWidth="1"/>
    <col min="3016" max="3016" width="6.85546875" style="24" customWidth="1"/>
    <col min="3017" max="3017" width="9.42578125" style="24" customWidth="1"/>
    <col min="3018" max="3018" width="10.28515625" style="24" customWidth="1"/>
    <col min="3019" max="3028" width="27.7109375" style="24" customWidth="1"/>
    <col min="3029" max="3029" width="28" style="24" customWidth="1"/>
    <col min="3030" max="3049" width="35.140625" style="24" customWidth="1"/>
    <col min="3050" max="3057" width="17.7109375" style="24" customWidth="1"/>
    <col min="3058" max="3059" width="12.7109375" style="24" customWidth="1"/>
    <col min="3060" max="3060" width="15.7109375" style="24" customWidth="1"/>
    <col min="3061" max="3061" width="12.28515625" style="24" bestFit="1" customWidth="1"/>
    <col min="3062" max="3268" width="9.140625" style="24"/>
    <col min="3269" max="3269" width="5.42578125" style="24" customWidth="1"/>
    <col min="3270" max="3270" width="39.42578125" style="24" customWidth="1"/>
    <col min="3271" max="3271" width="8.28515625" style="24" customWidth="1"/>
    <col min="3272" max="3272" width="6.85546875" style="24" customWidth="1"/>
    <col min="3273" max="3273" width="9.42578125" style="24" customWidth="1"/>
    <col min="3274" max="3274" width="10.28515625" style="24" customWidth="1"/>
    <col min="3275" max="3284" width="27.7109375" style="24" customWidth="1"/>
    <col min="3285" max="3285" width="28" style="24" customWidth="1"/>
    <col min="3286" max="3305" width="35.140625" style="24" customWidth="1"/>
    <col min="3306" max="3313" width="17.7109375" style="24" customWidth="1"/>
    <col min="3314" max="3315" width="12.7109375" style="24" customWidth="1"/>
    <col min="3316" max="3316" width="15.7109375" style="24" customWidth="1"/>
    <col min="3317" max="3317" width="12.28515625" style="24" bestFit="1" customWidth="1"/>
    <col min="3318" max="3524" width="9.140625" style="24"/>
    <col min="3525" max="3525" width="5.42578125" style="24" customWidth="1"/>
    <col min="3526" max="3526" width="39.42578125" style="24" customWidth="1"/>
    <col min="3527" max="3527" width="8.28515625" style="24" customWidth="1"/>
    <col min="3528" max="3528" width="6.85546875" style="24" customWidth="1"/>
    <col min="3529" max="3529" width="9.42578125" style="24" customWidth="1"/>
    <col min="3530" max="3530" width="10.28515625" style="24" customWidth="1"/>
    <col min="3531" max="3540" width="27.7109375" style="24" customWidth="1"/>
    <col min="3541" max="3541" width="28" style="24" customWidth="1"/>
    <col min="3542" max="3561" width="35.140625" style="24" customWidth="1"/>
    <col min="3562" max="3569" width="17.7109375" style="24" customWidth="1"/>
    <col min="3570" max="3571" width="12.7109375" style="24" customWidth="1"/>
    <col min="3572" max="3572" width="15.7109375" style="24" customWidth="1"/>
    <col min="3573" max="3573" width="12.28515625" style="24" bestFit="1" customWidth="1"/>
    <col min="3574" max="3780" width="9.140625" style="24"/>
    <col min="3781" max="3781" width="5.42578125" style="24" customWidth="1"/>
    <col min="3782" max="3782" width="39.42578125" style="24" customWidth="1"/>
    <col min="3783" max="3783" width="8.28515625" style="24" customWidth="1"/>
    <col min="3784" max="3784" width="6.85546875" style="24" customWidth="1"/>
    <col min="3785" max="3785" width="9.42578125" style="24" customWidth="1"/>
    <col min="3786" max="3786" width="10.28515625" style="24" customWidth="1"/>
    <col min="3787" max="3796" width="27.7109375" style="24" customWidth="1"/>
    <col min="3797" max="3797" width="28" style="24" customWidth="1"/>
    <col min="3798" max="3817" width="35.140625" style="24" customWidth="1"/>
    <col min="3818" max="3825" width="17.7109375" style="24" customWidth="1"/>
    <col min="3826" max="3827" width="12.7109375" style="24" customWidth="1"/>
    <col min="3828" max="3828" width="15.7109375" style="24" customWidth="1"/>
    <col min="3829" max="3829" width="12.28515625" style="24" bestFit="1" customWidth="1"/>
    <col min="3830" max="4036" width="9.140625" style="24"/>
    <col min="4037" max="4037" width="5.42578125" style="24" customWidth="1"/>
    <col min="4038" max="4038" width="39.42578125" style="24" customWidth="1"/>
    <col min="4039" max="4039" width="8.28515625" style="24" customWidth="1"/>
    <col min="4040" max="4040" width="6.85546875" style="24" customWidth="1"/>
    <col min="4041" max="4041" width="9.42578125" style="24" customWidth="1"/>
    <col min="4042" max="4042" width="10.28515625" style="24" customWidth="1"/>
    <col min="4043" max="4052" width="27.7109375" style="24" customWidth="1"/>
    <col min="4053" max="4053" width="28" style="24" customWidth="1"/>
    <col min="4054" max="4073" width="35.140625" style="24" customWidth="1"/>
    <col min="4074" max="4081" width="17.7109375" style="24" customWidth="1"/>
    <col min="4082" max="4083" width="12.7109375" style="24" customWidth="1"/>
    <col min="4084" max="4084" width="15.7109375" style="24" customWidth="1"/>
    <col min="4085" max="4085" width="12.28515625" style="24" bestFit="1" customWidth="1"/>
    <col min="4086" max="4292" width="9.140625" style="24"/>
    <col min="4293" max="4293" width="5.42578125" style="24" customWidth="1"/>
    <col min="4294" max="4294" width="39.42578125" style="24" customWidth="1"/>
    <col min="4295" max="4295" width="8.28515625" style="24" customWidth="1"/>
    <col min="4296" max="4296" width="6.85546875" style="24" customWidth="1"/>
    <col min="4297" max="4297" width="9.42578125" style="24" customWidth="1"/>
    <col min="4298" max="4298" width="10.28515625" style="24" customWidth="1"/>
    <col min="4299" max="4308" width="27.7109375" style="24" customWidth="1"/>
    <col min="4309" max="4309" width="28" style="24" customWidth="1"/>
    <col min="4310" max="4329" width="35.140625" style="24" customWidth="1"/>
    <col min="4330" max="4337" width="17.7109375" style="24" customWidth="1"/>
    <col min="4338" max="4339" width="12.7109375" style="24" customWidth="1"/>
    <col min="4340" max="4340" width="15.7109375" style="24" customWidth="1"/>
    <col min="4341" max="4341" width="12.28515625" style="24" bestFit="1" customWidth="1"/>
    <col min="4342" max="4548" width="9.140625" style="24"/>
    <col min="4549" max="4549" width="5.42578125" style="24" customWidth="1"/>
    <col min="4550" max="4550" width="39.42578125" style="24" customWidth="1"/>
    <col min="4551" max="4551" width="8.28515625" style="24" customWidth="1"/>
    <col min="4552" max="4552" width="6.85546875" style="24" customWidth="1"/>
    <col min="4553" max="4553" width="9.42578125" style="24" customWidth="1"/>
    <col min="4554" max="4554" width="10.28515625" style="24" customWidth="1"/>
    <col min="4555" max="4564" width="27.7109375" style="24" customWidth="1"/>
    <col min="4565" max="4565" width="28" style="24" customWidth="1"/>
    <col min="4566" max="4585" width="35.140625" style="24" customWidth="1"/>
    <col min="4586" max="4593" width="17.7109375" style="24" customWidth="1"/>
    <col min="4594" max="4595" width="12.7109375" style="24" customWidth="1"/>
    <col min="4596" max="4596" width="15.7109375" style="24" customWidth="1"/>
    <col min="4597" max="4597" width="12.28515625" style="24" bestFit="1" customWidth="1"/>
    <col min="4598" max="4804" width="9.140625" style="24"/>
    <col min="4805" max="4805" width="5.42578125" style="24" customWidth="1"/>
    <col min="4806" max="4806" width="39.42578125" style="24" customWidth="1"/>
    <col min="4807" max="4807" width="8.28515625" style="24" customWidth="1"/>
    <col min="4808" max="4808" width="6.85546875" style="24" customWidth="1"/>
    <col min="4809" max="4809" width="9.42578125" style="24" customWidth="1"/>
    <col min="4810" max="4810" width="10.28515625" style="24" customWidth="1"/>
    <col min="4811" max="4820" width="27.7109375" style="24" customWidth="1"/>
    <col min="4821" max="4821" width="28" style="24" customWidth="1"/>
    <col min="4822" max="4841" width="35.140625" style="24" customWidth="1"/>
    <col min="4842" max="4849" width="17.7109375" style="24" customWidth="1"/>
    <col min="4850" max="4851" width="12.7109375" style="24" customWidth="1"/>
    <col min="4852" max="4852" width="15.7109375" style="24" customWidth="1"/>
    <col min="4853" max="4853" width="12.28515625" style="24" bestFit="1" customWidth="1"/>
    <col min="4854" max="5060" width="9.140625" style="24"/>
    <col min="5061" max="5061" width="5.42578125" style="24" customWidth="1"/>
    <col min="5062" max="5062" width="39.42578125" style="24" customWidth="1"/>
    <col min="5063" max="5063" width="8.28515625" style="24" customWidth="1"/>
    <col min="5064" max="5064" width="6.85546875" style="24" customWidth="1"/>
    <col min="5065" max="5065" width="9.42578125" style="24" customWidth="1"/>
    <col min="5066" max="5066" width="10.28515625" style="24" customWidth="1"/>
    <col min="5067" max="5076" width="27.7109375" style="24" customWidth="1"/>
    <col min="5077" max="5077" width="28" style="24" customWidth="1"/>
    <col min="5078" max="5097" width="35.140625" style="24" customWidth="1"/>
    <col min="5098" max="5105" width="17.7109375" style="24" customWidth="1"/>
    <col min="5106" max="5107" width="12.7109375" style="24" customWidth="1"/>
    <col min="5108" max="5108" width="15.7109375" style="24" customWidth="1"/>
    <col min="5109" max="5109" width="12.28515625" style="24" bestFit="1" customWidth="1"/>
    <col min="5110" max="5316" width="9.140625" style="24"/>
    <col min="5317" max="5317" width="5.42578125" style="24" customWidth="1"/>
    <col min="5318" max="5318" width="39.42578125" style="24" customWidth="1"/>
    <col min="5319" max="5319" width="8.28515625" style="24" customWidth="1"/>
    <col min="5320" max="5320" width="6.85546875" style="24" customWidth="1"/>
    <col min="5321" max="5321" width="9.42578125" style="24" customWidth="1"/>
    <col min="5322" max="5322" width="10.28515625" style="24" customWidth="1"/>
    <col min="5323" max="5332" width="27.7109375" style="24" customWidth="1"/>
    <col min="5333" max="5333" width="28" style="24" customWidth="1"/>
    <col min="5334" max="5353" width="35.140625" style="24" customWidth="1"/>
    <col min="5354" max="5361" width="17.7109375" style="24" customWidth="1"/>
    <col min="5362" max="5363" width="12.7109375" style="24" customWidth="1"/>
    <col min="5364" max="5364" width="15.7109375" style="24" customWidth="1"/>
    <col min="5365" max="5365" width="12.28515625" style="24" bestFit="1" customWidth="1"/>
    <col min="5366" max="5572" width="9.140625" style="24"/>
    <col min="5573" max="5573" width="5.42578125" style="24" customWidth="1"/>
    <col min="5574" max="5574" width="39.42578125" style="24" customWidth="1"/>
    <col min="5575" max="5575" width="8.28515625" style="24" customWidth="1"/>
    <col min="5576" max="5576" width="6.85546875" style="24" customWidth="1"/>
    <col min="5577" max="5577" width="9.42578125" style="24" customWidth="1"/>
    <col min="5578" max="5578" width="10.28515625" style="24" customWidth="1"/>
    <col min="5579" max="5588" width="27.7109375" style="24" customWidth="1"/>
    <col min="5589" max="5589" width="28" style="24" customWidth="1"/>
    <col min="5590" max="5609" width="35.140625" style="24" customWidth="1"/>
    <col min="5610" max="5617" width="17.7109375" style="24" customWidth="1"/>
    <col min="5618" max="5619" width="12.7109375" style="24" customWidth="1"/>
    <col min="5620" max="5620" width="15.7109375" style="24" customWidth="1"/>
    <col min="5621" max="5621" width="12.28515625" style="24" bestFit="1" customWidth="1"/>
    <col min="5622" max="5828" width="9.140625" style="24"/>
    <col min="5829" max="5829" width="5.42578125" style="24" customWidth="1"/>
    <col min="5830" max="5830" width="39.42578125" style="24" customWidth="1"/>
    <col min="5831" max="5831" width="8.28515625" style="24" customWidth="1"/>
    <col min="5832" max="5832" width="6.85546875" style="24" customWidth="1"/>
    <col min="5833" max="5833" width="9.42578125" style="24" customWidth="1"/>
    <col min="5834" max="5834" width="10.28515625" style="24" customWidth="1"/>
    <col min="5835" max="5844" width="27.7109375" style="24" customWidth="1"/>
    <col min="5845" max="5845" width="28" style="24" customWidth="1"/>
    <col min="5846" max="5865" width="35.140625" style="24" customWidth="1"/>
    <col min="5866" max="5873" width="17.7109375" style="24" customWidth="1"/>
    <col min="5874" max="5875" width="12.7109375" style="24" customWidth="1"/>
    <col min="5876" max="5876" width="15.7109375" style="24" customWidth="1"/>
    <col min="5877" max="5877" width="12.28515625" style="24" bestFit="1" customWidth="1"/>
    <col min="5878" max="6084" width="9.140625" style="24"/>
    <col min="6085" max="6085" width="5.42578125" style="24" customWidth="1"/>
    <col min="6086" max="6086" width="39.42578125" style="24" customWidth="1"/>
    <col min="6087" max="6087" width="8.28515625" style="24" customWidth="1"/>
    <col min="6088" max="6088" width="6.85546875" style="24" customWidth="1"/>
    <col min="6089" max="6089" width="9.42578125" style="24" customWidth="1"/>
    <col min="6090" max="6090" width="10.28515625" style="24" customWidth="1"/>
    <col min="6091" max="6100" width="27.7109375" style="24" customWidth="1"/>
    <col min="6101" max="6101" width="28" style="24" customWidth="1"/>
    <col min="6102" max="6121" width="35.140625" style="24" customWidth="1"/>
    <col min="6122" max="6129" width="17.7109375" style="24" customWidth="1"/>
    <col min="6130" max="6131" width="12.7109375" style="24" customWidth="1"/>
    <col min="6132" max="6132" width="15.7109375" style="24" customWidth="1"/>
    <col min="6133" max="6133" width="12.28515625" style="24" bestFit="1" customWidth="1"/>
    <col min="6134" max="6340" width="9.140625" style="24"/>
    <col min="6341" max="6341" width="5.42578125" style="24" customWidth="1"/>
    <col min="6342" max="6342" width="39.42578125" style="24" customWidth="1"/>
    <col min="6343" max="6343" width="8.28515625" style="24" customWidth="1"/>
    <col min="6344" max="6344" width="6.85546875" style="24" customWidth="1"/>
    <col min="6345" max="6345" width="9.42578125" style="24" customWidth="1"/>
    <col min="6346" max="6346" width="10.28515625" style="24" customWidth="1"/>
    <col min="6347" max="6356" width="27.7109375" style="24" customWidth="1"/>
    <col min="6357" max="6357" width="28" style="24" customWidth="1"/>
    <col min="6358" max="6377" width="35.140625" style="24" customWidth="1"/>
    <col min="6378" max="6385" width="17.7109375" style="24" customWidth="1"/>
    <col min="6386" max="6387" width="12.7109375" style="24" customWidth="1"/>
    <col min="6388" max="6388" width="15.7109375" style="24" customWidth="1"/>
    <col min="6389" max="6389" width="12.28515625" style="24" bestFit="1" customWidth="1"/>
    <col min="6390" max="6596" width="9.140625" style="24"/>
    <col min="6597" max="6597" width="5.42578125" style="24" customWidth="1"/>
    <col min="6598" max="6598" width="39.42578125" style="24" customWidth="1"/>
    <col min="6599" max="6599" width="8.28515625" style="24" customWidth="1"/>
    <col min="6600" max="6600" width="6.85546875" style="24" customWidth="1"/>
    <col min="6601" max="6601" width="9.42578125" style="24" customWidth="1"/>
    <col min="6602" max="6602" width="10.28515625" style="24" customWidth="1"/>
    <col min="6603" max="6612" width="27.7109375" style="24" customWidth="1"/>
    <col min="6613" max="6613" width="28" style="24" customWidth="1"/>
    <col min="6614" max="6633" width="35.140625" style="24" customWidth="1"/>
    <col min="6634" max="6641" width="17.7109375" style="24" customWidth="1"/>
    <col min="6642" max="6643" width="12.7109375" style="24" customWidth="1"/>
    <col min="6644" max="6644" width="15.7109375" style="24" customWidth="1"/>
    <col min="6645" max="6645" width="12.28515625" style="24" bestFit="1" customWidth="1"/>
    <col min="6646" max="6852" width="9.140625" style="24"/>
    <col min="6853" max="6853" width="5.42578125" style="24" customWidth="1"/>
    <col min="6854" max="6854" width="39.42578125" style="24" customWidth="1"/>
    <col min="6855" max="6855" width="8.28515625" style="24" customWidth="1"/>
    <col min="6856" max="6856" width="6.85546875" style="24" customWidth="1"/>
    <col min="6857" max="6857" width="9.42578125" style="24" customWidth="1"/>
    <col min="6858" max="6858" width="10.28515625" style="24" customWidth="1"/>
    <col min="6859" max="6868" width="27.7109375" style="24" customWidth="1"/>
    <col min="6869" max="6869" width="28" style="24" customWidth="1"/>
    <col min="6870" max="6889" width="35.140625" style="24" customWidth="1"/>
    <col min="6890" max="6897" width="17.7109375" style="24" customWidth="1"/>
    <col min="6898" max="6899" width="12.7109375" style="24" customWidth="1"/>
    <col min="6900" max="6900" width="15.7109375" style="24" customWidth="1"/>
    <col min="6901" max="6901" width="12.28515625" style="24" bestFit="1" customWidth="1"/>
    <col min="6902" max="7108" width="9.140625" style="24"/>
    <col min="7109" max="7109" width="5.42578125" style="24" customWidth="1"/>
    <col min="7110" max="7110" width="39.42578125" style="24" customWidth="1"/>
    <col min="7111" max="7111" width="8.28515625" style="24" customWidth="1"/>
    <col min="7112" max="7112" width="6.85546875" style="24" customWidth="1"/>
    <col min="7113" max="7113" width="9.42578125" style="24" customWidth="1"/>
    <col min="7114" max="7114" width="10.28515625" style="24" customWidth="1"/>
    <col min="7115" max="7124" width="27.7109375" style="24" customWidth="1"/>
    <col min="7125" max="7125" width="28" style="24" customWidth="1"/>
    <col min="7126" max="7145" width="35.140625" style="24" customWidth="1"/>
    <col min="7146" max="7153" width="17.7109375" style="24" customWidth="1"/>
    <col min="7154" max="7155" width="12.7109375" style="24" customWidth="1"/>
    <col min="7156" max="7156" width="15.7109375" style="24" customWidth="1"/>
    <col min="7157" max="7157" width="12.28515625" style="24" bestFit="1" customWidth="1"/>
    <col min="7158" max="7364" width="9.140625" style="24"/>
    <col min="7365" max="7365" width="5.42578125" style="24" customWidth="1"/>
    <col min="7366" max="7366" width="39.42578125" style="24" customWidth="1"/>
    <col min="7367" max="7367" width="8.28515625" style="24" customWidth="1"/>
    <col min="7368" max="7368" width="6.85546875" style="24" customWidth="1"/>
    <col min="7369" max="7369" width="9.42578125" style="24" customWidth="1"/>
    <col min="7370" max="7370" width="10.28515625" style="24" customWidth="1"/>
    <col min="7371" max="7380" width="27.7109375" style="24" customWidth="1"/>
    <col min="7381" max="7381" width="28" style="24" customWidth="1"/>
    <col min="7382" max="7401" width="35.140625" style="24" customWidth="1"/>
    <col min="7402" max="7409" width="17.7109375" style="24" customWidth="1"/>
    <col min="7410" max="7411" width="12.7109375" style="24" customWidth="1"/>
    <col min="7412" max="7412" width="15.7109375" style="24" customWidth="1"/>
    <col min="7413" max="7413" width="12.28515625" style="24" bestFit="1" customWidth="1"/>
    <col min="7414" max="7620" width="9.140625" style="24"/>
    <col min="7621" max="7621" width="5.42578125" style="24" customWidth="1"/>
    <col min="7622" max="7622" width="39.42578125" style="24" customWidth="1"/>
    <col min="7623" max="7623" width="8.28515625" style="24" customWidth="1"/>
    <col min="7624" max="7624" width="6.85546875" style="24" customWidth="1"/>
    <col min="7625" max="7625" width="9.42578125" style="24" customWidth="1"/>
    <col min="7626" max="7626" width="10.28515625" style="24" customWidth="1"/>
    <col min="7627" max="7636" width="27.7109375" style="24" customWidth="1"/>
    <col min="7637" max="7637" width="28" style="24" customWidth="1"/>
    <col min="7638" max="7657" width="35.140625" style="24" customWidth="1"/>
    <col min="7658" max="7665" width="17.7109375" style="24" customWidth="1"/>
    <col min="7666" max="7667" width="12.7109375" style="24" customWidth="1"/>
    <col min="7668" max="7668" width="15.7109375" style="24" customWidth="1"/>
    <col min="7669" max="7669" width="12.28515625" style="24" bestFit="1" customWidth="1"/>
    <col min="7670" max="7876" width="9.140625" style="24"/>
    <col min="7877" max="7877" width="5.42578125" style="24" customWidth="1"/>
    <col min="7878" max="7878" width="39.42578125" style="24" customWidth="1"/>
    <col min="7879" max="7879" width="8.28515625" style="24" customWidth="1"/>
    <col min="7880" max="7880" width="6.85546875" style="24" customWidth="1"/>
    <col min="7881" max="7881" width="9.42578125" style="24" customWidth="1"/>
    <col min="7882" max="7882" width="10.28515625" style="24" customWidth="1"/>
    <col min="7883" max="7892" width="27.7109375" style="24" customWidth="1"/>
    <col min="7893" max="7893" width="28" style="24" customWidth="1"/>
    <col min="7894" max="7913" width="35.140625" style="24" customWidth="1"/>
    <col min="7914" max="7921" width="17.7109375" style="24" customWidth="1"/>
    <col min="7922" max="7923" width="12.7109375" style="24" customWidth="1"/>
    <col min="7924" max="7924" width="15.7109375" style="24" customWidth="1"/>
    <col min="7925" max="7925" width="12.28515625" style="24" bestFit="1" customWidth="1"/>
    <col min="7926" max="8132" width="9.140625" style="24"/>
    <col min="8133" max="8133" width="5.42578125" style="24" customWidth="1"/>
    <col min="8134" max="8134" width="39.42578125" style="24" customWidth="1"/>
    <col min="8135" max="8135" width="8.28515625" style="24" customWidth="1"/>
    <col min="8136" max="8136" width="6.85546875" style="24" customWidth="1"/>
    <col min="8137" max="8137" width="9.42578125" style="24" customWidth="1"/>
    <col min="8138" max="8138" width="10.28515625" style="24" customWidth="1"/>
    <col min="8139" max="8148" width="27.7109375" style="24" customWidth="1"/>
    <col min="8149" max="8149" width="28" style="24" customWidth="1"/>
    <col min="8150" max="8169" width="35.140625" style="24" customWidth="1"/>
    <col min="8170" max="8177" width="17.7109375" style="24" customWidth="1"/>
    <col min="8178" max="8179" width="12.7109375" style="24" customWidth="1"/>
    <col min="8180" max="8180" width="15.7109375" style="24" customWidth="1"/>
    <col min="8181" max="8181" width="12.28515625" style="24" bestFit="1" customWidth="1"/>
    <col min="8182" max="8388" width="9.140625" style="24"/>
    <col min="8389" max="8389" width="5.42578125" style="24" customWidth="1"/>
    <col min="8390" max="8390" width="39.42578125" style="24" customWidth="1"/>
    <col min="8391" max="8391" width="8.28515625" style="24" customWidth="1"/>
    <col min="8392" max="8392" width="6.85546875" style="24" customWidth="1"/>
    <col min="8393" max="8393" width="9.42578125" style="24" customWidth="1"/>
    <col min="8394" max="8394" width="10.28515625" style="24" customWidth="1"/>
    <col min="8395" max="8404" width="27.7109375" style="24" customWidth="1"/>
    <col min="8405" max="8405" width="28" style="24" customWidth="1"/>
    <col min="8406" max="8425" width="35.140625" style="24" customWidth="1"/>
    <col min="8426" max="8433" width="17.7109375" style="24" customWidth="1"/>
    <col min="8434" max="8435" width="12.7109375" style="24" customWidth="1"/>
    <col min="8436" max="8436" width="15.7109375" style="24" customWidth="1"/>
    <col min="8437" max="8437" width="12.28515625" style="24" bestFit="1" customWidth="1"/>
    <col min="8438" max="8644" width="9.140625" style="24"/>
    <col min="8645" max="8645" width="5.42578125" style="24" customWidth="1"/>
    <col min="8646" max="8646" width="39.42578125" style="24" customWidth="1"/>
    <col min="8647" max="8647" width="8.28515625" style="24" customWidth="1"/>
    <col min="8648" max="8648" width="6.85546875" style="24" customWidth="1"/>
    <col min="8649" max="8649" width="9.42578125" style="24" customWidth="1"/>
    <col min="8650" max="8650" width="10.28515625" style="24" customWidth="1"/>
    <col min="8651" max="8660" width="27.7109375" style="24" customWidth="1"/>
    <col min="8661" max="8661" width="28" style="24" customWidth="1"/>
    <col min="8662" max="8681" width="35.140625" style="24" customWidth="1"/>
    <col min="8682" max="8689" width="17.7109375" style="24" customWidth="1"/>
    <col min="8690" max="8691" width="12.7109375" style="24" customWidth="1"/>
    <col min="8692" max="8692" width="15.7109375" style="24" customWidth="1"/>
    <col min="8693" max="8693" width="12.28515625" style="24" bestFit="1" customWidth="1"/>
    <col min="8694" max="8900" width="9.140625" style="24"/>
    <col min="8901" max="8901" width="5.42578125" style="24" customWidth="1"/>
    <col min="8902" max="8902" width="39.42578125" style="24" customWidth="1"/>
    <col min="8903" max="8903" width="8.28515625" style="24" customWidth="1"/>
    <col min="8904" max="8904" width="6.85546875" style="24" customWidth="1"/>
    <col min="8905" max="8905" width="9.42578125" style="24" customWidth="1"/>
    <col min="8906" max="8906" width="10.28515625" style="24" customWidth="1"/>
    <col min="8907" max="8916" width="27.7109375" style="24" customWidth="1"/>
    <col min="8917" max="8917" width="28" style="24" customWidth="1"/>
    <col min="8918" max="8937" width="35.140625" style="24" customWidth="1"/>
    <col min="8938" max="8945" width="17.7109375" style="24" customWidth="1"/>
    <col min="8946" max="8947" width="12.7109375" style="24" customWidth="1"/>
    <col min="8948" max="8948" width="15.7109375" style="24" customWidth="1"/>
    <col min="8949" max="8949" width="12.28515625" style="24" bestFit="1" customWidth="1"/>
    <col min="8950" max="9156" width="9.140625" style="24"/>
    <col min="9157" max="9157" width="5.42578125" style="24" customWidth="1"/>
    <col min="9158" max="9158" width="39.42578125" style="24" customWidth="1"/>
    <col min="9159" max="9159" width="8.28515625" style="24" customWidth="1"/>
    <col min="9160" max="9160" width="6.85546875" style="24" customWidth="1"/>
    <col min="9161" max="9161" width="9.42578125" style="24" customWidth="1"/>
    <col min="9162" max="9162" width="10.28515625" style="24" customWidth="1"/>
    <col min="9163" max="9172" width="27.7109375" style="24" customWidth="1"/>
    <col min="9173" max="9173" width="28" style="24" customWidth="1"/>
    <col min="9174" max="9193" width="35.140625" style="24" customWidth="1"/>
    <col min="9194" max="9201" width="17.7109375" style="24" customWidth="1"/>
    <col min="9202" max="9203" width="12.7109375" style="24" customWidth="1"/>
    <col min="9204" max="9204" width="15.7109375" style="24" customWidth="1"/>
    <col min="9205" max="9205" width="12.28515625" style="24" bestFit="1" customWidth="1"/>
    <col min="9206" max="9412" width="9.140625" style="24"/>
    <col min="9413" max="9413" width="5.42578125" style="24" customWidth="1"/>
    <col min="9414" max="9414" width="39.42578125" style="24" customWidth="1"/>
    <col min="9415" max="9415" width="8.28515625" style="24" customWidth="1"/>
    <col min="9416" max="9416" width="6.85546875" style="24" customWidth="1"/>
    <col min="9417" max="9417" width="9.42578125" style="24" customWidth="1"/>
    <col min="9418" max="9418" width="10.28515625" style="24" customWidth="1"/>
    <col min="9419" max="9428" width="27.7109375" style="24" customWidth="1"/>
    <col min="9429" max="9429" width="28" style="24" customWidth="1"/>
    <col min="9430" max="9449" width="35.140625" style="24" customWidth="1"/>
    <col min="9450" max="9457" width="17.7109375" style="24" customWidth="1"/>
    <col min="9458" max="9459" width="12.7109375" style="24" customWidth="1"/>
    <col min="9460" max="9460" width="15.7109375" style="24" customWidth="1"/>
    <col min="9461" max="9461" width="12.28515625" style="24" bestFit="1" customWidth="1"/>
    <col min="9462" max="9668" width="9.140625" style="24"/>
    <col min="9669" max="9669" width="5.42578125" style="24" customWidth="1"/>
    <col min="9670" max="9670" width="39.42578125" style="24" customWidth="1"/>
    <col min="9671" max="9671" width="8.28515625" style="24" customWidth="1"/>
    <col min="9672" max="9672" width="6.85546875" style="24" customWidth="1"/>
    <col min="9673" max="9673" width="9.42578125" style="24" customWidth="1"/>
    <col min="9674" max="9674" width="10.28515625" style="24" customWidth="1"/>
    <col min="9675" max="9684" width="27.7109375" style="24" customWidth="1"/>
    <col min="9685" max="9685" width="28" style="24" customWidth="1"/>
    <col min="9686" max="9705" width="35.140625" style="24" customWidth="1"/>
    <col min="9706" max="9713" width="17.7109375" style="24" customWidth="1"/>
    <col min="9714" max="9715" width="12.7109375" style="24" customWidth="1"/>
    <col min="9716" max="9716" width="15.7109375" style="24" customWidth="1"/>
    <col min="9717" max="9717" width="12.28515625" style="24" bestFit="1" customWidth="1"/>
    <col min="9718" max="9924" width="9.140625" style="24"/>
    <col min="9925" max="9925" width="5.42578125" style="24" customWidth="1"/>
    <col min="9926" max="9926" width="39.42578125" style="24" customWidth="1"/>
    <col min="9927" max="9927" width="8.28515625" style="24" customWidth="1"/>
    <col min="9928" max="9928" width="6.85546875" style="24" customWidth="1"/>
    <col min="9929" max="9929" width="9.42578125" style="24" customWidth="1"/>
    <col min="9930" max="9930" width="10.28515625" style="24" customWidth="1"/>
    <col min="9931" max="9940" width="27.7109375" style="24" customWidth="1"/>
    <col min="9941" max="9941" width="28" style="24" customWidth="1"/>
    <col min="9942" max="9961" width="35.140625" style="24" customWidth="1"/>
    <col min="9962" max="9969" width="17.7109375" style="24" customWidth="1"/>
    <col min="9970" max="9971" width="12.7109375" style="24" customWidth="1"/>
    <col min="9972" max="9972" width="15.7109375" style="24" customWidth="1"/>
    <col min="9973" max="9973" width="12.28515625" style="24" bestFit="1" customWidth="1"/>
    <col min="9974" max="10180" width="9.140625" style="24"/>
    <col min="10181" max="10181" width="5.42578125" style="24" customWidth="1"/>
    <col min="10182" max="10182" width="39.42578125" style="24" customWidth="1"/>
    <col min="10183" max="10183" width="8.28515625" style="24" customWidth="1"/>
    <col min="10184" max="10184" width="6.85546875" style="24" customWidth="1"/>
    <col min="10185" max="10185" width="9.42578125" style="24" customWidth="1"/>
    <col min="10186" max="10186" width="10.28515625" style="24" customWidth="1"/>
    <col min="10187" max="10196" width="27.7109375" style="24" customWidth="1"/>
    <col min="10197" max="10197" width="28" style="24" customWidth="1"/>
    <col min="10198" max="10217" width="35.140625" style="24" customWidth="1"/>
    <col min="10218" max="10225" width="17.7109375" style="24" customWidth="1"/>
    <col min="10226" max="10227" width="12.7109375" style="24" customWidth="1"/>
    <col min="10228" max="10228" width="15.7109375" style="24" customWidth="1"/>
    <col min="10229" max="10229" width="12.28515625" style="24" bestFit="1" customWidth="1"/>
    <col min="10230" max="10436" width="9.140625" style="24"/>
    <col min="10437" max="10437" width="5.42578125" style="24" customWidth="1"/>
    <col min="10438" max="10438" width="39.42578125" style="24" customWidth="1"/>
    <col min="10439" max="10439" width="8.28515625" style="24" customWidth="1"/>
    <col min="10440" max="10440" width="6.85546875" style="24" customWidth="1"/>
    <col min="10441" max="10441" width="9.42578125" style="24" customWidth="1"/>
    <col min="10442" max="10442" width="10.28515625" style="24" customWidth="1"/>
    <col min="10443" max="10452" width="27.7109375" style="24" customWidth="1"/>
    <col min="10453" max="10453" width="28" style="24" customWidth="1"/>
    <col min="10454" max="10473" width="35.140625" style="24" customWidth="1"/>
    <col min="10474" max="10481" width="17.7109375" style="24" customWidth="1"/>
    <col min="10482" max="10483" width="12.7109375" style="24" customWidth="1"/>
    <col min="10484" max="10484" width="15.7109375" style="24" customWidth="1"/>
    <col min="10485" max="10485" width="12.28515625" style="24" bestFit="1" customWidth="1"/>
    <col min="10486" max="10692" width="9.140625" style="24"/>
    <col min="10693" max="10693" width="5.42578125" style="24" customWidth="1"/>
    <col min="10694" max="10694" width="39.42578125" style="24" customWidth="1"/>
    <col min="10695" max="10695" width="8.28515625" style="24" customWidth="1"/>
    <col min="10696" max="10696" width="6.85546875" style="24" customWidth="1"/>
    <col min="10697" max="10697" width="9.42578125" style="24" customWidth="1"/>
    <col min="10698" max="10698" width="10.28515625" style="24" customWidth="1"/>
    <col min="10699" max="10708" width="27.7109375" style="24" customWidth="1"/>
    <col min="10709" max="10709" width="28" style="24" customWidth="1"/>
    <col min="10710" max="10729" width="35.140625" style="24" customWidth="1"/>
    <col min="10730" max="10737" width="17.7109375" style="24" customWidth="1"/>
    <col min="10738" max="10739" width="12.7109375" style="24" customWidth="1"/>
    <col min="10740" max="10740" width="15.7109375" style="24" customWidth="1"/>
    <col min="10741" max="10741" width="12.28515625" style="24" bestFit="1" customWidth="1"/>
    <col min="10742" max="10948" width="9.140625" style="24"/>
    <col min="10949" max="10949" width="5.42578125" style="24" customWidth="1"/>
    <col min="10950" max="10950" width="39.42578125" style="24" customWidth="1"/>
    <col min="10951" max="10951" width="8.28515625" style="24" customWidth="1"/>
    <col min="10952" max="10952" width="6.85546875" style="24" customWidth="1"/>
    <col min="10953" max="10953" width="9.42578125" style="24" customWidth="1"/>
    <col min="10954" max="10954" width="10.28515625" style="24" customWidth="1"/>
    <col min="10955" max="10964" width="27.7109375" style="24" customWidth="1"/>
    <col min="10965" max="10965" width="28" style="24" customWidth="1"/>
    <col min="10966" max="10985" width="35.140625" style="24" customWidth="1"/>
    <col min="10986" max="10993" width="17.7109375" style="24" customWidth="1"/>
    <col min="10994" max="10995" width="12.7109375" style="24" customWidth="1"/>
    <col min="10996" max="10996" width="15.7109375" style="24" customWidth="1"/>
    <col min="10997" max="10997" width="12.28515625" style="24" bestFit="1" customWidth="1"/>
    <col min="10998" max="11204" width="9.140625" style="24"/>
    <col min="11205" max="11205" width="5.42578125" style="24" customWidth="1"/>
    <col min="11206" max="11206" width="39.42578125" style="24" customWidth="1"/>
    <col min="11207" max="11207" width="8.28515625" style="24" customWidth="1"/>
    <col min="11208" max="11208" width="6.85546875" style="24" customWidth="1"/>
    <col min="11209" max="11209" width="9.42578125" style="24" customWidth="1"/>
    <col min="11210" max="11210" width="10.28515625" style="24" customWidth="1"/>
    <col min="11211" max="11220" width="27.7109375" style="24" customWidth="1"/>
    <col min="11221" max="11221" width="28" style="24" customWidth="1"/>
    <col min="11222" max="11241" width="35.140625" style="24" customWidth="1"/>
    <col min="11242" max="11249" width="17.7109375" style="24" customWidth="1"/>
    <col min="11250" max="11251" width="12.7109375" style="24" customWidth="1"/>
    <col min="11252" max="11252" width="15.7109375" style="24" customWidth="1"/>
    <col min="11253" max="11253" width="12.28515625" style="24" bestFit="1" customWidth="1"/>
    <col min="11254" max="11460" width="9.140625" style="24"/>
    <col min="11461" max="11461" width="5.42578125" style="24" customWidth="1"/>
    <col min="11462" max="11462" width="39.42578125" style="24" customWidth="1"/>
    <col min="11463" max="11463" width="8.28515625" style="24" customWidth="1"/>
    <col min="11464" max="11464" width="6.85546875" style="24" customWidth="1"/>
    <col min="11465" max="11465" width="9.42578125" style="24" customWidth="1"/>
    <col min="11466" max="11466" width="10.28515625" style="24" customWidth="1"/>
    <col min="11467" max="11476" width="27.7109375" style="24" customWidth="1"/>
    <col min="11477" max="11477" width="28" style="24" customWidth="1"/>
    <col min="11478" max="11497" width="35.140625" style="24" customWidth="1"/>
    <col min="11498" max="11505" width="17.7109375" style="24" customWidth="1"/>
    <col min="11506" max="11507" width="12.7109375" style="24" customWidth="1"/>
    <col min="11508" max="11508" width="15.7109375" style="24" customWidth="1"/>
    <col min="11509" max="11509" width="12.28515625" style="24" bestFit="1" customWidth="1"/>
    <col min="11510" max="11716" width="9.140625" style="24"/>
    <col min="11717" max="11717" width="5.42578125" style="24" customWidth="1"/>
    <col min="11718" max="11718" width="39.42578125" style="24" customWidth="1"/>
    <col min="11719" max="11719" width="8.28515625" style="24" customWidth="1"/>
    <col min="11720" max="11720" width="6.85546875" style="24" customWidth="1"/>
    <col min="11721" max="11721" width="9.42578125" style="24" customWidth="1"/>
    <col min="11722" max="11722" width="10.28515625" style="24" customWidth="1"/>
    <col min="11723" max="11732" width="27.7109375" style="24" customWidth="1"/>
    <col min="11733" max="11733" width="28" style="24" customWidth="1"/>
    <col min="11734" max="11753" width="35.140625" style="24" customWidth="1"/>
    <col min="11754" max="11761" width="17.7109375" style="24" customWidth="1"/>
    <col min="11762" max="11763" width="12.7109375" style="24" customWidth="1"/>
    <col min="11764" max="11764" width="15.7109375" style="24" customWidth="1"/>
    <col min="11765" max="11765" width="12.28515625" style="24" bestFit="1" customWidth="1"/>
    <col min="11766" max="11972" width="9.140625" style="24"/>
    <col min="11973" max="11973" width="5.42578125" style="24" customWidth="1"/>
    <col min="11974" max="11974" width="39.42578125" style="24" customWidth="1"/>
    <col min="11975" max="11975" width="8.28515625" style="24" customWidth="1"/>
    <col min="11976" max="11976" width="6.85546875" style="24" customWidth="1"/>
    <col min="11977" max="11977" width="9.42578125" style="24" customWidth="1"/>
    <col min="11978" max="11978" width="10.28515625" style="24" customWidth="1"/>
    <col min="11979" max="11988" width="27.7109375" style="24" customWidth="1"/>
    <col min="11989" max="11989" width="28" style="24" customWidth="1"/>
    <col min="11990" max="12009" width="35.140625" style="24" customWidth="1"/>
    <col min="12010" max="12017" width="17.7109375" style="24" customWidth="1"/>
    <col min="12018" max="12019" width="12.7109375" style="24" customWidth="1"/>
    <col min="12020" max="12020" width="15.7109375" style="24" customWidth="1"/>
    <col min="12021" max="12021" width="12.28515625" style="24" bestFit="1" customWidth="1"/>
    <col min="12022" max="12228" width="9.140625" style="24"/>
    <col min="12229" max="12229" width="5.42578125" style="24" customWidth="1"/>
    <col min="12230" max="12230" width="39.42578125" style="24" customWidth="1"/>
    <col min="12231" max="12231" width="8.28515625" style="24" customWidth="1"/>
    <col min="12232" max="12232" width="6.85546875" style="24" customWidth="1"/>
    <col min="12233" max="12233" width="9.42578125" style="24" customWidth="1"/>
    <col min="12234" max="12234" width="10.28515625" style="24" customWidth="1"/>
    <col min="12235" max="12244" width="27.7109375" style="24" customWidth="1"/>
    <col min="12245" max="12245" width="28" style="24" customWidth="1"/>
    <col min="12246" max="12265" width="35.140625" style="24" customWidth="1"/>
    <col min="12266" max="12273" width="17.7109375" style="24" customWidth="1"/>
    <col min="12274" max="12275" width="12.7109375" style="24" customWidth="1"/>
    <col min="12276" max="12276" width="15.7109375" style="24" customWidth="1"/>
    <col min="12277" max="12277" width="12.28515625" style="24" bestFit="1" customWidth="1"/>
    <col min="12278" max="12484" width="9.140625" style="24"/>
    <col min="12485" max="12485" width="5.42578125" style="24" customWidth="1"/>
    <col min="12486" max="12486" width="39.42578125" style="24" customWidth="1"/>
    <col min="12487" max="12487" width="8.28515625" style="24" customWidth="1"/>
    <col min="12488" max="12488" width="6.85546875" style="24" customWidth="1"/>
    <col min="12489" max="12489" width="9.42578125" style="24" customWidth="1"/>
    <col min="12490" max="12490" width="10.28515625" style="24" customWidth="1"/>
    <col min="12491" max="12500" width="27.7109375" style="24" customWidth="1"/>
    <col min="12501" max="12501" width="28" style="24" customWidth="1"/>
    <col min="12502" max="12521" width="35.140625" style="24" customWidth="1"/>
    <col min="12522" max="12529" width="17.7109375" style="24" customWidth="1"/>
    <col min="12530" max="12531" width="12.7109375" style="24" customWidth="1"/>
    <col min="12532" max="12532" width="15.7109375" style="24" customWidth="1"/>
    <col min="12533" max="12533" width="12.28515625" style="24" bestFit="1" customWidth="1"/>
    <col min="12534" max="12740" width="9.140625" style="24"/>
    <col min="12741" max="12741" width="5.42578125" style="24" customWidth="1"/>
    <col min="12742" max="12742" width="39.42578125" style="24" customWidth="1"/>
    <col min="12743" max="12743" width="8.28515625" style="24" customWidth="1"/>
    <col min="12744" max="12744" width="6.85546875" style="24" customWidth="1"/>
    <col min="12745" max="12745" width="9.42578125" style="24" customWidth="1"/>
    <col min="12746" max="12746" width="10.28515625" style="24" customWidth="1"/>
    <col min="12747" max="12756" width="27.7109375" style="24" customWidth="1"/>
    <col min="12757" max="12757" width="28" style="24" customWidth="1"/>
    <col min="12758" max="12777" width="35.140625" style="24" customWidth="1"/>
    <col min="12778" max="12785" width="17.7109375" style="24" customWidth="1"/>
    <col min="12786" max="12787" width="12.7109375" style="24" customWidth="1"/>
    <col min="12788" max="12788" width="15.7109375" style="24" customWidth="1"/>
    <col min="12789" max="12789" width="12.28515625" style="24" bestFit="1" customWidth="1"/>
    <col min="12790" max="12996" width="9.140625" style="24"/>
    <col min="12997" max="12997" width="5.42578125" style="24" customWidth="1"/>
    <col min="12998" max="12998" width="39.42578125" style="24" customWidth="1"/>
    <col min="12999" max="12999" width="8.28515625" style="24" customWidth="1"/>
    <col min="13000" max="13000" width="6.85546875" style="24" customWidth="1"/>
    <col min="13001" max="13001" width="9.42578125" style="24" customWidth="1"/>
    <col min="13002" max="13002" width="10.28515625" style="24" customWidth="1"/>
    <col min="13003" max="13012" width="27.7109375" style="24" customWidth="1"/>
    <col min="13013" max="13013" width="28" style="24" customWidth="1"/>
    <col min="13014" max="13033" width="35.140625" style="24" customWidth="1"/>
    <col min="13034" max="13041" width="17.7109375" style="24" customWidth="1"/>
    <col min="13042" max="13043" width="12.7109375" style="24" customWidth="1"/>
    <col min="13044" max="13044" width="15.7109375" style="24" customWidth="1"/>
    <col min="13045" max="13045" width="12.28515625" style="24" bestFit="1" customWidth="1"/>
    <col min="13046" max="13252" width="9.140625" style="24"/>
    <col min="13253" max="13253" width="5.42578125" style="24" customWidth="1"/>
    <col min="13254" max="13254" width="39.42578125" style="24" customWidth="1"/>
    <col min="13255" max="13255" width="8.28515625" style="24" customWidth="1"/>
    <col min="13256" max="13256" width="6.85546875" style="24" customWidth="1"/>
    <col min="13257" max="13257" width="9.42578125" style="24" customWidth="1"/>
    <col min="13258" max="13258" width="10.28515625" style="24" customWidth="1"/>
    <col min="13259" max="13268" width="27.7109375" style="24" customWidth="1"/>
    <col min="13269" max="13269" width="28" style="24" customWidth="1"/>
    <col min="13270" max="13289" width="35.140625" style="24" customWidth="1"/>
    <col min="13290" max="13297" width="17.7109375" style="24" customWidth="1"/>
    <col min="13298" max="13299" width="12.7109375" style="24" customWidth="1"/>
    <col min="13300" max="13300" width="15.7109375" style="24" customWidth="1"/>
    <col min="13301" max="13301" width="12.28515625" style="24" bestFit="1" customWidth="1"/>
    <col min="13302" max="13508" width="9.140625" style="24"/>
    <col min="13509" max="13509" width="5.42578125" style="24" customWidth="1"/>
    <col min="13510" max="13510" width="39.42578125" style="24" customWidth="1"/>
    <col min="13511" max="13511" width="8.28515625" style="24" customWidth="1"/>
    <col min="13512" max="13512" width="6.85546875" style="24" customWidth="1"/>
    <col min="13513" max="13513" width="9.42578125" style="24" customWidth="1"/>
    <col min="13514" max="13514" width="10.28515625" style="24" customWidth="1"/>
    <col min="13515" max="13524" width="27.7109375" style="24" customWidth="1"/>
    <col min="13525" max="13525" width="28" style="24" customWidth="1"/>
    <col min="13526" max="13545" width="35.140625" style="24" customWidth="1"/>
    <col min="13546" max="13553" width="17.7109375" style="24" customWidth="1"/>
    <col min="13554" max="13555" width="12.7109375" style="24" customWidth="1"/>
    <col min="13556" max="13556" width="15.7109375" style="24" customWidth="1"/>
    <col min="13557" max="13557" width="12.28515625" style="24" bestFit="1" customWidth="1"/>
    <col min="13558" max="13764" width="9.140625" style="24"/>
    <col min="13765" max="13765" width="5.42578125" style="24" customWidth="1"/>
    <col min="13766" max="13766" width="39.42578125" style="24" customWidth="1"/>
    <col min="13767" max="13767" width="8.28515625" style="24" customWidth="1"/>
    <col min="13768" max="13768" width="6.85546875" style="24" customWidth="1"/>
    <col min="13769" max="13769" width="9.42578125" style="24" customWidth="1"/>
    <col min="13770" max="13770" width="10.28515625" style="24" customWidth="1"/>
    <col min="13771" max="13780" width="27.7109375" style="24" customWidth="1"/>
    <col min="13781" max="13781" width="28" style="24" customWidth="1"/>
    <col min="13782" max="13801" width="35.140625" style="24" customWidth="1"/>
    <col min="13802" max="13809" width="17.7109375" style="24" customWidth="1"/>
    <col min="13810" max="13811" width="12.7109375" style="24" customWidth="1"/>
    <col min="13812" max="13812" width="15.7109375" style="24" customWidth="1"/>
    <col min="13813" max="13813" width="12.28515625" style="24" bestFit="1" customWidth="1"/>
    <col min="13814" max="14020" width="9.140625" style="24"/>
    <col min="14021" max="14021" width="5.42578125" style="24" customWidth="1"/>
    <col min="14022" max="14022" width="39.42578125" style="24" customWidth="1"/>
    <col min="14023" max="14023" width="8.28515625" style="24" customWidth="1"/>
    <col min="14024" max="14024" width="6.85546875" style="24" customWidth="1"/>
    <col min="14025" max="14025" width="9.42578125" style="24" customWidth="1"/>
    <col min="14026" max="14026" width="10.28515625" style="24" customWidth="1"/>
    <col min="14027" max="14036" width="27.7109375" style="24" customWidth="1"/>
    <col min="14037" max="14037" width="28" style="24" customWidth="1"/>
    <col min="14038" max="14057" width="35.140625" style="24" customWidth="1"/>
    <col min="14058" max="14065" width="17.7109375" style="24" customWidth="1"/>
    <col min="14066" max="14067" width="12.7109375" style="24" customWidth="1"/>
    <col min="14068" max="14068" width="15.7109375" style="24" customWidth="1"/>
    <col min="14069" max="14069" width="12.28515625" style="24" bestFit="1" customWidth="1"/>
    <col min="14070" max="14276" width="9.140625" style="24"/>
    <col min="14277" max="14277" width="5.42578125" style="24" customWidth="1"/>
    <col min="14278" max="14278" width="39.42578125" style="24" customWidth="1"/>
    <col min="14279" max="14279" width="8.28515625" style="24" customWidth="1"/>
    <col min="14280" max="14280" width="6.85546875" style="24" customWidth="1"/>
    <col min="14281" max="14281" width="9.42578125" style="24" customWidth="1"/>
    <col min="14282" max="14282" width="10.28515625" style="24" customWidth="1"/>
    <col min="14283" max="14292" width="27.7109375" style="24" customWidth="1"/>
    <col min="14293" max="14293" width="28" style="24" customWidth="1"/>
    <col min="14294" max="14313" width="35.140625" style="24" customWidth="1"/>
    <col min="14314" max="14321" width="17.7109375" style="24" customWidth="1"/>
    <col min="14322" max="14323" width="12.7109375" style="24" customWidth="1"/>
    <col min="14324" max="14324" width="15.7109375" style="24" customWidth="1"/>
    <col min="14325" max="14325" width="12.28515625" style="24" bestFit="1" customWidth="1"/>
    <col min="14326" max="14532" width="9.140625" style="24"/>
    <col min="14533" max="14533" width="5.42578125" style="24" customWidth="1"/>
    <col min="14534" max="14534" width="39.42578125" style="24" customWidth="1"/>
    <col min="14535" max="14535" width="8.28515625" style="24" customWidth="1"/>
    <col min="14536" max="14536" width="6.85546875" style="24" customWidth="1"/>
    <col min="14537" max="14537" width="9.42578125" style="24" customWidth="1"/>
    <col min="14538" max="14538" width="10.28515625" style="24" customWidth="1"/>
    <col min="14539" max="14548" width="27.7109375" style="24" customWidth="1"/>
    <col min="14549" max="14549" width="28" style="24" customWidth="1"/>
    <col min="14550" max="14569" width="35.140625" style="24" customWidth="1"/>
    <col min="14570" max="14577" width="17.7109375" style="24" customWidth="1"/>
    <col min="14578" max="14579" width="12.7109375" style="24" customWidth="1"/>
    <col min="14580" max="14580" width="15.7109375" style="24" customWidth="1"/>
    <col min="14581" max="14581" width="12.28515625" style="24" bestFit="1" customWidth="1"/>
    <col min="14582" max="14788" width="9.140625" style="24"/>
    <col min="14789" max="14789" width="5.42578125" style="24" customWidth="1"/>
    <col min="14790" max="14790" width="39.42578125" style="24" customWidth="1"/>
    <col min="14791" max="14791" width="8.28515625" style="24" customWidth="1"/>
    <col min="14792" max="14792" width="6.85546875" style="24" customWidth="1"/>
    <col min="14793" max="14793" width="9.42578125" style="24" customWidth="1"/>
    <col min="14794" max="14794" width="10.28515625" style="24" customWidth="1"/>
    <col min="14795" max="14804" width="27.7109375" style="24" customWidth="1"/>
    <col min="14805" max="14805" width="28" style="24" customWidth="1"/>
    <col min="14806" max="14825" width="35.140625" style="24" customWidth="1"/>
    <col min="14826" max="14833" width="17.7109375" style="24" customWidth="1"/>
    <col min="14834" max="14835" width="12.7109375" style="24" customWidth="1"/>
    <col min="14836" max="14836" width="15.7109375" style="24" customWidth="1"/>
    <col min="14837" max="14837" width="12.28515625" style="24" bestFit="1" customWidth="1"/>
    <col min="14838" max="15044" width="9.140625" style="24"/>
    <col min="15045" max="15045" width="5.42578125" style="24" customWidth="1"/>
    <col min="15046" max="15046" width="39.42578125" style="24" customWidth="1"/>
    <col min="15047" max="15047" width="8.28515625" style="24" customWidth="1"/>
    <col min="15048" max="15048" width="6.85546875" style="24" customWidth="1"/>
    <col min="15049" max="15049" width="9.42578125" style="24" customWidth="1"/>
    <col min="15050" max="15050" width="10.28515625" style="24" customWidth="1"/>
    <col min="15051" max="15060" width="27.7109375" style="24" customWidth="1"/>
    <col min="15061" max="15061" width="28" style="24" customWidth="1"/>
    <col min="15062" max="15081" width="35.140625" style="24" customWidth="1"/>
    <col min="15082" max="15089" width="17.7109375" style="24" customWidth="1"/>
    <col min="15090" max="15091" width="12.7109375" style="24" customWidth="1"/>
    <col min="15092" max="15092" width="15.7109375" style="24" customWidth="1"/>
    <col min="15093" max="15093" width="12.28515625" style="24" bestFit="1" customWidth="1"/>
    <col min="15094" max="15300" width="9.140625" style="24"/>
    <col min="15301" max="15301" width="5.42578125" style="24" customWidth="1"/>
    <col min="15302" max="15302" width="39.42578125" style="24" customWidth="1"/>
    <col min="15303" max="15303" width="8.28515625" style="24" customWidth="1"/>
    <col min="15304" max="15304" width="6.85546875" style="24" customWidth="1"/>
    <col min="15305" max="15305" width="9.42578125" style="24" customWidth="1"/>
    <col min="15306" max="15306" width="10.28515625" style="24" customWidth="1"/>
    <col min="15307" max="15316" width="27.7109375" style="24" customWidth="1"/>
    <col min="15317" max="15317" width="28" style="24" customWidth="1"/>
    <col min="15318" max="15337" width="35.140625" style="24" customWidth="1"/>
    <col min="15338" max="15345" width="17.7109375" style="24" customWidth="1"/>
    <col min="15346" max="15347" width="12.7109375" style="24" customWidth="1"/>
    <col min="15348" max="15348" width="15.7109375" style="24" customWidth="1"/>
    <col min="15349" max="15349" width="12.28515625" style="24" bestFit="1" customWidth="1"/>
    <col min="15350" max="15556" width="9.140625" style="24"/>
    <col min="15557" max="15557" width="5.42578125" style="24" customWidth="1"/>
    <col min="15558" max="15558" width="39.42578125" style="24" customWidth="1"/>
    <col min="15559" max="15559" width="8.28515625" style="24" customWidth="1"/>
    <col min="15560" max="15560" width="6.85546875" style="24" customWidth="1"/>
    <col min="15561" max="15561" width="9.42578125" style="24" customWidth="1"/>
    <col min="15562" max="15562" width="10.28515625" style="24" customWidth="1"/>
    <col min="15563" max="15572" width="27.7109375" style="24" customWidth="1"/>
    <col min="15573" max="15573" width="28" style="24" customWidth="1"/>
    <col min="15574" max="15593" width="35.140625" style="24" customWidth="1"/>
    <col min="15594" max="15601" width="17.7109375" style="24" customWidth="1"/>
    <col min="15602" max="15603" width="12.7109375" style="24" customWidth="1"/>
    <col min="15604" max="15604" width="15.7109375" style="24" customWidth="1"/>
    <col min="15605" max="15605" width="12.28515625" style="24" bestFit="1" customWidth="1"/>
    <col min="15606" max="15812" width="9.140625" style="24"/>
    <col min="15813" max="15813" width="5.42578125" style="24" customWidth="1"/>
    <col min="15814" max="15814" width="39.42578125" style="24" customWidth="1"/>
    <col min="15815" max="15815" width="8.28515625" style="24" customWidth="1"/>
    <col min="15816" max="15816" width="6.85546875" style="24" customWidth="1"/>
    <col min="15817" max="15817" width="9.42578125" style="24" customWidth="1"/>
    <col min="15818" max="15818" width="10.28515625" style="24" customWidth="1"/>
    <col min="15819" max="15828" width="27.7109375" style="24" customWidth="1"/>
    <col min="15829" max="15829" width="28" style="24" customWidth="1"/>
    <col min="15830" max="15849" width="35.140625" style="24" customWidth="1"/>
    <col min="15850" max="15857" width="17.7109375" style="24" customWidth="1"/>
    <col min="15858" max="15859" width="12.7109375" style="24" customWidth="1"/>
    <col min="15860" max="15860" width="15.7109375" style="24" customWidth="1"/>
    <col min="15861" max="15861" width="12.28515625" style="24" bestFit="1" customWidth="1"/>
    <col min="15862" max="16068" width="9.140625" style="24"/>
    <col min="16069" max="16069" width="5.42578125" style="24" customWidth="1"/>
    <col min="16070" max="16070" width="39.42578125" style="24" customWidth="1"/>
    <col min="16071" max="16071" width="8.28515625" style="24" customWidth="1"/>
    <col min="16072" max="16072" width="6.85546875" style="24" customWidth="1"/>
    <col min="16073" max="16073" width="9.42578125" style="24" customWidth="1"/>
    <col min="16074" max="16074" width="10.28515625" style="24" customWidth="1"/>
    <col min="16075" max="16084" width="27.7109375" style="24" customWidth="1"/>
    <col min="16085" max="16085" width="28" style="24" customWidth="1"/>
    <col min="16086" max="16105" width="35.140625" style="24" customWidth="1"/>
    <col min="16106" max="16113" width="17.7109375" style="24" customWidth="1"/>
    <col min="16114" max="16115" width="12.7109375" style="24" customWidth="1"/>
    <col min="16116" max="16116" width="15.7109375" style="24" customWidth="1"/>
    <col min="16117" max="16117" width="12.28515625" style="24" bestFit="1" customWidth="1"/>
    <col min="16118" max="16384" width="9.140625" style="24"/>
  </cols>
  <sheetData>
    <row r="2" spans="1:7" s="10" customFormat="1" ht="19.5" customHeight="1">
      <c r="B2" s="236" t="s">
        <v>459</v>
      </c>
      <c r="C2" s="236"/>
      <c r="D2" s="236"/>
      <c r="E2" s="236"/>
      <c r="F2" s="236"/>
      <c r="G2" s="236"/>
    </row>
    <row r="3" spans="1:7" s="10" customFormat="1" ht="15" customHeight="1">
      <c r="B3" s="146"/>
      <c r="C3" s="146"/>
      <c r="D3" s="146"/>
      <c r="E3" s="146"/>
    </row>
    <row r="4" spans="1:7" s="10" customFormat="1" ht="34.5" customHeight="1">
      <c r="B4" s="237" t="s">
        <v>430</v>
      </c>
      <c r="C4" s="237"/>
      <c r="D4" s="237"/>
      <c r="E4" s="237"/>
      <c r="F4" s="237"/>
      <c r="G4" s="237"/>
    </row>
    <row r="5" spans="1:7" s="10" customFormat="1">
      <c r="B5" s="238"/>
      <c r="C5" s="238"/>
      <c r="D5" s="238"/>
      <c r="E5" s="238"/>
    </row>
    <row r="6" spans="1:7">
      <c r="B6" s="238" t="s">
        <v>397</v>
      </c>
      <c r="C6" s="238"/>
      <c r="D6" s="238"/>
      <c r="E6" s="238"/>
      <c r="F6" s="238"/>
      <c r="G6" s="238"/>
    </row>
    <row r="7" spans="1:7" s="223" customFormat="1" ht="45" customHeight="1">
      <c r="A7" s="218" t="s">
        <v>468</v>
      </c>
      <c r="B7" s="219" t="s">
        <v>12</v>
      </c>
      <c r="C7" s="220" t="s">
        <v>0</v>
      </c>
      <c r="D7" s="221" t="s">
        <v>36</v>
      </c>
      <c r="E7" s="219" t="s">
        <v>1</v>
      </c>
      <c r="F7" s="222" t="s">
        <v>469</v>
      </c>
      <c r="G7" s="222" t="s">
        <v>470</v>
      </c>
    </row>
    <row r="8" spans="1:7" s="10" customFormat="1" ht="120" customHeight="1">
      <c r="A8" s="10">
        <v>2</v>
      </c>
      <c r="B8" s="42">
        <v>6.1</v>
      </c>
      <c r="C8" s="36" t="s">
        <v>322</v>
      </c>
      <c r="D8" s="40"/>
      <c r="E8" s="40"/>
      <c r="F8" s="20"/>
      <c r="G8" s="20"/>
    </row>
    <row r="9" spans="1:7" s="10" customFormat="1" ht="14.25" customHeight="1">
      <c r="A9" s="10">
        <v>3</v>
      </c>
      <c r="B9" s="38" t="s">
        <v>3</v>
      </c>
      <c r="C9" s="41" t="s">
        <v>17</v>
      </c>
      <c r="D9" s="38">
        <v>5700</v>
      </c>
      <c r="E9" s="31" t="s">
        <v>5</v>
      </c>
      <c r="F9" s="38">
        <v>175</v>
      </c>
      <c r="G9" s="38">
        <f>D9*F9</f>
        <v>997500</v>
      </c>
    </row>
    <row r="10" spans="1:7" s="10" customFormat="1" ht="14.25">
      <c r="A10" s="10">
        <v>3</v>
      </c>
      <c r="B10" s="38" t="s">
        <v>4</v>
      </c>
      <c r="C10" s="41" t="s">
        <v>15</v>
      </c>
      <c r="D10" s="38">
        <v>5700</v>
      </c>
      <c r="E10" s="31" t="s">
        <v>5</v>
      </c>
      <c r="F10" s="38">
        <v>250</v>
      </c>
      <c r="G10" s="38">
        <f>D10*F10</f>
        <v>1425000</v>
      </c>
    </row>
    <row r="11" spans="1:7" s="10" customFormat="1" ht="14.25">
      <c r="A11" s="10">
        <v>3</v>
      </c>
      <c r="B11" s="38" t="s">
        <v>6</v>
      </c>
      <c r="C11" s="41" t="s">
        <v>16</v>
      </c>
      <c r="D11" s="38">
        <v>3000</v>
      </c>
      <c r="E11" s="31" t="s">
        <v>5</v>
      </c>
      <c r="F11" s="38">
        <v>325</v>
      </c>
      <c r="G11" s="38">
        <f>D11*F11</f>
        <v>975000</v>
      </c>
    </row>
    <row r="12" spans="1:7" s="10" customFormat="1" ht="14.25">
      <c r="A12" s="10">
        <v>3</v>
      </c>
      <c r="B12" s="38" t="s">
        <v>13</v>
      </c>
      <c r="C12" s="41" t="s">
        <v>66</v>
      </c>
      <c r="D12" s="38">
        <v>1800</v>
      </c>
      <c r="E12" s="31" t="s">
        <v>5</v>
      </c>
      <c r="F12" s="38">
        <v>375</v>
      </c>
      <c r="G12" s="38">
        <f>D12*F12</f>
        <v>675000</v>
      </c>
    </row>
    <row r="13" spans="1:7" s="10" customFormat="1" ht="22.5" customHeight="1">
      <c r="B13" s="38"/>
      <c r="C13" s="41"/>
      <c r="D13" s="38"/>
      <c r="E13" s="31"/>
      <c r="F13" s="38"/>
      <c r="G13" s="38"/>
    </row>
    <row r="14" spans="1:7" s="10" customFormat="1" ht="105.75" customHeight="1">
      <c r="A14" s="10">
        <v>2</v>
      </c>
      <c r="B14" s="42">
        <v>6.2</v>
      </c>
      <c r="C14" s="4" t="s">
        <v>323</v>
      </c>
      <c r="D14" s="50"/>
      <c r="E14" s="50"/>
      <c r="F14" s="38"/>
      <c r="G14" s="38"/>
    </row>
    <row r="15" spans="1:7" s="10" customFormat="1" ht="14.25" customHeight="1">
      <c r="A15" s="10">
        <v>3</v>
      </c>
      <c r="B15" s="38" t="s">
        <v>3</v>
      </c>
      <c r="C15" s="41" t="s">
        <v>17</v>
      </c>
      <c r="D15" s="38">
        <v>1500</v>
      </c>
      <c r="E15" s="31" t="s">
        <v>5</v>
      </c>
      <c r="F15" s="38">
        <v>1700</v>
      </c>
      <c r="G15" s="38">
        <f>D15*F15</f>
        <v>2550000</v>
      </c>
    </row>
    <row r="16" spans="1:7" s="10" customFormat="1" ht="14.25">
      <c r="A16" s="10">
        <v>3</v>
      </c>
      <c r="B16" s="38" t="s">
        <v>4</v>
      </c>
      <c r="C16" s="41" t="s">
        <v>15</v>
      </c>
      <c r="D16" s="38">
        <v>1500</v>
      </c>
      <c r="E16" s="31" t="s">
        <v>5</v>
      </c>
      <c r="F16" s="38">
        <v>1800</v>
      </c>
      <c r="G16" s="38">
        <f>D16*F16</f>
        <v>2700000</v>
      </c>
    </row>
    <row r="17" spans="1:7" s="10" customFormat="1" ht="14.25">
      <c r="A17" s="10">
        <v>3</v>
      </c>
      <c r="B17" s="38" t="s">
        <v>6</v>
      </c>
      <c r="C17" s="41" t="s">
        <v>16</v>
      </c>
      <c r="D17" s="38">
        <v>1500</v>
      </c>
      <c r="E17" s="31" t="s">
        <v>5</v>
      </c>
      <c r="F17" s="38">
        <v>1900</v>
      </c>
      <c r="G17" s="38">
        <f>D17*F17</f>
        <v>2850000</v>
      </c>
    </row>
    <row r="18" spans="1:7" s="10" customFormat="1" ht="14.25">
      <c r="A18" s="10">
        <v>3</v>
      </c>
      <c r="B18" s="38" t="s">
        <v>13</v>
      </c>
      <c r="C18" s="41" t="s">
        <v>66</v>
      </c>
      <c r="D18" s="38">
        <v>600</v>
      </c>
      <c r="E18" s="31" t="s">
        <v>5</v>
      </c>
      <c r="F18" s="38">
        <v>2000</v>
      </c>
      <c r="G18" s="38">
        <f>D18*F18</f>
        <v>1200000</v>
      </c>
    </row>
    <row r="19" spans="1:7" s="10" customFormat="1" ht="14.25">
      <c r="B19" s="42"/>
      <c r="C19" s="43"/>
      <c r="D19" s="50"/>
      <c r="E19" s="50"/>
      <c r="F19" s="38"/>
      <c r="G19" s="38"/>
    </row>
    <row r="20" spans="1:7" s="10" customFormat="1" ht="128.25">
      <c r="A20" s="10">
        <v>2</v>
      </c>
      <c r="B20" s="42">
        <v>6.3</v>
      </c>
      <c r="C20" s="4" t="s">
        <v>324</v>
      </c>
      <c r="D20" s="38">
        <v>6900</v>
      </c>
      <c r="E20" s="31" t="s">
        <v>5</v>
      </c>
      <c r="F20" s="38">
        <v>115</v>
      </c>
      <c r="G20" s="38">
        <f>D20*F20</f>
        <v>793500</v>
      </c>
    </row>
    <row r="21" spans="1:7" ht="14.25">
      <c r="B21" s="72"/>
      <c r="C21" s="4"/>
      <c r="D21" s="38"/>
      <c r="E21" s="38"/>
      <c r="F21" s="76"/>
      <c r="G21" s="76"/>
    </row>
    <row r="22" spans="1:7" s="21" customFormat="1" ht="73.5" customHeight="1">
      <c r="A22" s="21">
        <v>2</v>
      </c>
      <c r="B22" s="71">
        <v>6.4</v>
      </c>
      <c r="C22" s="34" t="s">
        <v>325</v>
      </c>
      <c r="D22" s="38">
        <v>9300</v>
      </c>
      <c r="E22" s="38" t="s">
        <v>5</v>
      </c>
      <c r="F22" s="38">
        <v>48</v>
      </c>
      <c r="G22" s="38">
        <f>D22*F22</f>
        <v>446400</v>
      </c>
    </row>
    <row r="23" spans="1:7" ht="14.25">
      <c r="B23" s="72"/>
      <c r="C23" s="4"/>
      <c r="D23" s="38"/>
      <c r="E23" s="38"/>
      <c r="F23" s="76"/>
      <c r="G23" s="76"/>
    </row>
    <row r="24" spans="1:7" ht="156.75">
      <c r="A24" s="24">
        <v>2</v>
      </c>
      <c r="B24" s="71">
        <v>6.5</v>
      </c>
      <c r="C24" s="4" t="s">
        <v>424</v>
      </c>
      <c r="D24" s="38">
        <v>600</v>
      </c>
      <c r="E24" s="38" t="s">
        <v>5</v>
      </c>
      <c r="F24" s="76">
        <v>6500</v>
      </c>
      <c r="G24" s="38">
        <f>D24*F24</f>
        <v>3900000</v>
      </c>
    </row>
    <row r="25" spans="1:7" ht="14.25">
      <c r="B25" s="71"/>
      <c r="C25" s="4"/>
      <c r="D25" s="38"/>
      <c r="E25" s="38"/>
      <c r="F25" s="76"/>
      <c r="G25" s="76"/>
    </row>
    <row r="26" spans="1:7" ht="156.75">
      <c r="A26" s="24">
        <v>2</v>
      </c>
      <c r="B26" s="71">
        <v>6.6</v>
      </c>
      <c r="C26" s="4" t="s">
        <v>326</v>
      </c>
      <c r="D26" s="38">
        <v>4200</v>
      </c>
      <c r="E26" s="38" t="s">
        <v>32</v>
      </c>
      <c r="F26" s="76">
        <v>7000</v>
      </c>
      <c r="G26" s="38">
        <f>D26*F26</f>
        <v>29400000</v>
      </c>
    </row>
    <row r="27" spans="1:7" s="8" customFormat="1" ht="14.25">
      <c r="B27" s="11"/>
      <c r="C27" s="12"/>
      <c r="D27" s="38"/>
      <c r="E27" s="31"/>
      <c r="F27" s="38"/>
      <c r="G27" s="38"/>
    </row>
    <row r="28" spans="1:7" s="8" customFormat="1" ht="99.75">
      <c r="A28" s="8">
        <v>2</v>
      </c>
      <c r="B28" s="11">
        <v>6.7</v>
      </c>
      <c r="C28" s="4" t="s">
        <v>126</v>
      </c>
      <c r="D28" s="38">
        <v>3600</v>
      </c>
      <c r="E28" s="31" t="s">
        <v>75</v>
      </c>
      <c r="F28" s="38">
        <v>450</v>
      </c>
      <c r="G28" s="38">
        <f>D28*F28</f>
        <v>1620000</v>
      </c>
    </row>
    <row r="29" spans="1:7" s="17" customFormat="1" ht="14.25">
      <c r="B29" s="11" t="s">
        <v>120</v>
      </c>
      <c r="C29" s="7"/>
      <c r="D29" s="38"/>
      <c r="E29" s="31"/>
      <c r="F29" s="38"/>
      <c r="G29" s="38"/>
    </row>
    <row r="30" spans="1:7" s="8" customFormat="1" ht="114" customHeight="1">
      <c r="A30" s="8">
        <v>2</v>
      </c>
      <c r="B30" s="60">
        <v>6.8</v>
      </c>
      <c r="C30" s="4" t="s">
        <v>141</v>
      </c>
      <c r="D30" s="38">
        <v>7800</v>
      </c>
      <c r="E30" s="31" t="s">
        <v>75</v>
      </c>
      <c r="F30" s="38">
        <v>450</v>
      </c>
      <c r="G30" s="38">
        <f>D30*F30</f>
        <v>3510000</v>
      </c>
    </row>
    <row r="31" spans="1:7" s="8" customFormat="1" ht="14.25">
      <c r="B31" s="51"/>
      <c r="C31" s="4"/>
      <c r="D31" s="38"/>
      <c r="E31" s="31"/>
      <c r="F31" s="38"/>
      <c r="G31" s="38"/>
    </row>
    <row r="32" spans="1:7" s="10" customFormat="1" ht="85.5">
      <c r="A32" s="10">
        <v>2</v>
      </c>
      <c r="B32" s="60">
        <v>6.9</v>
      </c>
      <c r="C32" s="4" t="s">
        <v>128</v>
      </c>
      <c r="D32" s="38">
        <v>2100</v>
      </c>
      <c r="E32" s="31" t="s">
        <v>75</v>
      </c>
      <c r="F32" s="38">
        <v>450</v>
      </c>
      <c r="G32" s="38">
        <f>D32*F32</f>
        <v>945000</v>
      </c>
    </row>
    <row r="33" spans="1:7" ht="14.25">
      <c r="B33" s="72"/>
      <c r="C33" s="4"/>
      <c r="D33" s="38"/>
      <c r="E33" s="38"/>
      <c r="F33" s="76"/>
      <c r="G33" s="76"/>
    </row>
    <row r="34" spans="1:7" ht="145.5" customHeight="1">
      <c r="A34" s="24">
        <v>2</v>
      </c>
      <c r="B34" s="73" t="s">
        <v>177</v>
      </c>
      <c r="C34" s="4" t="s">
        <v>356</v>
      </c>
      <c r="D34" s="38">
        <v>600</v>
      </c>
      <c r="E34" s="38" t="s">
        <v>31</v>
      </c>
      <c r="F34" s="76">
        <v>68000</v>
      </c>
      <c r="G34" s="38">
        <f>D34*F34</f>
        <v>40800000</v>
      </c>
    </row>
    <row r="35" spans="1:7" ht="14.25">
      <c r="B35" s="57"/>
      <c r="C35" s="4"/>
      <c r="D35" s="38"/>
      <c r="E35" s="38"/>
      <c r="F35" s="76"/>
      <c r="G35" s="76"/>
    </row>
    <row r="36" spans="1:7" ht="99.75">
      <c r="A36" s="24">
        <v>2</v>
      </c>
      <c r="B36" s="70" t="s">
        <v>178</v>
      </c>
      <c r="C36" s="4" t="s">
        <v>330</v>
      </c>
      <c r="D36" s="38">
        <v>750</v>
      </c>
      <c r="E36" s="35" t="s">
        <v>5</v>
      </c>
      <c r="F36" s="76">
        <v>3500</v>
      </c>
      <c r="G36" s="38">
        <f>D36*F36</f>
        <v>2625000</v>
      </c>
    </row>
    <row r="37" spans="1:7">
      <c r="B37" s="58"/>
      <c r="C37" s="74"/>
      <c r="D37" s="38"/>
      <c r="E37" s="35"/>
      <c r="F37" s="76"/>
      <c r="G37" s="76"/>
    </row>
    <row r="38" spans="1:7" ht="156.75">
      <c r="A38" s="24">
        <v>2</v>
      </c>
      <c r="B38" s="58">
        <v>6.12</v>
      </c>
      <c r="C38" s="4" t="s">
        <v>327</v>
      </c>
      <c r="D38" s="38">
        <v>540</v>
      </c>
      <c r="E38" s="35" t="s">
        <v>5</v>
      </c>
      <c r="F38" s="76">
        <v>4000</v>
      </c>
      <c r="G38" s="38">
        <f>D38*F38</f>
        <v>2160000</v>
      </c>
    </row>
    <row r="39" spans="1:7">
      <c r="B39" s="58"/>
      <c r="C39" s="74"/>
      <c r="D39" s="38"/>
      <c r="E39" s="35"/>
      <c r="F39" s="76"/>
      <c r="G39" s="76"/>
    </row>
    <row r="40" spans="1:7" ht="114">
      <c r="A40" s="24">
        <v>2</v>
      </c>
      <c r="B40" s="58">
        <v>6.13</v>
      </c>
      <c r="C40" s="4" t="s">
        <v>328</v>
      </c>
      <c r="D40" s="38">
        <v>3300</v>
      </c>
      <c r="E40" s="35" t="s">
        <v>75</v>
      </c>
      <c r="F40" s="76">
        <v>90</v>
      </c>
      <c r="G40" s="38">
        <f>D40*F40</f>
        <v>297000</v>
      </c>
    </row>
    <row r="41" spans="1:7">
      <c r="B41" s="58"/>
      <c r="C41" s="74"/>
      <c r="D41" s="38"/>
      <c r="E41" s="35"/>
      <c r="F41" s="76"/>
      <c r="G41" s="76"/>
    </row>
    <row r="42" spans="1:7" ht="99.75">
      <c r="A42" s="24">
        <v>2</v>
      </c>
      <c r="B42" s="58">
        <v>6.14</v>
      </c>
      <c r="C42" s="4" t="s">
        <v>329</v>
      </c>
      <c r="D42" s="38">
        <v>3300</v>
      </c>
      <c r="E42" s="35" t="s">
        <v>75</v>
      </c>
      <c r="F42" s="76">
        <v>45</v>
      </c>
      <c r="G42" s="38">
        <f>D42*F42</f>
        <v>148500</v>
      </c>
    </row>
    <row r="43" spans="1:7" ht="14.25" customHeight="1">
      <c r="B43" s="58"/>
      <c r="C43" s="74"/>
      <c r="D43" s="38"/>
      <c r="E43" s="35"/>
      <c r="F43" s="76"/>
      <c r="G43" s="76"/>
    </row>
    <row r="44" spans="1:7" ht="156.75">
      <c r="A44" s="24">
        <v>2</v>
      </c>
      <c r="B44" s="58">
        <v>6.15</v>
      </c>
      <c r="C44" s="4" t="s">
        <v>331</v>
      </c>
      <c r="D44" s="38">
        <v>247.49999999999997</v>
      </c>
      <c r="E44" s="35" t="s">
        <v>5</v>
      </c>
      <c r="F44" s="76">
        <v>12000</v>
      </c>
      <c r="G44" s="38">
        <f>D44*F44</f>
        <v>2969999.9999999995</v>
      </c>
    </row>
    <row r="45" spans="1:7">
      <c r="B45" s="58"/>
      <c r="C45" s="75"/>
      <c r="D45" s="38"/>
      <c r="E45" s="35"/>
      <c r="F45" s="76"/>
      <c r="G45" s="76"/>
    </row>
    <row r="46" spans="1:7" ht="71.25">
      <c r="A46" s="24">
        <v>2</v>
      </c>
      <c r="B46" s="58">
        <v>6.16</v>
      </c>
      <c r="C46" s="4" t="s">
        <v>332</v>
      </c>
      <c r="D46" s="38">
        <v>5400</v>
      </c>
      <c r="E46" s="35" t="s">
        <v>75</v>
      </c>
      <c r="F46" s="76">
        <v>45</v>
      </c>
      <c r="G46" s="38">
        <f>D46*F46</f>
        <v>243000</v>
      </c>
    </row>
    <row r="47" spans="1:7">
      <c r="B47" s="58"/>
      <c r="C47" s="75"/>
      <c r="D47" s="38"/>
      <c r="E47" s="35"/>
      <c r="F47" s="76"/>
      <c r="G47" s="76"/>
    </row>
    <row r="48" spans="1:7" ht="213.75">
      <c r="A48" s="24">
        <v>2</v>
      </c>
      <c r="B48" s="58">
        <v>6.17</v>
      </c>
      <c r="C48" s="4" t="s">
        <v>333</v>
      </c>
      <c r="D48" s="38">
        <v>1889.9999999999998</v>
      </c>
      <c r="E48" s="35" t="s">
        <v>5</v>
      </c>
      <c r="F48" s="76">
        <v>15000</v>
      </c>
      <c r="G48" s="38">
        <f>D48*F48</f>
        <v>28349999.999999996</v>
      </c>
    </row>
    <row r="49" spans="1:7">
      <c r="B49" s="58"/>
      <c r="C49" s="75"/>
      <c r="D49" s="38"/>
      <c r="E49" s="35"/>
      <c r="F49" s="76"/>
      <c r="G49" s="76"/>
    </row>
    <row r="50" spans="1:7" ht="147.75" customHeight="1">
      <c r="A50" s="24">
        <v>2</v>
      </c>
      <c r="B50" s="58">
        <v>6.18</v>
      </c>
      <c r="C50" s="4" t="s">
        <v>334</v>
      </c>
      <c r="D50" s="38">
        <v>180</v>
      </c>
      <c r="E50" s="35" t="s">
        <v>21</v>
      </c>
      <c r="F50" s="76">
        <v>12500</v>
      </c>
      <c r="G50" s="38">
        <f>D50*F50</f>
        <v>2250000</v>
      </c>
    </row>
    <row r="51" spans="1:7" s="10" customFormat="1" ht="21.95" customHeight="1">
      <c r="B51" s="235" t="s">
        <v>410</v>
      </c>
      <c r="C51" s="235"/>
      <c r="D51" s="235"/>
      <c r="E51" s="235"/>
      <c r="F51" s="38"/>
      <c r="G51" s="38">
        <f>SUM(G9:G50)</f>
        <v>133830900</v>
      </c>
    </row>
    <row r="52" spans="1:7" s="10" customFormat="1" ht="21.95" customHeight="1">
      <c r="B52" s="235" t="s">
        <v>391</v>
      </c>
      <c r="C52" s="235"/>
      <c r="D52" s="235"/>
      <c r="E52" s="235"/>
      <c r="F52" s="38"/>
      <c r="G52" s="38">
        <f>G51</f>
        <v>133830900</v>
      </c>
    </row>
  </sheetData>
  <mergeCells count="6">
    <mergeCell ref="B51:E51"/>
    <mergeCell ref="B52:E52"/>
    <mergeCell ref="B2:G2"/>
    <mergeCell ref="B4:G4"/>
    <mergeCell ref="B6:G6"/>
    <mergeCell ref="B5:E5"/>
  </mergeCells>
  <printOptions horizontalCentered="1"/>
  <pageMargins left="0.94488188976377963" right="0.9055118110236221" top="0.74803149606299213" bottom="0.74803149606299213" header="0.31496062992125984" footer="0.31496062992125984"/>
  <pageSetup paperSize="9" scale="77" firstPageNumber="43" fitToHeight="8" orientation="landscape" useFirstPageNumber="1" r:id="rId1"/>
  <headerFooter>
    <oddHeader>&amp;L&amp;"Arial,Regular"&amp;9Bengaluru Water Supply and Sewerage Project (III)</oddHeader>
    <oddFooter xml:space="preserve">&amp;L&amp;"Arial,Regular"&amp;9Contract No.CP-07&amp;R&amp;"Arial,Regular"&amp;9Page No. - &amp;P </oddFooter>
  </headerFooter>
</worksheet>
</file>

<file path=xl/worksheets/sheet8.xml><?xml version="1.0" encoding="utf-8"?>
<worksheet xmlns="http://schemas.openxmlformats.org/spreadsheetml/2006/main" xmlns:r="http://schemas.openxmlformats.org/officeDocument/2006/relationships">
  <sheetPr>
    <tabColor rgb="FF00B050"/>
  </sheetPr>
  <dimension ref="A2:G106"/>
  <sheetViews>
    <sheetView tabSelected="1" view="pageBreakPreview" topLeftCell="A88" zoomScaleNormal="90" zoomScaleSheetLayoutView="100" zoomScalePageLayoutView="55" workbookViewId="0">
      <selection activeCell="C96" sqref="C96"/>
    </sheetView>
  </sheetViews>
  <sheetFormatPr defaultRowHeight="14.25"/>
  <cols>
    <col min="1" max="1" width="9.140625" style="108"/>
    <col min="2" max="2" width="7.7109375" style="106" customWidth="1"/>
    <col min="3" max="3" width="85.7109375" style="107" customWidth="1"/>
    <col min="4" max="4" width="10.7109375" style="106" customWidth="1"/>
    <col min="5" max="5" width="12.7109375" style="106" customWidth="1"/>
    <col min="6" max="7" width="12.7109375" style="108" customWidth="1"/>
    <col min="8" max="16384" width="9.140625" style="108"/>
  </cols>
  <sheetData>
    <row r="2" spans="1:7" ht="20.100000000000001" customHeight="1">
      <c r="B2" s="245" t="s">
        <v>459</v>
      </c>
      <c r="C2" s="245"/>
      <c r="D2" s="245"/>
      <c r="E2" s="245"/>
      <c r="F2" s="245"/>
      <c r="G2" s="245"/>
    </row>
    <row r="3" spans="1:7" ht="20.100000000000001" customHeight="1">
      <c r="B3" s="121"/>
      <c r="C3" s="122"/>
      <c r="D3" s="121"/>
      <c r="E3" s="121"/>
    </row>
    <row r="4" spans="1:7" ht="20.100000000000001" customHeight="1">
      <c r="B4" s="245" t="s">
        <v>430</v>
      </c>
      <c r="C4" s="245"/>
      <c r="D4" s="245"/>
      <c r="E4" s="245"/>
      <c r="F4" s="245"/>
      <c r="G4" s="245"/>
    </row>
    <row r="5" spans="1:7" ht="20.100000000000001" customHeight="1">
      <c r="B5" s="121"/>
      <c r="C5" s="122"/>
      <c r="D5" s="121"/>
      <c r="E5" s="121"/>
    </row>
    <row r="6" spans="1:7" ht="20.100000000000001" customHeight="1">
      <c r="B6" s="245" t="s">
        <v>409</v>
      </c>
      <c r="C6" s="245"/>
      <c r="D6" s="245"/>
      <c r="E6" s="245"/>
      <c r="F6" s="245"/>
      <c r="G6" s="245"/>
    </row>
    <row r="7" spans="1:7" s="223" customFormat="1" ht="45" customHeight="1">
      <c r="A7" s="218" t="s">
        <v>468</v>
      </c>
      <c r="B7" s="219" t="s">
        <v>12</v>
      </c>
      <c r="C7" s="220" t="s">
        <v>0</v>
      </c>
      <c r="D7" s="221" t="s">
        <v>36</v>
      </c>
      <c r="E7" s="219" t="s">
        <v>1</v>
      </c>
      <c r="F7" s="222" t="s">
        <v>469</v>
      </c>
      <c r="G7" s="222" t="s">
        <v>470</v>
      </c>
    </row>
    <row r="8" spans="1:7" s="88" customFormat="1" ht="20.100000000000001" customHeight="1">
      <c r="B8" s="119"/>
      <c r="C8" s="184" t="s">
        <v>221</v>
      </c>
      <c r="D8" s="120"/>
      <c r="E8" s="120"/>
      <c r="F8" s="185"/>
      <c r="G8" s="185"/>
    </row>
    <row r="9" spans="1:7" s="88" customFormat="1" ht="28.5">
      <c r="A9" s="88">
        <v>2</v>
      </c>
      <c r="B9" s="144" t="s">
        <v>398</v>
      </c>
      <c r="C9" s="110" t="s">
        <v>222</v>
      </c>
      <c r="D9" s="89">
        <v>1</v>
      </c>
      <c r="E9" s="89" t="s">
        <v>19</v>
      </c>
      <c r="F9" s="89">
        <v>16500</v>
      </c>
      <c r="G9" s="118">
        <f>D9*F9</f>
        <v>16500</v>
      </c>
    </row>
    <row r="10" spans="1:7" s="87" customFormat="1" ht="110.25" customHeight="1">
      <c r="A10" s="87">
        <v>2</v>
      </c>
      <c r="B10" s="144" t="s">
        <v>399</v>
      </c>
      <c r="C10" s="110" t="s">
        <v>223</v>
      </c>
      <c r="D10" s="89"/>
      <c r="E10" s="89"/>
      <c r="F10" s="89"/>
      <c r="G10" s="89"/>
    </row>
    <row r="11" spans="1:7" s="88" customFormat="1" ht="15">
      <c r="A11" s="88">
        <v>3</v>
      </c>
      <c r="B11" s="90" t="s">
        <v>3</v>
      </c>
      <c r="C11" s="110" t="s">
        <v>224</v>
      </c>
      <c r="D11" s="89">
        <v>200</v>
      </c>
      <c r="E11" s="89" t="s">
        <v>225</v>
      </c>
      <c r="F11" s="89">
        <v>550</v>
      </c>
      <c r="G11" s="118">
        <f>D11*F11</f>
        <v>110000</v>
      </c>
    </row>
    <row r="12" spans="1:7" s="87" customFormat="1">
      <c r="A12" s="87">
        <v>3</v>
      </c>
      <c r="B12" s="90" t="s">
        <v>4</v>
      </c>
      <c r="C12" s="110" t="s">
        <v>226</v>
      </c>
      <c r="D12" s="89">
        <v>6</v>
      </c>
      <c r="E12" s="89" t="s">
        <v>19</v>
      </c>
      <c r="F12" s="89">
        <v>300</v>
      </c>
      <c r="G12" s="118">
        <f>D12*F12</f>
        <v>1800</v>
      </c>
    </row>
    <row r="13" spans="1:7" s="87" customFormat="1">
      <c r="A13" s="87">
        <v>3</v>
      </c>
      <c r="B13" s="38" t="s">
        <v>301</v>
      </c>
      <c r="C13" s="110" t="s">
        <v>227</v>
      </c>
      <c r="D13" s="89">
        <v>24</v>
      </c>
      <c r="E13" s="89" t="s">
        <v>19</v>
      </c>
      <c r="F13" s="89">
        <v>50</v>
      </c>
      <c r="G13" s="118">
        <f>D13*F13</f>
        <v>1200</v>
      </c>
    </row>
    <row r="14" spans="1:7" s="87" customFormat="1">
      <c r="B14" s="90"/>
      <c r="C14" s="110"/>
      <c r="D14" s="89"/>
      <c r="E14" s="89"/>
      <c r="F14" s="89"/>
      <c r="G14" s="89"/>
    </row>
    <row r="15" spans="1:7" s="87" customFormat="1" ht="85.5">
      <c r="A15" s="87">
        <v>2</v>
      </c>
      <c r="B15" s="144" t="s">
        <v>400</v>
      </c>
      <c r="C15" s="91" t="s">
        <v>295</v>
      </c>
      <c r="D15" s="89"/>
      <c r="E15" s="89"/>
      <c r="F15" s="89"/>
      <c r="G15" s="89"/>
    </row>
    <row r="16" spans="1:7" s="87" customFormat="1">
      <c r="A16" s="87">
        <v>3</v>
      </c>
      <c r="B16" s="38" t="s">
        <v>3</v>
      </c>
      <c r="C16" s="91" t="s">
        <v>228</v>
      </c>
      <c r="D16" s="101">
        <v>1</v>
      </c>
      <c r="E16" s="89" t="s">
        <v>19</v>
      </c>
      <c r="F16" s="89">
        <v>20000</v>
      </c>
      <c r="G16" s="118">
        <f t="shared" ref="G16:G27" si="0">D16*F16</f>
        <v>20000</v>
      </c>
    </row>
    <row r="17" spans="1:7" s="87" customFormat="1">
      <c r="A17" s="87">
        <v>3</v>
      </c>
      <c r="B17" s="38" t="s">
        <v>4</v>
      </c>
      <c r="C17" s="111" t="s">
        <v>229</v>
      </c>
      <c r="D17" s="101">
        <v>3</v>
      </c>
      <c r="E17" s="89" t="s">
        <v>19</v>
      </c>
      <c r="F17" s="89">
        <v>1600</v>
      </c>
      <c r="G17" s="118">
        <f t="shared" si="0"/>
        <v>4800</v>
      </c>
    </row>
    <row r="18" spans="1:7" s="88" customFormat="1" ht="28.5">
      <c r="A18" s="88">
        <v>3</v>
      </c>
      <c r="B18" s="38" t="s">
        <v>6</v>
      </c>
      <c r="C18" s="111" t="s">
        <v>230</v>
      </c>
      <c r="D18" s="101">
        <v>2</v>
      </c>
      <c r="E18" s="89" t="s">
        <v>19</v>
      </c>
      <c r="F18" s="89">
        <v>300</v>
      </c>
      <c r="G18" s="118">
        <f t="shared" si="0"/>
        <v>600</v>
      </c>
    </row>
    <row r="19" spans="1:7" s="88" customFormat="1" ht="15">
      <c r="A19" s="88">
        <v>3</v>
      </c>
      <c r="B19" s="38" t="s">
        <v>13</v>
      </c>
      <c r="C19" s="111" t="s">
        <v>231</v>
      </c>
      <c r="D19" s="101">
        <v>1</v>
      </c>
      <c r="E19" s="89" t="s">
        <v>19</v>
      </c>
      <c r="F19" s="89">
        <v>300</v>
      </c>
      <c r="G19" s="118">
        <f t="shared" si="0"/>
        <v>300</v>
      </c>
    </row>
    <row r="20" spans="1:7" s="87" customFormat="1">
      <c r="A20" s="87">
        <v>3</v>
      </c>
      <c r="B20" s="38" t="s">
        <v>14</v>
      </c>
      <c r="C20" s="111" t="s">
        <v>232</v>
      </c>
      <c r="D20" s="101">
        <v>29</v>
      </c>
      <c r="E20" s="89" t="s">
        <v>19</v>
      </c>
      <c r="F20" s="89">
        <v>300</v>
      </c>
      <c r="G20" s="118">
        <f t="shared" si="0"/>
        <v>8700</v>
      </c>
    </row>
    <row r="21" spans="1:7" s="88" customFormat="1" ht="99.75">
      <c r="A21" s="88">
        <v>3</v>
      </c>
      <c r="B21" s="90" t="s">
        <v>22</v>
      </c>
      <c r="C21" s="111" t="s">
        <v>233</v>
      </c>
      <c r="D21" s="101">
        <v>5</v>
      </c>
      <c r="E21" s="89" t="s">
        <v>225</v>
      </c>
      <c r="F21" s="89">
        <v>5000</v>
      </c>
      <c r="G21" s="118">
        <f t="shared" si="0"/>
        <v>25000</v>
      </c>
    </row>
    <row r="22" spans="1:7" s="87" customFormat="1">
      <c r="A22" s="87">
        <v>3</v>
      </c>
      <c r="B22" s="90" t="s">
        <v>23</v>
      </c>
      <c r="C22" s="111" t="s">
        <v>234</v>
      </c>
      <c r="D22" s="101">
        <v>1</v>
      </c>
      <c r="E22" s="89" t="s">
        <v>19</v>
      </c>
      <c r="F22" s="89">
        <v>7000</v>
      </c>
      <c r="G22" s="118">
        <f t="shared" si="0"/>
        <v>7000</v>
      </c>
    </row>
    <row r="23" spans="1:7" s="87" customFormat="1">
      <c r="A23" s="87">
        <v>3</v>
      </c>
      <c r="B23" s="90" t="s">
        <v>24</v>
      </c>
      <c r="C23" s="111" t="s">
        <v>235</v>
      </c>
      <c r="D23" s="101">
        <v>7</v>
      </c>
      <c r="E23" s="89" t="s">
        <v>19</v>
      </c>
      <c r="F23" s="89">
        <v>2500</v>
      </c>
      <c r="G23" s="118">
        <f t="shared" si="0"/>
        <v>17500</v>
      </c>
    </row>
    <row r="24" spans="1:7" s="87" customFormat="1">
      <c r="A24" s="87">
        <v>3</v>
      </c>
      <c r="B24" s="90" t="s">
        <v>25</v>
      </c>
      <c r="C24" s="111" t="s">
        <v>236</v>
      </c>
      <c r="D24" s="101">
        <v>5</v>
      </c>
      <c r="E24" s="89" t="s">
        <v>19</v>
      </c>
      <c r="F24" s="89">
        <v>4500</v>
      </c>
      <c r="G24" s="118">
        <f t="shared" si="0"/>
        <v>22500</v>
      </c>
    </row>
    <row r="25" spans="1:7" s="87" customFormat="1" ht="33" customHeight="1">
      <c r="A25" s="87">
        <v>3</v>
      </c>
      <c r="B25" s="92" t="s">
        <v>26</v>
      </c>
      <c r="C25" s="111" t="s">
        <v>237</v>
      </c>
      <c r="D25" s="101">
        <v>7</v>
      </c>
      <c r="E25" s="112" t="s">
        <v>19</v>
      </c>
      <c r="F25" s="89">
        <v>5000</v>
      </c>
      <c r="G25" s="118">
        <f t="shared" si="0"/>
        <v>35000</v>
      </c>
    </row>
    <row r="26" spans="1:7" s="87" customFormat="1" ht="28.5">
      <c r="A26" s="87">
        <v>3</v>
      </c>
      <c r="B26" s="90" t="s">
        <v>27</v>
      </c>
      <c r="C26" s="111" t="s">
        <v>238</v>
      </c>
      <c r="D26" s="101">
        <v>1</v>
      </c>
      <c r="E26" s="89" t="s">
        <v>19</v>
      </c>
      <c r="F26" s="89">
        <v>40500</v>
      </c>
      <c r="G26" s="118">
        <f t="shared" si="0"/>
        <v>40500</v>
      </c>
    </row>
    <row r="27" spans="1:7" s="87" customFormat="1" ht="28.5">
      <c r="A27" s="87">
        <v>3</v>
      </c>
      <c r="B27" s="90" t="s">
        <v>28</v>
      </c>
      <c r="C27" s="111" t="s">
        <v>239</v>
      </c>
      <c r="D27" s="101">
        <v>7</v>
      </c>
      <c r="E27" s="89" t="s">
        <v>19</v>
      </c>
      <c r="F27" s="89">
        <v>6500</v>
      </c>
      <c r="G27" s="118">
        <f t="shared" si="0"/>
        <v>45500</v>
      </c>
    </row>
    <row r="28" spans="1:7" s="87" customFormat="1" ht="42.75">
      <c r="A28" s="87">
        <v>3</v>
      </c>
      <c r="B28" s="90" t="s">
        <v>29</v>
      </c>
      <c r="C28" s="111" t="s">
        <v>240</v>
      </c>
      <c r="D28" s="101"/>
      <c r="E28" s="89"/>
      <c r="F28" s="89"/>
      <c r="G28" s="118"/>
    </row>
    <row r="29" spans="1:7" s="87" customFormat="1" ht="21.75" customHeight="1">
      <c r="B29" s="90"/>
      <c r="C29" s="113"/>
      <c r="D29" s="101"/>
      <c r="E29" s="89"/>
      <c r="F29" s="89"/>
      <c r="G29" s="89"/>
    </row>
    <row r="30" spans="1:7" s="87" customFormat="1" ht="97.5" customHeight="1">
      <c r="A30" s="87">
        <v>2</v>
      </c>
      <c r="B30" s="144" t="s">
        <v>401</v>
      </c>
      <c r="C30" s="123" t="s">
        <v>241</v>
      </c>
      <c r="D30" s="101"/>
      <c r="E30" s="89"/>
      <c r="F30" s="89"/>
      <c r="G30" s="89"/>
    </row>
    <row r="31" spans="1:7" s="87" customFormat="1">
      <c r="A31" s="87">
        <v>3</v>
      </c>
      <c r="B31" s="38" t="s">
        <v>3</v>
      </c>
      <c r="C31" s="91" t="s">
        <v>242</v>
      </c>
      <c r="D31" s="101">
        <v>1</v>
      </c>
      <c r="E31" s="89" t="s">
        <v>19</v>
      </c>
      <c r="F31" s="89">
        <v>6500</v>
      </c>
      <c r="G31" s="118">
        <f t="shared" ref="G31:G37" si="1">D31*F31</f>
        <v>6500</v>
      </c>
    </row>
    <row r="32" spans="1:7" s="87" customFormat="1">
      <c r="A32" s="87">
        <v>3</v>
      </c>
      <c r="B32" s="38" t="s">
        <v>4</v>
      </c>
      <c r="C32" s="91" t="s">
        <v>309</v>
      </c>
      <c r="D32" s="101">
        <v>1</v>
      </c>
      <c r="E32" s="89" t="s">
        <v>19</v>
      </c>
      <c r="F32" s="89">
        <v>25000</v>
      </c>
      <c r="G32" s="118">
        <f t="shared" si="1"/>
        <v>25000</v>
      </c>
    </row>
    <row r="33" spans="1:7" s="87" customFormat="1" ht="28.5">
      <c r="A33" s="87">
        <v>3</v>
      </c>
      <c r="B33" s="38" t="s">
        <v>6</v>
      </c>
      <c r="C33" s="111" t="s">
        <v>243</v>
      </c>
      <c r="D33" s="101">
        <v>2</v>
      </c>
      <c r="E33" s="89" t="s">
        <v>19</v>
      </c>
      <c r="F33" s="89">
        <v>300</v>
      </c>
      <c r="G33" s="118">
        <f t="shared" si="1"/>
        <v>600</v>
      </c>
    </row>
    <row r="34" spans="1:7" s="87" customFormat="1">
      <c r="A34" s="87">
        <v>3</v>
      </c>
      <c r="B34" s="38" t="s">
        <v>13</v>
      </c>
      <c r="C34" s="111" t="s">
        <v>231</v>
      </c>
      <c r="D34" s="101">
        <v>1</v>
      </c>
      <c r="E34" s="89" t="s">
        <v>19</v>
      </c>
      <c r="F34" s="89">
        <v>300</v>
      </c>
      <c r="G34" s="118">
        <f t="shared" si="1"/>
        <v>300</v>
      </c>
    </row>
    <row r="35" spans="1:7" s="87" customFormat="1">
      <c r="A35" s="87">
        <v>3</v>
      </c>
      <c r="B35" s="38" t="s">
        <v>14</v>
      </c>
      <c r="C35" s="111" t="s">
        <v>244</v>
      </c>
      <c r="D35" s="101">
        <v>12</v>
      </c>
      <c r="E35" s="89" t="s">
        <v>19</v>
      </c>
      <c r="F35" s="89">
        <v>700</v>
      </c>
      <c r="G35" s="118">
        <f t="shared" si="1"/>
        <v>8400</v>
      </c>
    </row>
    <row r="36" spans="1:7" s="87" customFormat="1">
      <c r="A36" s="87">
        <v>3</v>
      </c>
      <c r="B36" s="90" t="s">
        <v>22</v>
      </c>
      <c r="C36" s="111" t="s">
        <v>308</v>
      </c>
      <c r="D36" s="101">
        <v>6</v>
      </c>
      <c r="E36" s="89" t="s">
        <v>19</v>
      </c>
      <c r="F36" s="89">
        <v>3500</v>
      </c>
      <c r="G36" s="118">
        <f t="shared" si="1"/>
        <v>21000</v>
      </c>
    </row>
    <row r="37" spans="1:7" s="87" customFormat="1">
      <c r="A37" s="87">
        <v>3</v>
      </c>
      <c r="B37" s="90" t="s">
        <v>23</v>
      </c>
      <c r="C37" s="111" t="s">
        <v>245</v>
      </c>
      <c r="D37" s="101">
        <v>2</v>
      </c>
      <c r="E37" s="89" t="s">
        <v>19</v>
      </c>
      <c r="F37" s="89">
        <v>300</v>
      </c>
      <c r="G37" s="118">
        <f t="shared" si="1"/>
        <v>600</v>
      </c>
    </row>
    <row r="38" spans="1:7" s="87" customFormat="1" ht="42.75">
      <c r="A38" s="87">
        <v>3</v>
      </c>
      <c r="B38" s="90" t="s">
        <v>24</v>
      </c>
      <c r="C38" s="111" t="s">
        <v>240</v>
      </c>
      <c r="D38" s="101"/>
      <c r="E38" s="89"/>
      <c r="F38" s="89"/>
      <c r="G38" s="89"/>
    </row>
    <row r="39" spans="1:7" s="87" customFormat="1">
      <c r="B39" s="90"/>
      <c r="C39" s="109"/>
      <c r="D39" s="101"/>
      <c r="E39" s="89"/>
      <c r="F39" s="89"/>
      <c r="G39" s="89"/>
    </row>
    <row r="40" spans="1:7" s="87" customFormat="1">
      <c r="A40" s="87">
        <v>2</v>
      </c>
      <c r="B40" s="144" t="s">
        <v>402</v>
      </c>
      <c r="C40" s="91" t="s">
        <v>246</v>
      </c>
      <c r="D40" s="89"/>
      <c r="E40" s="89"/>
      <c r="F40" s="89"/>
      <c r="G40" s="89"/>
    </row>
    <row r="41" spans="1:7" s="87" customFormat="1" ht="45" customHeight="1">
      <c r="A41" s="87">
        <v>3</v>
      </c>
      <c r="B41" s="38" t="s">
        <v>3</v>
      </c>
      <c r="C41" s="91" t="s">
        <v>247</v>
      </c>
      <c r="D41" s="89"/>
      <c r="E41" s="89"/>
      <c r="F41" s="89"/>
      <c r="G41" s="89"/>
    </row>
    <row r="42" spans="1:7" s="87" customFormat="1">
      <c r="A42" s="87">
        <v>4</v>
      </c>
      <c r="B42" s="38" t="s">
        <v>302</v>
      </c>
      <c r="C42" s="91" t="s">
        <v>248</v>
      </c>
      <c r="D42" s="101">
        <v>150</v>
      </c>
      <c r="E42" s="89" t="s">
        <v>225</v>
      </c>
      <c r="F42" s="89">
        <v>400</v>
      </c>
      <c r="G42" s="118">
        <f>D42*F42</f>
        <v>60000</v>
      </c>
    </row>
    <row r="43" spans="1:7" s="87" customFormat="1">
      <c r="A43" s="87">
        <v>4</v>
      </c>
      <c r="B43" s="38" t="s">
        <v>303</v>
      </c>
      <c r="C43" s="91" t="s">
        <v>249</v>
      </c>
      <c r="D43" s="101">
        <v>200</v>
      </c>
      <c r="E43" s="89" t="s">
        <v>225</v>
      </c>
      <c r="F43" s="89">
        <v>300</v>
      </c>
      <c r="G43" s="118">
        <f>D43*F43</f>
        <v>60000</v>
      </c>
    </row>
    <row r="44" spans="1:7" s="87" customFormat="1">
      <c r="A44" s="87">
        <v>3</v>
      </c>
      <c r="B44" s="38" t="s">
        <v>4</v>
      </c>
      <c r="C44" s="91" t="s">
        <v>250</v>
      </c>
      <c r="D44" s="89"/>
      <c r="E44" s="89"/>
      <c r="F44" s="89"/>
      <c r="G44" s="89"/>
    </row>
    <row r="45" spans="1:7" s="87" customFormat="1">
      <c r="A45" s="87">
        <v>4</v>
      </c>
      <c r="B45" s="38" t="s">
        <v>302</v>
      </c>
      <c r="C45" s="91" t="s">
        <v>251</v>
      </c>
      <c r="D45" s="101">
        <v>100</v>
      </c>
      <c r="E45" s="89" t="s">
        <v>225</v>
      </c>
      <c r="F45" s="89">
        <v>250</v>
      </c>
      <c r="G45" s="118">
        <f>D45*F45</f>
        <v>25000</v>
      </c>
    </row>
    <row r="46" spans="1:7" s="87" customFormat="1" ht="28.5">
      <c r="A46" s="87">
        <v>3</v>
      </c>
      <c r="B46" s="38" t="s">
        <v>6</v>
      </c>
      <c r="C46" s="91" t="s">
        <v>252</v>
      </c>
      <c r="D46" s="89"/>
      <c r="E46" s="89"/>
      <c r="F46" s="89"/>
      <c r="G46" s="89"/>
    </row>
    <row r="47" spans="1:7" s="87" customFormat="1">
      <c r="A47" s="87">
        <v>4</v>
      </c>
      <c r="B47" s="38" t="s">
        <v>302</v>
      </c>
      <c r="C47" s="91" t="s">
        <v>248</v>
      </c>
      <c r="D47" s="89">
        <v>6</v>
      </c>
      <c r="E47" s="89" t="s">
        <v>19</v>
      </c>
      <c r="F47" s="89">
        <v>200</v>
      </c>
      <c r="G47" s="118">
        <f>D47*F47</f>
        <v>1200</v>
      </c>
    </row>
    <row r="48" spans="1:7" s="87" customFormat="1">
      <c r="A48" s="87">
        <v>4</v>
      </c>
      <c r="B48" s="38" t="s">
        <v>303</v>
      </c>
      <c r="C48" s="91" t="s">
        <v>249</v>
      </c>
      <c r="D48" s="89">
        <v>12</v>
      </c>
      <c r="E48" s="89" t="s">
        <v>19</v>
      </c>
      <c r="F48" s="89">
        <v>200</v>
      </c>
      <c r="G48" s="118">
        <f>D48*F48</f>
        <v>2400</v>
      </c>
    </row>
    <row r="49" spans="1:7" s="87" customFormat="1" ht="28.5">
      <c r="A49" s="87">
        <v>3</v>
      </c>
      <c r="B49" s="38" t="s">
        <v>13</v>
      </c>
      <c r="C49" s="91" t="s">
        <v>253</v>
      </c>
      <c r="D49" s="89"/>
      <c r="E49" s="89"/>
      <c r="F49" s="89"/>
      <c r="G49" s="89"/>
    </row>
    <row r="50" spans="1:7" s="87" customFormat="1">
      <c r="A50" s="87">
        <v>4</v>
      </c>
      <c r="B50" s="38" t="s">
        <v>302</v>
      </c>
      <c r="C50" s="91" t="s">
        <v>248</v>
      </c>
      <c r="D50" s="89">
        <v>24</v>
      </c>
      <c r="E50" s="89" t="s">
        <v>19</v>
      </c>
      <c r="F50" s="89">
        <v>10</v>
      </c>
      <c r="G50" s="118">
        <f>D50*F50</f>
        <v>240</v>
      </c>
    </row>
    <row r="51" spans="1:7" s="87" customFormat="1">
      <c r="A51" s="87">
        <v>4</v>
      </c>
      <c r="B51" s="38" t="s">
        <v>303</v>
      </c>
      <c r="C51" s="91" t="s">
        <v>249</v>
      </c>
      <c r="D51" s="89">
        <v>36</v>
      </c>
      <c r="E51" s="89" t="s">
        <v>19</v>
      </c>
      <c r="F51" s="89">
        <v>8</v>
      </c>
      <c r="G51" s="118">
        <f>D51*F51</f>
        <v>288</v>
      </c>
    </row>
    <row r="52" spans="1:7" s="87" customFormat="1">
      <c r="B52" s="90"/>
      <c r="C52" s="91"/>
      <c r="D52" s="89"/>
      <c r="E52" s="89"/>
      <c r="F52" s="89"/>
      <c r="G52" s="89"/>
    </row>
    <row r="53" spans="1:7" s="87" customFormat="1">
      <c r="A53" s="87">
        <v>2</v>
      </c>
      <c r="B53" s="144" t="s">
        <v>403</v>
      </c>
      <c r="C53" s="91" t="s">
        <v>254</v>
      </c>
      <c r="D53" s="89"/>
      <c r="E53" s="89"/>
      <c r="F53" s="89"/>
      <c r="G53" s="89"/>
    </row>
    <row r="54" spans="1:7" s="87" customFormat="1" ht="57">
      <c r="A54" s="87">
        <v>3</v>
      </c>
      <c r="B54" s="38" t="s">
        <v>3</v>
      </c>
      <c r="C54" s="93" t="s">
        <v>255</v>
      </c>
      <c r="D54" s="89"/>
      <c r="E54" s="89"/>
      <c r="F54" s="89"/>
      <c r="G54" s="89"/>
    </row>
    <row r="55" spans="1:7" s="87" customFormat="1" ht="28.5">
      <c r="A55" s="87">
        <v>4</v>
      </c>
      <c r="B55" s="38" t="s">
        <v>302</v>
      </c>
      <c r="C55" s="98" t="s">
        <v>256</v>
      </c>
      <c r="D55" s="114">
        <v>6</v>
      </c>
      <c r="E55" s="114" t="s">
        <v>19</v>
      </c>
      <c r="F55" s="89">
        <v>3800</v>
      </c>
      <c r="G55" s="118">
        <f>D55*F55</f>
        <v>22800</v>
      </c>
    </row>
    <row r="56" spans="1:7" s="96" customFormat="1" ht="42.75">
      <c r="A56" s="96">
        <v>4</v>
      </c>
      <c r="B56" s="38" t="s">
        <v>303</v>
      </c>
      <c r="C56" s="95" t="s">
        <v>296</v>
      </c>
      <c r="D56" s="115">
        <v>1</v>
      </c>
      <c r="E56" s="115" t="s">
        <v>19</v>
      </c>
      <c r="F56" s="89">
        <v>7000</v>
      </c>
      <c r="G56" s="118">
        <f>D56*F56</f>
        <v>7000</v>
      </c>
    </row>
    <row r="57" spans="1:7" s="87" customFormat="1" ht="21.75" customHeight="1">
      <c r="A57" s="87">
        <v>3</v>
      </c>
      <c r="B57" s="38" t="s">
        <v>4</v>
      </c>
      <c r="C57" s="93" t="s">
        <v>257</v>
      </c>
      <c r="D57" s="89"/>
      <c r="E57" s="89"/>
      <c r="F57" s="89"/>
      <c r="G57" s="89"/>
    </row>
    <row r="58" spans="1:7" s="87" customFormat="1" ht="28.5">
      <c r="A58" s="87">
        <v>4</v>
      </c>
      <c r="B58" s="38" t="s">
        <v>302</v>
      </c>
      <c r="C58" s="93" t="s">
        <v>297</v>
      </c>
      <c r="D58" s="97">
        <v>6</v>
      </c>
      <c r="E58" s="97" t="s">
        <v>19</v>
      </c>
      <c r="F58" s="89">
        <v>600</v>
      </c>
      <c r="G58" s="118">
        <f>D58*F58</f>
        <v>3600</v>
      </c>
    </row>
    <row r="59" spans="1:7" s="87" customFormat="1" ht="156.75">
      <c r="A59" s="87">
        <v>3</v>
      </c>
      <c r="B59" s="38" t="s">
        <v>6</v>
      </c>
      <c r="C59" s="98" t="s">
        <v>258</v>
      </c>
      <c r="D59" s="114"/>
      <c r="E59" s="114"/>
      <c r="F59" s="89"/>
      <c r="G59" s="89"/>
    </row>
    <row r="60" spans="1:7" s="87" customFormat="1" ht="32.25" customHeight="1">
      <c r="A60" s="87">
        <v>4</v>
      </c>
      <c r="B60" s="38" t="s">
        <v>302</v>
      </c>
      <c r="C60" s="98" t="s">
        <v>259</v>
      </c>
      <c r="D60" s="114">
        <v>4</v>
      </c>
      <c r="E60" s="114" t="s">
        <v>19</v>
      </c>
      <c r="F60" s="89">
        <v>10500</v>
      </c>
      <c r="G60" s="118">
        <f>D60*F60</f>
        <v>42000</v>
      </c>
    </row>
    <row r="61" spans="1:7" s="87" customFormat="1" ht="48.75" customHeight="1">
      <c r="A61" s="87">
        <v>3</v>
      </c>
      <c r="B61" s="38" t="s">
        <v>13</v>
      </c>
      <c r="C61" s="98" t="s">
        <v>260</v>
      </c>
      <c r="D61" s="114"/>
      <c r="E61" s="114"/>
      <c r="F61" s="89"/>
      <c r="G61" s="89"/>
    </row>
    <row r="62" spans="1:7" s="87" customFormat="1" ht="42.75">
      <c r="A62" s="87">
        <v>4</v>
      </c>
      <c r="B62" s="38" t="s">
        <v>302</v>
      </c>
      <c r="C62" s="98" t="s">
        <v>261</v>
      </c>
      <c r="D62" s="114">
        <v>4</v>
      </c>
      <c r="E62" s="114" t="s">
        <v>19</v>
      </c>
      <c r="F62" s="89">
        <v>10500</v>
      </c>
      <c r="G62" s="118">
        <f t="shared" ref="G62:G67" si="2">D62*F62</f>
        <v>42000</v>
      </c>
    </row>
    <row r="63" spans="1:7" s="87" customFormat="1" ht="42.75">
      <c r="A63" s="87">
        <v>3</v>
      </c>
      <c r="B63" s="38" t="s">
        <v>14</v>
      </c>
      <c r="C63" s="93" t="s">
        <v>298</v>
      </c>
      <c r="D63" s="97">
        <v>4</v>
      </c>
      <c r="E63" s="97" t="s">
        <v>19</v>
      </c>
      <c r="F63" s="89">
        <v>30000</v>
      </c>
      <c r="G63" s="118">
        <f t="shared" si="2"/>
        <v>120000</v>
      </c>
    </row>
    <row r="64" spans="1:7" s="87" customFormat="1" ht="99.75">
      <c r="A64" s="87">
        <v>3</v>
      </c>
      <c r="B64" s="90" t="s">
        <v>22</v>
      </c>
      <c r="C64" s="99" t="s">
        <v>310</v>
      </c>
      <c r="D64" s="116">
        <v>4</v>
      </c>
      <c r="E64" s="116" t="s">
        <v>19</v>
      </c>
      <c r="F64" s="89">
        <v>30000</v>
      </c>
      <c r="G64" s="118">
        <f t="shared" si="2"/>
        <v>120000</v>
      </c>
    </row>
    <row r="65" spans="1:7" s="87" customFormat="1" ht="85.5">
      <c r="A65" s="87">
        <v>3</v>
      </c>
      <c r="B65" s="90" t="s">
        <v>23</v>
      </c>
      <c r="C65" s="99" t="s">
        <v>262</v>
      </c>
      <c r="D65" s="116">
        <v>4</v>
      </c>
      <c r="E65" s="116" t="s">
        <v>19</v>
      </c>
      <c r="F65" s="89">
        <v>6500</v>
      </c>
      <c r="G65" s="118">
        <f t="shared" si="2"/>
        <v>26000</v>
      </c>
    </row>
    <row r="66" spans="1:7" s="87" customFormat="1" ht="42.75">
      <c r="A66" s="87">
        <v>3</v>
      </c>
      <c r="B66" s="90" t="s">
        <v>24</v>
      </c>
      <c r="C66" s="99" t="s">
        <v>311</v>
      </c>
      <c r="D66" s="116">
        <v>4</v>
      </c>
      <c r="E66" s="116" t="s">
        <v>19</v>
      </c>
      <c r="F66" s="89">
        <v>3000</v>
      </c>
      <c r="G66" s="118">
        <f t="shared" si="2"/>
        <v>12000</v>
      </c>
    </row>
    <row r="67" spans="1:7" s="87" customFormat="1" ht="57">
      <c r="A67" s="87">
        <v>3</v>
      </c>
      <c r="B67" s="90" t="s">
        <v>25</v>
      </c>
      <c r="C67" s="100" t="s">
        <v>263</v>
      </c>
      <c r="D67" s="117">
        <v>4</v>
      </c>
      <c r="E67" s="117" t="s">
        <v>19</v>
      </c>
      <c r="F67" s="89">
        <v>3000</v>
      </c>
      <c r="G67" s="118">
        <f t="shared" si="2"/>
        <v>12000</v>
      </c>
    </row>
    <row r="68" spans="1:7" s="87" customFormat="1" ht="36.75" customHeight="1">
      <c r="A68" s="87">
        <v>3</v>
      </c>
      <c r="B68" s="94" t="s">
        <v>26</v>
      </c>
      <c r="C68" s="93" t="s">
        <v>299</v>
      </c>
      <c r="D68" s="89"/>
      <c r="E68" s="101"/>
      <c r="F68" s="89"/>
      <c r="G68" s="89"/>
    </row>
    <row r="69" spans="1:7" s="87" customFormat="1" ht="62.25" customHeight="1">
      <c r="A69" s="87">
        <v>4</v>
      </c>
      <c r="B69" s="38" t="s">
        <v>302</v>
      </c>
      <c r="C69" s="93" t="s">
        <v>312</v>
      </c>
      <c r="D69" s="89">
        <v>4</v>
      </c>
      <c r="E69" s="101" t="s">
        <v>19</v>
      </c>
      <c r="F69" s="89">
        <v>12500</v>
      </c>
      <c r="G69" s="118">
        <f>D69*F69</f>
        <v>50000</v>
      </c>
    </row>
    <row r="70" spans="1:7" s="87" customFormat="1" ht="45.75" customHeight="1">
      <c r="A70" s="87">
        <v>4</v>
      </c>
      <c r="B70" s="38" t="s">
        <v>303</v>
      </c>
      <c r="C70" s="93" t="s">
        <v>264</v>
      </c>
      <c r="D70" s="89">
        <v>4</v>
      </c>
      <c r="E70" s="101" t="s">
        <v>19</v>
      </c>
      <c r="F70" s="89">
        <v>2500</v>
      </c>
      <c r="G70" s="118">
        <f>D70*F70</f>
        <v>10000</v>
      </c>
    </row>
    <row r="71" spans="1:7" s="87" customFormat="1" ht="63" customHeight="1">
      <c r="A71" s="87">
        <v>4</v>
      </c>
      <c r="B71" s="38" t="s">
        <v>305</v>
      </c>
      <c r="C71" s="93" t="s">
        <v>265</v>
      </c>
      <c r="D71" s="89">
        <v>4</v>
      </c>
      <c r="E71" s="101" t="s">
        <v>19</v>
      </c>
      <c r="F71" s="89">
        <v>2500</v>
      </c>
      <c r="G71" s="118">
        <f>D71*F71</f>
        <v>10000</v>
      </c>
    </row>
    <row r="72" spans="1:7" s="87" customFormat="1" ht="15" customHeight="1">
      <c r="B72" s="90"/>
      <c r="C72" s="93"/>
      <c r="D72" s="89"/>
      <c r="E72" s="101"/>
      <c r="F72" s="89"/>
      <c r="G72" s="89"/>
    </row>
    <row r="73" spans="1:7" s="87" customFormat="1" ht="21.75" customHeight="1">
      <c r="A73" s="87">
        <v>2</v>
      </c>
      <c r="B73" s="144" t="s">
        <v>404</v>
      </c>
      <c r="C73" s="93" t="s">
        <v>266</v>
      </c>
      <c r="D73" s="97"/>
      <c r="E73" s="97"/>
      <c r="F73" s="89"/>
      <c r="G73" s="89"/>
    </row>
    <row r="74" spans="1:7" s="87" customFormat="1">
      <c r="A74" s="87">
        <v>3</v>
      </c>
      <c r="B74" s="38" t="s">
        <v>3</v>
      </c>
      <c r="C74" s="93" t="s">
        <v>267</v>
      </c>
      <c r="D74" s="97">
        <v>3</v>
      </c>
      <c r="E74" s="97" t="s">
        <v>19</v>
      </c>
      <c r="F74" s="89">
        <v>8500</v>
      </c>
      <c r="G74" s="118">
        <f>D74*F74</f>
        <v>25500</v>
      </c>
    </row>
    <row r="75" spans="1:7" s="87" customFormat="1">
      <c r="A75" s="87">
        <v>3</v>
      </c>
      <c r="B75" s="38" t="s">
        <v>4</v>
      </c>
      <c r="C75" s="93" t="s">
        <v>268</v>
      </c>
      <c r="D75" s="97">
        <v>3</v>
      </c>
      <c r="E75" s="97" t="s">
        <v>19</v>
      </c>
      <c r="F75" s="89">
        <v>10500</v>
      </c>
      <c r="G75" s="118">
        <f>D75*F75</f>
        <v>31500</v>
      </c>
    </row>
    <row r="76" spans="1:7" s="87" customFormat="1" ht="42.75">
      <c r="A76" s="87">
        <v>3</v>
      </c>
      <c r="B76" s="38" t="s">
        <v>6</v>
      </c>
      <c r="C76" s="93" t="s">
        <v>269</v>
      </c>
      <c r="D76" s="102">
        <v>3</v>
      </c>
      <c r="E76" s="97" t="s">
        <v>19</v>
      </c>
      <c r="F76" s="89">
        <v>250</v>
      </c>
      <c r="G76" s="118">
        <f>D76*F76</f>
        <v>750</v>
      </c>
    </row>
    <row r="77" spans="1:7" s="87" customFormat="1" ht="42.75">
      <c r="A77" s="87">
        <v>3</v>
      </c>
      <c r="B77" s="38" t="s">
        <v>13</v>
      </c>
      <c r="C77" s="93" t="s">
        <v>270</v>
      </c>
      <c r="D77" s="102">
        <v>3</v>
      </c>
      <c r="E77" s="97" t="s">
        <v>19</v>
      </c>
      <c r="F77" s="89">
        <v>250</v>
      </c>
      <c r="G77" s="118">
        <f>D77*F77</f>
        <v>750</v>
      </c>
    </row>
    <row r="78" spans="1:7" s="87" customFormat="1">
      <c r="A78" s="87">
        <v>2</v>
      </c>
      <c r="B78" s="144" t="s">
        <v>405</v>
      </c>
      <c r="C78" s="91" t="s">
        <v>271</v>
      </c>
      <c r="D78" s="89"/>
      <c r="E78" s="89"/>
      <c r="F78" s="89"/>
      <c r="G78" s="89"/>
    </row>
    <row r="79" spans="1:7" s="87" customFormat="1" ht="99.75">
      <c r="A79" s="87">
        <v>3</v>
      </c>
      <c r="B79" s="38" t="s">
        <v>3</v>
      </c>
      <c r="C79" s="93" t="s">
        <v>313</v>
      </c>
      <c r="D79" s="89">
        <v>2</v>
      </c>
      <c r="E79" s="101" t="s">
        <v>19</v>
      </c>
      <c r="F79" s="89">
        <v>12500</v>
      </c>
      <c r="G79" s="118">
        <f>D79*F79</f>
        <v>25000</v>
      </c>
    </row>
    <row r="80" spans="1:7" s="87" customFormat="1">
      <c r="A80" s="87">
        <v>3</v>
      </c>
      <c r="B80" s="38" t="s">
        <v>4</v>
      </c>
      <c r="C80" s="93" t="s">
        <v>272</v>
      </c>
      <c r="D80" s="89">
        <v>50</v>
      </c>
      <c r="E80" s="101" t="s">
        <v>225</v>
      </c>
      <c r="F80" s="89">
        <v>300</v>
      </c>
      <c r="G80" s="118">
        <f>D80*F80</f>
        <v>15000</v>
      </c>
    </row>
    <row r="81" spans="1:7" s="87" customFormat="1">
      <c r="A81" s="87">
        <v>3</v>
      </c>
      <c r="B81" s="38" t="s">
        <v>6</v>
      </c>
      <c r="C81" s="93" t="s">
        <v>273</v>
      </c>
      <c r="D81" s="89">
        <v>120</v>
      </c>
      <c r="E81" s="101" t="s">
        <v>225</v>
      </c>
      <c r="F81" s="89">
        <v>200</v>
      </c>
      <c r="G81" s="118">
        <f>D81*F81</f>
        <v>24000</v>
      </c>
    </row>
    <row r="82" spans="1:7" s="87" customFormat="1">
      <c r="A82" s="87">
        <v>3</v>
      </c>
      <c r="B82" s="38" t="s">
        <v>13</v>
      </c>
      <c r="C82" s="110" t="s">
        <v>274</v>
      </c>
      <c r="D82" s="89">
        <v>150</v>
      </c>
      <c r="E82" s="101" t="s">
        <v>225</v>
      </c>
      <c r="F82" s="89">
        <v>1000</v>
      </c>
      <c r="G82" s="118">
        <f>D82*F82</f>
        <v>150000</v>
      </c>
    </row>
    <row r="83" spans="1:7" s="87" customFormat="1" ht="42.75">
      <c r="A83" s="87">
        <v>2</v>
      </c>
      <c r="B83" s="144" t="s">
        <v>406</v>
      </c>
      <c r="C83" s="91" t="s">
        <v>300</v>
      </c>
      <c r="D83" s="89"/>
      <c r="E83" s="89"/>
      <c r="F83" s="89"/>
      <c r="G83" s="89"/>
    </row>
    <row r="84" spans="1:7" s="87" customFormat="1" ht="71.25">
      <c r="A84" s="87">
        <v>3</v>
      </c>
      <c r="B84" s="38" t="s">
        <v>3</v>
      </c>
      <c r="C84" s="103" t="s">
        <v>275</v>
      </c>
      <c r="D84" s="104">
        <v>1</v>
      </c>
      <c r="E84" s="104" t="s">
        <v>19</v>
      </c>
      <c r="F84" s="89">
        <v>350000</v>
      </c>
      <c r="G84" s="118">
        <f>D84*F84</f>
        <v>350000</v>
      </c>
    </row>
    <row r="85" spans="1:7" s="87" customFormat="1" ht="42.75">
      <c r="A85" s="87">
        <v>3</v>
      </c>
      <c r="B85" s="38" t="s">
        <v>4</v>
      </c>
      <c r="C85" s="103" t="s">
        <v>276</v>
      </c>
      <c r="D85" s="104">
        <v>1</v>
      </c>
      <c r="E85" s="104" t="s">
        <v>19</v>
      </c>
      <c r="F85" s="89">
        <v>75000</v>
      </c>
      <c r="G85" s="118">
        <f>D85*F85</f>
        <v>75000</v>
      </c>
    </row>
    <row r="86" spans="1:7" s="87" customFormat="1" ht="28.5">
      <c r="A86" s="87">
        <v>3</v>
      </c>
      <c r="B86" s="38" t="s">
        <v>6</v>
      </c>
      <c r="C86" s="103" t="s">
        <v>277</v>
      </c>
      <c r="D86" s="104">
        <v>200</v>
      </c>
      <c r="E86" s="104" t="s">
        <v>225</v>
      </c>
      <c r="F86" s="89">
        <v>200</v>
      </c>
      <c r="G86" s="118">
        <f>D86*F86</f>
        <v>40000</v>
      </c>
    </row>
    <row r="87" spans="1:7" s="87" customFormat="1" ht="28.5">
      <c r="A87" s="87">
        <v>3</v>
      </c>
      <c r="B87" s="38" t="s">
        <v>13</v>
      </c>
      <c r="C87" s="105" t="s">
        <v>278</v>
      </c>
      <c r="D87" s="104">
        <v>2</v>
      </c>
      <c r="E87" s="104" t="s">
        <v>19</v>
      </c>
      <c r="F87" s="89">
        <v>3000</v>
      </c>
      <c r="G87" s="118">
        <f>D87*F87</f>
        <v>6000</v>
      </c>
    </row>
    <row r="88" spans="1:7" s="87" customFormat="1" ht="57">
      <c r="A88" s="87">
        <v>3</v>
      </c>
      <c r="B88" s="38" t="s">
        <v>14</v>
      </c>
      <c r="C88" s="103" t="s">
        <v>315</v>
      </c>
      <c r="D88" s="104">
        <v>2</v>
      </c>
      <c r="E88" s="104" t="s">
        <v>279</v>
      </c>
      <c r="F88" s="89">
        <v>10500</v>
      </c>
      <c r="G88" s="118">
        <f>D88*F88</f>
        <v>21000</v>
      </c>
    </row>
    <row r="89" spans="1:7" s="87" customFormat="1" ht="85.5">
      <c r="A89" s="87">
        <v>2</v>
      </c>
      <c r="B89" s="145" t="s">
        <v>407</v>
      </c>
      <c r="C89" s="103" t="s">
        <v>316</v>
      </c>
      <c r="D89" s="103"/>
      <c r="E89" s="104"/>
      <c r="F89" s="89"/>
      <c r="G89" s="89"/>
    </row>
    <row r="90" spans="1:7" s="87" customFormat="1" ht="28.5">
      <c r="A90" s="87">
        <v>3</v>
      </c>
      <c r="B90" s="38" t="s">
        <v>3</v>
      </c>
      <c r="C90" s="103" t="s">
        <v>280</v>
      </c>
      <c r="D90" s="104">
        <v>50</v>
      </c>
      <c r="E90" s="104" t="s">
        <v>225</v>
      </c>
      <c r="F90" s="89">
        <v>500</v>
      </c>
      <c r="G90" s="118">
        <f t="shared" ref="G90:G96" si="3">D90*F90</f>
        <v>25000</v>
      </c>
    </row>
    <row r="91" spans="1:7" s="87" customFormat="1">
      <c r="A91" s="87">
        <v>3</v>
      </c>
      <c r="B91" s="38" t="s">
        <v>4</v>
      </c>
      <c r="C91" s="103" t="s">
        <v>281</v>
      </c>
      <c r="D91" s="104">
        <v>50</v>
      </c>
      <c r="E91" s="104" t="s">
        <v>225</v>
      </c>
      <c r="F91" s="89">
        <v>500</v>
      </c>
      <c r="G91" s="118">
        <f t="shared" si="3"/>
        <v>25000</v>
      </c>
    </row>
    <row r="92" spans="1:7" s="87" customFormat="1">
      <c r="A92" s="87">
        <v>3</v>
      </c>
      <c r="B92" s="38" t="s">
        <v>6</v>
      </c>
      <c r="C92" s="103" t="s">
        <v>282</v>
      </c>
      <c r="D92" s="104">
        <v>100</v>
      </c>
      <c r="E92" s="104" t="s">
        <v>225</v>
      </c>
      <c r="F92" s="89">
        <v>550</v>
      </c>
      <c r="G92" s="118">
        <f t="shared" si="3"/>
        <v>55000</v>
      </c>
    </row>
    <row r="93" spans="1:7" s="87" customFormat="1">
      <c r="A93" s="87">
        <v>4</v>
      </c>
      <c r="B93" s="114" t="s">
        <v>302</v>
      </c>
      <c r="C93" s="103" t="s">
        <v>283</v>
      </c>
      <c r="D93" s="104">
        <v>50</v>
      </c>
      <c r="E93" s="104" t="s">
        <v>225</v>
      </c>
      <c r="F93" s="89">
        <v>650</v>
      </c>
      <c r="G93" s="118">
        <f t="shared" si="3"/>
        <v>32500</v>
      </c>
    </row>
    <row r="94" spans="1:7" s="87" customFormat="1">
      <c r="A94" s="87">
        <v>4</v>
      </c>
      <c r="B94" s="114" t="s">
        <v>303</v>
      </c>
      <c r="C94" s="103" t="s">
        <v>284</v>
      </c>
      <c r="D94" s="104">
        <v>30</v>
      </c>
      <c r="E94" s="104" t="s">
        <v>225</v>
      </c>
      <c r="F94" s="89">
        <v>700</v>
      </c>
      <c r="G94" s="118">
        <f t="shared" si="3"/>
        <v>21000</v>
      </c>
    </row>
    <row r="95" spans="1:7" s="87" customFormat="1">
      <c r="A95" s="87">
        <v>3</v>
      </c>
      <c r="B95" s="38" t="s">
        <v>13</v>
      </c>
      <c r="C95" s="103" t="s">
        <v>285</v>
      </c>
      <c r="D95" s="104">
        <v>2</v>
      </c>
      <c r="E95" s="104" t="s">
        <v>19</v>
      </c>
      <c r="F95" s="89">
        <v>5000</v>
      </c>
      <c r="G95" s="118">
        <f t="shared" si="3"/>
        <v>10000</v>
      </c>
    </row>
    <row r="96" spans="1:7" s="87" customFormat="1" ht="42.75">
      <c r="A96" s="87">
        <v>3</v>
      </c>
      <c r="B96" s="38" t="s">
        <v>14</v>
      </c>
      <c r="C96" s="103" t="s">
        <v>286</v>
      </c>
      <c r="D96" s="104">
        <v>3</v>
      </c>
      <c r="E96" s="104" t="s">
        <v>19</v>
      </c>
      <c r="F96" s="89">
        <v>3000</v>
      </c>
      <c r="G96" s="118">
        <f t="shared" si="3"/>
        <v>9000</v>
      </c>
    </row>
    <row r="97" spans="1:7" s="87" customFormat="1">
      <c r="B97" s="114"/>
      <c r="C97" s="103"/>
      <c r="D97" s="103"/>
      <c r="E97" s="104"/>
      <c r="F97" s="89"/>
      <c r="G97" s="89"/>
    </row>
    <row r="98" spans="1:7" s="87" customFormat="1" ht="28.5">
      <c r="A98" s="87">
        <v>2</v>
      </c>
      <c r="B98" s="144" t="s">
        <v>408</v>
      </c>
      <c r="C98" s="93" t="s">
        <v>287</v>
      </c>
      <c r="D98" s="89"/>
      <c r="E98" s="89"/>
      <c r="F98" s="89"/>
      <c r="G98" s="89"/>
    </row>
    <row r="99" spans="1:7" s="87" customFormat="1" ht="28.5">
      <c r="A99" s="87">
        <v>3</v>
      </c>
      <c r="B99" s="38" t="s">
        <v>3</v>
      </c>
      <c r="C99" s="93" t="s">
        <v>314</v>
      </c>
      <c r="D99" s="101">
        <v>1</v>
      </c>
      <c r="E99" s="118" t="s">
        <v>19</v>
      </c>
      <c r="F99" s="89">
        <v>30000</v>
      </c>
      <c r="G99" s="118">
        <f t="shared" ref="G99:G105" si="4">D99*F99</f>
        <v>30000</v>
      </c>
    </row>
    <row r="100" spans="1:7" s="87" customFormat="1" ht="71.25">
      <c r="A100" s="87">
        <v>3</v>
      </c>
      <c r="B100" s="38" t="s">
        <v>4</v>
      </c>
      <c r="C100" s="93" t="s">
        <v>288</v>
      </c>
      <c r="D100" s="101">
        <v>1</v>
      </c>
      <c r="E100" s="118" t="s">
        <v>19</v>
      </c>
      <c r="F100" s="89">
        <v>10000</v>
      </c>
      <c r="G100" s="118">
        <f t="shared" si="4"/>
        <v>10000</v>
      </c>
    </row>
    <row r="101" spans="1:7" s="87" customFormat="1" ht="28.5">
      <c r="A101" s="87">
        <v>3</v>
      </c>
      <c r="B101" s="38" t="s">
        <v>6</v>
      </c>
      <c r="C101" s="93" t="s">
        <v>289</v>
      </c>
      <c r="D101" s="101">
        <v>1</v>
      </c>
      <c r="E101" s="118" t="s">
        <v>19</v>
      </c>
      <c r="F101" s="89">
        <v>16500</v>
      </c>
      <c r="G101" s="118">
        <f t="shared" si="4"/>
        <v>16500</v>
      </c>
    </row>
    <row r="102" spans="1:7" s="87" customFormat="1">
      <c r="A102" s="87">
        <v>3</v>
      </c>
      <c r="B102" s="38" t="s">
        <v>13</v>
      </c>
      <c r="C102" s="93" t="s">
        <v>290</v>
      </c>
      <c r="D102" s="101">
        <v>1</v>
      </c>
      <c r="E102" s="118" t="s">
        <v>291</v>
      </c>
      <c r="F102" s="89">
        <v>6500</v>
      </c>
      <c r="G102" s="118">
        <f t="shared" si="4"/>
        <v>6500</v>
      </c>
    </row>
    <row r="103" spans="1:7" s="87" customFormat="1">
      <c r="A103" s="87">
        <v>3</v>
      </c>
      <c r="B103" s="38" t="s">
        <v>14</v>
      </c>
      <c r="C103" s="93" t="s">
        <v>292</v>
      </c>
      <c r="D103" s="101">
        <v>1</v>
      </c>
      <c r="E103" s="118" t="s">
        <v>19</v>
      </c>
      <c r="F103" s="89">
        <v>5000</v>
      </c>
      <c r="G103" s="118">
        <f t="shared" si="4"/>
        <v>5000</v>
      </c>
    </row>
    <row r="104" spans="1:7" s="87" customFormat="1" ht="28.5">
      <c r="A104" s="87">
        <v>3</v>
      </c>
      <c r="B104" s="90" t="s">
        <v>22</v>
      </c>
      <c r="C104" s="93" t="s">
        <v>293</v>
      </c>
      <c r="D104" s="101">
        <v>1</v>
      </c>
      <c r="E104" s="118" t="s">
        <v>19</v>
      </c>
      <c r="F104" s="89">
        <v>3000</v>
      </c>
      <c r="G104" s="118">
        <f t="shared" si="4"/>
        <v>3000</v>
      </c>
    </row>
    <row r="105" spans="1:7" s="87" customFormat="1" ht="28.5">
      <c r="A105" s="87">
        <v>3</v>
      </c>
      <c r="B105" s="90" t="s">
        <v>23</v>
      </c>
      <c r="C105" s="93" t="s">
        <v>294</v>
      </c>
      <c r="D105" s="101">
        <v>2</v>
      </c>
      <c r="E105" s="118" t="s">
        <v>19</v>
      </c>
      <c r="F105" s="89">
        <v>10000</v>
      </c>
      <c r="G105" s="118">
        <f t="shared" si="4"/>
        <v>20000</v>
      </c>
    </row>
    <row r="106" spans="1:7" s="10" customFormat="1" ht="21.95" customHeight="1">
      <c r="B106" s="241" t="s">
        <v>391</v>
      </c>
      <c r="C106" s="242"/>
      <c r="D106" s="242"/>
      <c r="E106" s="243"/>
      <c r="F106" s="38"/>
      <c r="G106" s="32">
        <f>SUM(G9:G105)</f>
        <v>2078828</v>
      </c>
    </row>
  </sheetData>
  <mergeCells count="4">
    <mergeCell ref="B2:G2"/>
    <mergeCell ref="B4:G4"/>
    <mergeCell ref="B6:G6"/>
    <mergeCell ref="B106:E106"/>
  </mergeCells>
  <printOptions horizontalCentered="1"/>
  <pageMargins left="0.11811023622047245" right="0.11811023622047245" top="0.74803149606299213" bottom="0.51181102362204722" header="0.6692913385826772" footer="0.19685039370078741"/>
  <pageSetup paperSize="9" scale="70" firstPageNumber="49" fitToWidth="0" fitToHeight="0" orientation="landscape" useFirstPageNumber="1" r:id="rId1"/>
  <headerFooter>
    <oddHeader>&amp;L&amp;"Arial,Regular"&amp;9Bengaluru Water Supply and Sewerage Project (III)</oddHeader>
    <oddFooter xml:space="preserve">&amp;L&amp;"Arial,Regular"&amp;9Contract No.CP-07&amp;R&amp;"Arial,Regular"&amp;9Page No. - &amp;P </oddFooter>
  </headerFooter>
</worksheet>
</file>

<file path=xl/worksheets/sheet9.xml><?xml version="1.0" encoding="utf-8"?>
<worksheet xmlns="http://schemas.openxmlformats.org/spreadsheetml/2006/main" xmlns:r="http://schemas.openxmlformats.org/officeDocument/2006/relationships">
  <sheetPr>
    <tabColor rgb="FF00B050"/>
  </sheetPr>
  <dimension ref="A1:G50"/>
  <sheetViews>
    <sheetView view="pageBreakPreview" topLeftCell="A40" zoomScaleSheetLayoutView="100" workbookViewId="0">
      <selection activeCell="G47" sqref="G47"/>
    </sheetView>
  </sheetViews>
  <sheetFormatPr defaultColWidth="10.28515625" defaultRowHeight="14.25"/>
  <cols>
    <col min="1" max="1" width="10.28515625" style="156"/>
    <col min="2" max="2" width="7.7109375" style="157" customWidth="1"/>
    <col min="3" max="3" width="50.5703125" style="183" customWidth="1"/>
    <col min="4" max="4" width="10.42578125" style="158" customWidth="1"/>
    <col min="5" max="5" width="11.42578125" style="158" customWidth="1"/>
    <col min="6" max="7" width="12.7109375" style="156" customWidth="1"/>
    <col min="8" max="216" width="10.28515625" style="156"/>
    <col min="217" max="217" width="7.7109375" style="156" customWidth="1"/>
    <col min="218" max="218" width="50.5703125" style="156" customWidth="1"/>
    <col min="219" max="220" width="10.42578125" style="156" customWidth="1"/>
    <col min="221" max="221" width="13" style="156" customWidth="1"/>
    <col min="222" max="222" width="16.42578125" style="156" customWidth="1"/>
    <col min="223" max="472" width="10.28515625" style="156"/>
    <col min="473" max="473" width="7.7109375" style="156" customWidth="1"/>
    <col min="474" max="474" width="50.5703125" style="156" customWidth="1"/>
    <col min="475" max="476" width="10.42578125" style="156" customWidth="1"/>
    <col min="477" max="477" width="13" style="156" customWidth="1"/>
    <col min="478" max="478" width="16.42578125" style="156" customWidth="1"/>
    <col min="479" max="728" width="10.28515625" style="156"/>
    <col min="729" max="729" width="7.7109375" style="156" customWidth="1"/>
    <col min="730" max="730" width="50.5703125" style="156" customWidth="1"/>
    <col min="731" max="732" width="10.42578125" style="156" customWidth="1"/>
    <col min="733" max="733" width="13" style="156" customWidth="1"/>
    <col min="734" max="734" width="16.42578125" style="156" customWidth="1"/>
    <col min="735" max="984" width="10.28515625" style="156"/>
    <col min="985" max="985" width="7.7109375" style="156" customWidth="1"/>
    <col min="986" max="986" width="50.5703125" style="156" customWidth="1"/>
    <col min="987" max="988" width="10.42578125" style="156" customWidth="1"/>
    <col min="989" max="989" width="13" style="156" customWidth="1"/>
    <col min="990" max="990" width="16.42578125" style="156" customWidth="1"/>
    <col min="991" max="1240" width="10.28515625" style="156"/>
    <col min="1241" max="1241" width="7.7109375" style="156" customWidth="1"/>
    <col min="1242" max="1242" width="50.5703125" style="156" customWidth="1"/>
    <col min="1243" max="1244" width="10.42578125" style="156" customWidth="1"/>
    <col min="1245" max="1245" width="13" style="156" customWidth="1"/>
    <col min="1246" max="1246" width="16.42578125" style="156" customWidth="1"/>
    <col min="1247" max="1496" width="10.28515625" style="156"/>
    <col min="1497" max="1497" width="7.7109375" style="156" customWidth="1"/>
    <col min="1498" max="1498" width="50.5703125" style="156" customWidth="1"/>
    <col min="1499" max="1500" width="10.42578125" style="156" customWidth="1"/>
    <col min="1501" max="1501" width="13" style="156" customWidth="1"/>
    <col min="1502" max="1502" width="16.42578125" style="156" customWidth="1"/>
    <col min="1503" max="1752" width="10.28515625" style="156"/>
    <col min="1753" max="1753" width="7.7109375" style="156" customWidth="1"/>
    <col min="1754" max="1754" width="50.5703125" style="156" customWidth="1"/>
    <col min="1755" max="1756" width="10.42578125" style="156" customWidth="1"/>
    <col min="1757" max="1757" width="13" style="156" customWidth="1"/>
    <col min="1758" max="1758" width="16.42578125" style="156" customWidth="1"/>
    <col min="1759" max="2008" width="10.28515625" style="156"/>
    <col min="2009" max="2009" width="7.7109375" style="156" customWidth="1"/>
    <col min="2010" max="2010" width="50.5703125" style="156" customWidth="1"/>
    <col min="2011" max="2012" width="10.42578125" style="156" customWidth="1"/>
    <col min="2013" max="2013" width="13" style="156" customWidth="1"/>
    <col min="2014" max="2014" width="16.42578125" style="156" customWidth="1"/>
    <col min="2015" max="2264" width="10.28515625" style="156"/>
    <col min="2265" max="2265" width="7.7109375" style="156" customWidth="1"/>
    <col min="2266" max="2266" width="50.5703125" style="156" customWidth="1"/>
    <col min="2267" max="2268" width="10.42578125" style="156" customWidth="1"/>
    <col min="2269" max="2269" width="13" style="156" customWidth="1"/>
    <col min="2270" max="2270" width="16.42578125" style="156" customWidth="1"/>
    <col min="2271" max="2520" width="10.28515625" style="156"/>
    <col min="2521" max="2521" width="7.7109375" style="156" customWidth="1"/>
    <col min="2522" max="2522" width="50.5703125" style="156" customWidth="1"/>
    <col min="2523" max="2524" width="10.42578125" style="156" customWidth="1"/>
    <col min="2525" max="2525" width="13" style="156" customWidth="1"/>
    <col min="2526" max="2526" width="16.42578125" style="156" customWidth="1"/>
    <col min="2527" max="2776" width="10.28515625" style="156"/>
    <col min="2777" max="2777" width="7.7109375" style="156" customWidth="1"/>
    <col min="2778" max="2778" width="50.5703125" style="156" customWidth="1"/>
    <col min="2779" max="2780" width="10.42578125" style="156" customWidth="1"/>
    <col min="2781" max="2781" width="13" style="156" customWidth="1"/>
    <col min="2782" max="2782" width="16.42578125" style="156" customWidth="1"/>
    <col min="2783" max="3032" width="10.28515625" style="156"/>
    <col min="3033" max="3033" width="7.7109375" style="156" customWidth="1"/>
    <col min="3034" max="3034" width="50.5703125" style="156" customWidth="1"/>
    <col min="3035" max="3036" width="10.42578125" style="156" customWidth="1"/>
    <col min="3037" max="3037" width="13" style="156" customWidth="1"/>
    <col min="3038" max="3038" width="16.42578125" style="156" customWidth="1"/>
    <col min="3039" max="3288" width="10.28515625" style="156"/>
    <col min="3289" max="3289" width="7.7109375" style="156" customWidth="1"/>
    <col min="3290" max="3290" width="50.5703125" style="156" customWidth="1"/>
    <col min="3291" max="3292" width="10.42578125" style="156" customWidth="1"/>
    <col min="3293" max="3293" width="13" style="156" customWidth="1"/>
    <col min="3294" max="3294" width="16.42578125" style="156" customWidth="1"/>
    <col min="3295" max="3544" width="10.28515625" style="156"/>
    <col min="3545" max="3545" width="7.7109375" style="156" customWidth="1"/>
    <col min="3546" max="3546" width="50.5703125" style="156" customWidth="1"/>
    <col min="3547" max="3548" width="10.42578125" style="156" customWidth="1"/>
    <col min="3549" max="3549" width="13" style="156" customWidth="1"/>
    <col min="3550" max="3550" width="16.42578125" style="156" customWidth="1"/>
    <col min="3551" max="3800" width="10.28515625" style="156"/>
    <col min="3801" max="3801" width="7.7109375" style="156" customWidth="1"/>
    <col min="3802" max="3802" width="50.5703125" style="156" customWidth="1"/>
    <col min="3803" max="3804" width="10.42578125" style="156" customWidth="1"/>
    <col min="3805" max="3805" width="13" style="156" customWidth="1"/>
    <col min="3806" max="3806" width="16.42578125" style="156" customWidth="1"/>
    <col min="3807" max="4056" width="10.28515625" style="156"/>
    <col min="4057" max="4057" width="7.7109375" style="156" customWidth="1"/>
    <col min="4058" max="4058" width="50.5703125" style="156" customWidth="1"/>
    <col min="4059" max="4060" width="10.42578125" style="156" customWidth="1"/>
    <col min="4061" max="4061" width="13" style="156" customWidth="1"/>
    <col min="4062" max="4062" width="16.42578125" style="156" customWidth="1"/>
    <col min="4063" max="4312" width="10.28515625" style="156"/>
    <col min="4313" max="4313" width="7.7109375" style="156" customWidth="1"/>
    <col min="4314" max="4314" width="50.5703125" style="156" customWidth="1"/>
    <col min="4315" max="4316" width="10.42578125" style="156" customWidth="1"/>
    <col min="4317" max="4317" width="13" style="156" customWidth="1"/>
    <col min="4318" max="4318" width="16.42578125" style="156" customWidth="1"/>
    <col min="4319" max="4568" width="10.28515625" style="156"/>
    <col min="4569" max="4569" width="7.7109375" style="156" customWidth="1"/>
    <col min="4570" max="4570" width="50.5703125" style="156" customWidth="1"/>
    <col min="4571" max="4572" width="10.42578125" style="156" customWidth="1"/>
    <col min="4573" max="4573" width="13" style="156" customWidth="1"/>
    <col min="4574" max="4574" width="16.42578125" style="156" customWidth="1"/>
    <col min="4575" max="4824" width="10.28515625" style="156"/>
    <col min="4825" max="4825" width="7.7109375" style="156" customWidth="1"/>
    <col min="4826" max="4826" width="50.5703125" style="156" customWidth="1"/>
    <col min="4827" max="4828" width="10.42578125" style="156" customWidth="1"/>
    <col min="4829" max="4829" width="13" style="156" customWidth="1"/>
    <col min="4830" max="4830" width="16.42578125" style="156" customWidth="1"/>
    <col min="4831" max="5080" width="10.28515625" style="156"/>
    <col min="5081" max="5081" width="7.7109375" style="156" customWidth="1"/>
    <col min="5082" max="5082" width="50.5703125" style="156" customWidth="1"/>
    <col min="5083" max="5084" width="10.42578125" style="156" customWidth="1"/>
    <col min="5085" max="5085" width="13" style="156" customWidth="1"/>
    <col min="5086" max="5086" width="16.42578125" style="156" customWidth="1"/>
    <col min="5087" max="5336" width="10.28515625" style="156"/>
    <col min="5337" max="5337" width="7.7109375" style="156" customWidth="1"/>
    <col min="5338" max="5338" width="50.5703125" style="156" customWidth="1"/>
    <col min="5339" max="5340" width="10.42578125" style="156" customWidth="1"/>
    <col min="5341" max="5341" width="13" style="156" customWidth="1"/>
    <col min="5342" max="5342" width="16.42578125" style="156" customWidth="1"/>
    <col min="5343" max="5592" width="10.28515625" style="156"/>
    <col min="5593" max="5593" width="7.7109375" style="156" customWidth="1"/>
    <col min="5594" max="5594" width="50.5703125" style="156" customWidth="1"/>
    <col min="5595" max="5596" width="10.42578125" style="156" customWidth="1"/>
    <col min="5597" max="5597" width="13" style="156" customWidth="1"/>
    <col min="5598" max="5598" width="16.42578125" style="156" customWidth="1"/>
    <col min="5599" max="5848" width="10.28515625" style="156"/>
    <col min="5849" max="5849" width="7.7109375" style="156" customWidth="1"/>
    <col min="5850" max="5850" width="50.5703125" style="156" customWidth="1"/>
    <col min="5851" max="5852" width="10.42578125" style="156" customWidth="1"/>
    <col min="5853" max="5853" width="13" style="156" customWidth="1"/>
    <col min="5854" max="5854" width="16.42578125" style="156" customWidth="1"/>
    <col min="5855" max="6104" width="10.28515625" style="156"/>
    <col min="6105" max="6105" width="7.7109375" style="156" customWidth="1"/>
    <col min="6106" max="6106" width="50.5703125" style="156" customWidth="1"/>
    <col min="6107" max="6108" width="10.42578125" style="156" customWidth="1"/>
    <col min="6109" max="6109" width="13" style="156" customWidth="1"/>
    <col min="6110" max="6110" width="16.42578125" style="156" customWidth="1"/>
    <col min="6111" max="6360" width="10.28515625" style="156"/>
    <col min="6361" max="6361" width="7.7109375" style="156" customWidth="1"/>
    <col min="6362" max="6362" width="50.5703125" style="156" customWidth="1"/>
    <col min="6363" max="6364" width="10.42578125" style="156" customWidth="1"/>
    <col min="6365" max="6365" width="13" style="156" customWidth="1"/>
    <col min="6366" max="6366" width="16.42578125" style="156" customWidth="1"/>
    <col min="6367" max="6616" width="10.28515625" style="156"/>
    <col min="6617" max="6617" width="7.7109375" style="156" customWidth="1"/>
    <col min="6618" max="6618" width="50.5703125" style="156" customWidth="1"/>
    <col min="6619" max="6620" width="10.42578125" style="156" customWidth="1"/>
    <col min="6621" max="6621" width="13" style="156" customWidth="1"/>
    <col min="6622" max="6622" width="16.42578125" style="156" customWidth="1"/>
    <col min="6623" max="6872" width="10.28515625" style="156"/>
    <col min="6873" max="6873" width="7.7109375" style="156" customWidth="1"/>
    <col min="6874" max="6874" width="50.5703125" style="156" customWidth="1"/>
    <col min="6875" max="6876" width="10.42578125" style="156" customWidth="1"/>
    <col min="6877" max="6877" width="13" style="156" customWidth="1"/>
    <col min="6878" max="6878" width="16.42578125" style="156" customWidth="1"/>
    <col min="6879" max="7128" width="10.28515625" style="156"/>
    <col min="7129" max="7129" width="7.7109375" style="156" customWidth="1"/>
    <col min="7130" max="7130" width="50.5703125" style="156" customWidth="1"/>
    <col min="7131" max="7132" width="10.42578125" style="156" customWidth="1"/>
    <col min="7133" max="7133" width="13" style="156" customWidth="1"/>
    <col min="7134" max="7134" width="16.42578125" style="156" customWidth="1"/>
    <col min="7135" max="7384" width="10.28515625" style="156"/>
    <col min="7385" max="7385" width="7.7109375" style="156" customWidth="1"/>
    <col min="7386" max="7386" width="50.5703125" style="156" customWidth="1"/>
    <col min="7387" max="7388" width="10.42578125" style="156" customWidth="1"/>
    <col min="7389" max="7389" width="13" style="156" customWidth="1"/>
    <col min="7390" max="7390" width="16.42578125" style="156" customWidth="1"/>
    <col min="7391" max="7640" width="10.28515625" style="156"/>
    <col min="7641" max="7641" width="7.7109375" style="156" customWidth="1"/>
    <col min="7642" max="7642" width="50.5703125" style="156" customWidth="1"/>
    <col min="7643" max="7644" width="10.42578125" style="156" customWidth="1"/>
    <col min="7645" max="7645" width="13" style="156" customWidth="1"/>
    <col min="7646" max="7646" width="16.42578125" style="156" customWidth="1"/>
    <col min="7647" max="7896" width="10.28515625" style="156"/>
    <col min="7897" max="7897" width="7.7109375" style="156" customWidth="1"/>
    <col min="7898" max="7898" width="50.5703125" style="156" customWidth="1"/>
    <col min="7899" max="7900" width="10.42578125" style="156" customWidth="1"/>
    <col min="7901" max="7901" width="13" style="156" customWidth="1"/>
    <col min="7902" max="7902" width="16.42578125" style="156" customWidth="1"/>
    <col min="7903" max="8152" width="10.28515625" style="156"/>
    <col min="8153" max="8153" width="7.7109375" style="156" customWidth="1"/>
    <col min="8154" max="8154" width="50.5703125" style="156" customWidth="1"/>
    <col min="8155" max="8156" width="10.42578125" style="156" customWidth="1"/>
    <col min="8157" max="8157" width="13" style="156" customWidth="1"/>
    <col min="8158" max="8158" width="16.42578125" style="156" customWidth="1"/>
    <col min="8159" max="8408" width="10.28515625" style="156"/>
    <col min="8409" max="8409" width="7.7109375" style="156" customWidth="1"/>
    <col min="8410" max="8410" width="50.5703125" style="156" customWidth="1"/>
    <col min="8411" max="8412" width="10.42578125" style="156" customWidth="1"/>
    <col min="8413" max="8413" width="13" style="156" customWidth="1"/>
    <col min="8414" max="8414" width="16.42578125" style="156" customWidth="1"/>
    <col min="8415" max="8664" width="10.28515625" style="156"/>
    <col min="8665" max="8665" width="7.7109375" style="156" customWidth="1"/>
    <col min="8666" max="8666" width="50.5703125" style="156" customWidth="1"/>
    <col min="8667" max="8668" width="10.42578125" style="156" customWidth="1"/>
    <col min="8669" max="8669" width="13" style="156" customWidth="1"/>
    <col min="8670" max="8670" width="16.42578125" style="156" customWidth="1"/>
    <col min="8671" max="8920" width="10.28515625" style="156"/>
    <col min="8921" max="8921" width="7.7109375" style="156" customWidth="1"/>
    <col min="8922" max="8922" width="50.5703125" style="156" customWidth="1"/>
    <col min="8923" max="8924" width="10.42578125" style="156" customWidth="1"/>
    <col min="8925" max="8925" width="13" style="156" customWidth="1"/>
    <col min="8926" max="8926" width="16.42578125" style="156" customWidth="1"/>
    <col min="8927" max="9176" width="10.28515625" style="156"/>
    <col min="9177" max="9177" width="7.7109375" style="156" customWidth="1"/>
    <col min="9178" max="9178" width="50.5703125" style="156" customWidth="1"/>
    <col min="9179" max="9180" width="10.42578125" style="156" customWidth="1"/>
    <col min="9181" max="9181" width="13" style="156" customWidth="1"/>
    <col min="9182" max="9182" width="16.42578125" style="156" customWidth="1"/>
    <col min="9183" max="9432" width="10.28515625" style="156"/>
    <col min="9433" max="9433" width="7.7109375" style="156" customWidth="1"/>
    <col min="9434" max="9434" width="50.5703125" style="156" customWidth="1"/>
    <col min="9435" max="9436" width="10.42578125" style="156" customWidth="1"/>
    <col min="9437" max="9437" width="13" style="156" customWidth="1"/>
    <col min="9438" max="9438" width="16.42578125" style="156" customWidth="1"/>
    <col min="9439" max="9688" width="10.28515625" style="156"/>
    <col min="9689" max="9689" width="7.7109375" style="156" customWidth="1"/>
    <col min="9690" max="9690" width="50.5703125" style="156" customWidth="1"/>
    <col min="9691" max="9692" width="10.42578125" style="156" customWidth="1"/>
    <col min="9693" max="9693" width="13" style="156" customWidth="1"/>
    <col min="9694" max="9694" width="16.42578125" style="156" customWidth="1"/>
    <col min="9695" max="9944" width="10.28515625" style="156"/>
    <col min="9945" max="9945" width="7.7109375" style="156" customWidth="1"/>
    <col min="9946" max="9946" width="50.5703125" style="156" customWidth="1"/>
    <col min="9947" max="9948" width="10.42578125" style="156" customWidth="1"/>
    <col min="9949" max="9949" width="13" style="156" customWidth="1"/>
    <col min="9950" max="9950" width="16.42578125" style="156" customWidth="1"/>
    <col min="9951" max="10200" width="10.28515625" style="156"/>
    <col min="10201" max="10201" width="7.7109375" style="156" customWidth="1"/>
    <col min="10202" max="10202" width="50.5703125" style="156" customWidth="1"/>
    <col min="10203" max="10204" width="10.42578125" style="156" customWidth="1"/>
    <col min="10205" max="10205" width="13" style="156" customWidth="1"/>
    <col min="10206" max="10206" width="16.42578125" style="156" customWidth="1"/>
    <col min="10207" max="10456" width="10.28515625" style="156"/>
    <col min="10457" max="10457" width="7.7109375" style="156" customWidth="1"/>
    <col min="10458" max="10458" width="50.5703125" style="156" customWidth="1"/>
    <col min="10459" max="10460" width="10.42578125" style="156" customWidth="1"/>
    <col min="10461" max="10461" width="13" style="156" customWidth="1"/>
    <col min="10462" max="10462" width="16.42578125" style="156" customWidth="1"/>
    <col min="10463" max="10712" width="10.28515625" style="156"/>
    <col min="10713" max="10713" width="7.7109375" style="156" customWidth="1"/>
    <col min="10714" max="10714" width="50.5703125" style="156" customWidth="1"/>
    <col min="10715" max="10716" width="10.42578125" style="156" customWidth="1"/>
    <col min="10717" max="10717" width="13" style="156" customWidth="1"/>
    <col min="10718" max="10718" width="16.42578125" style="156" customWidth="1"/>
    <col min="10719" max="10968" width="10.28515625" style="156"/>
    <col min="10969" max="10969" width="7.7109375" style="156" customWidth="1"/>
    <col min="10970" max="10970" width="50.5703125" style="156" customWidth="1"/>
    <col min="10971" max="10972" width="10.42578125" style="156" customWidth="1"/>
    <col min="10973" max="10973" width="13" style="156" customWidth="1"/>
    <col min="10974" max="10974" width="16.42578125" style="156" customWidth="1"/>
    <col min="10975" max="11224" width="10.28515625" style="156"/>
    <col min="11225" max="11225" width="7.7109375" style="156" customWidth="1"/>
    <col min="11226" max="11226" width="50.5703125" style="156" customWidth="1"/>
    <col min="11227" max="11228" width="10.42578125" style="156" customWidth="1"/>
    <col min="11229" max="11229" width="13" style="156" customWidth="1"/>
    <col min="11230" max="11230" width="16.42578125" style="156" customWidth="1"/>
    <col min="11231" max="11480" width="10.28515625" style="156"/>
    <col min="11481" max="11481" width="7.7109375" style="156" customWidth="1"/>
    <col min="11482" max="11482" width="50.5703125" style="156" customWidth="1"/>
    <col min="11483" max="11484" width="10.42578125" style="156" customWidth="1"/>
    <col min="11485" max="11485" width="13" style="156" customWidth="1"/>
    <col min="11486" max="11486" width="16.42578125" style="156" customWidth="1"/>
    <col min="11487" max="11736" width="10.28515625" style="156"/>
    <col min="11737" max="11737" width="7.7109375" style="156" customWidth="1"/>
    <col min="11738" max="11738" width="50.5703125" style="156" customWidth="1"/>
    <col min="11739" max="11740" width="10.42578125" style="156" customWidth="1"/>
    <col min="11741" max="11741" width="13" style="156" customWidth="1"/>
    <col min="11742" max="11742" width="16.42578125" style="156" customWidth="1"/>
    <col min="11743" max="11992" width="10.28515625" style="156"/>
    <col min="11993" max="11993" width="7.7109375" style="156" customWidth="1"/>
    <col min="11994" max="11994" width="50.5703125" style="156" customWidth="1"/>
    <col min="11995" max="11996" width="10.42578125" style="156" customWidth="1"/>
    <col min="11997" max="11997" width="13" style="156" customWidth="1"/>
    <col min="11998" max="11998" width="16.42578125" style="156" customWidth="1"/>
    <col min="11999" max="12248" width="10.28515625" style="156"/>
    <col min="12249" max="12249" width="7.7109375" style="156" customWidth="1"/>
    <col min="12250" max="12250" width="50.5703125" style="156" customWidth="1"/>
    <col min="12251" max="12252" width="10.42578125" style="156" customWidth="1"/>
    <col min="12253" max="12253" width="13" style="156" customWidth="1"/>
    <col min="12254" max="12254" width="16.42578125" style="156" customWidth="1"/>
    <col min="12255" max="12504" width="10.28515625" style="156"/>
    <col min="12505" max="12505" width="7.7109375" style="156" customWidth="1"/>
    <col min="12506" max="12506" width="50.5703125" style="156" customWidth="1"/>
    <col min="12507" max="12508" width="10.42578125" style="156" customWidth="1"/>
    <col min="12509" max="12509" width="13" style="156" customWidth="1"/>
    <col min="12510" max="12510" width="16.42578125" style="156" customWidth="1"/>
    <col min="12511" max="12760" width="10.28515625" style="156"/>
    <col min="12761" max="12761" width="7.7109375" style="156" customWidth="1"/>
    <col min="12762" max="12762" width="50.5703125" style="156" customWidth="1"/>
    <col min="12763" max="12764" width="10.42578125" style="156" customWidth="1"/>
    <col min="12765" max="12765" width="13" style="156" customWidth="1"/>
    <col min="12766" max="12766" width="16.42578125" style="156" customWidth="1"/>
    <col min="12767" max="13016" width="10.28515625" style="156"/>
    <col min="13017" max="13017" width="7.7109375" style="156" customWidth="1"/>
    <col min="13018" max="13018" width="50.5703125" style="156" customWidth="1"/>
    <col min="13019" max="13020" width="10.42578125" style="156" customWidth="1"/>
    <col min="13021" max="13021" width="13" style="156" customWidth="1"/>
    <col min="13022" max="13022" width="16.42578125" style="156" customWidth="1"/>
    <col min="13023" max="13272" width="10.28515625" style="156"/>
    <col min="13273" max="13273" width="7.7109375" style="156" customWidth="1"/>
    <col min="13274" max="13274" width="50.5703125" style="156" customWidth="1"/>
    <col min="13275" max="13276" width="10.42578125" style="156" customWidth="1"/>
    <col min="13277" max="13277" width="13" style="156" customWidth="1"/>
    <col min="13278" max="13278" width="16.42578125" style="156" customWidth="1"/>
    <col min="13279" max="13528" width="10.28515625" style="156"/>
    <col min="13529" max="13529" width="7.7109375" style="156" customWidth="1"/>
    <col min="13530" max="13530" width="50.5703125" style="156" customWidth="1"/>
    <col min="13531" max="13532" width="10.42578125" style="156" customWidth="1"/>
    <col min="13533" max="13533" width="13" style="156" customWidth="1"/>
    <col min="13534" max="13534" width="16.42578125" style="156" customWidth="1"/>
    <col min="13535" max="13784" width="10.28515625" style="156"/>
    <col min="13785" max="13785" width="7.7109375" style="156" customWidth="1"/>
    <col min="13786" max="13786" width="50.5703125" style="156" customWidth="1"/>
    <col min="13787" max="13788" width="10.42578125" style="156" customWidth="1"/>
    <col min="13789" max="13789" width="13" style="156" customWidth="1"/>
    <col min="13790" max="13790" width="16.42578125" style="156" customWidth="1"/>
    <col min="13791" max="14040" width="10.28515625" style="156"/>
    <col min="14041" max="14041" width="7.7109375" style="156" customWidth="1"/>
    <col min="14042" max="14042" width="50.5703125" style="156" customWidth="1"/>
    <col min="14043" max="14044" width="10.42578125" style="156" customWidth="1"/>
    <col min="14045" max="14045" width="13" style="156" customWidth="1"/>
    <col min="14046" max="14046" width="16.42578125" style="156" customWidth="1"/>
    <col min="14047" max="14296" width="10.28515625" style="156"/>
    <col min="14297" max="14297" width="7.7109375" style="156" customWidth="1"/>
    <col min="14298" max="14298" width="50.5703125" style="156" customWidth="1"/>
    <col min="14299" max="14300" width="10.42578125" style="156" customWidth="1"/>
    <col min="14301" max="14301" width="13" style="156" customWidth="1"/>
    <col min="14302" max="14302" width="16.42578125" style="156" customWidth="1"/>
    <col min="14303" max="14552" width="10.28515625" style="156"/>
    <col min="14553" max="14553" width="7.7109375" style="156" customWidth="1"/>
    <col min="14554" max="14554" width="50.5703125" style="156" customWidth="1"/>
    <col min="14555" max="14556" width="10.42578125" style="156" customWidth="1"/>
    <col min="14557" max="14557" width="13" style="156" customWidth="1"/>
    <col min="14558" max="14558" width="16.42578125" style="156" customWidth="1"/>
    <col min="14559" max="14808" width="10.28515625" style="156"/>
    <col min="14809" max="14809" width="7.7109375" style="156" customWidth="1"/>
    <col min="14810" max="14810" width="50.5703125" style="156" customWidth="1"/>
    <col min="14811" max="14812" width="10.42578125" style="156" customWidth="1"/>
    <col min="14813" max="14813" width="13" style="156" customWidth="1"/>
    <col min="14814" max="14814" width="16.42578125" style="156" customWidth="1"/>
    <col min="14815" max="15064" width="10.28515625" style="156"/>
    <col min="15065" max="15065" width="7.7109375" style="156" customWidth="1"/>
    <col min="15066" max="15066" width="50.5703125" style="156" customWidth="1"/>
    <col min="15067" max="15068" width="10.42578125" style="156" customWidth="1"/>
    <col min="15069" max="15069" width="13" style="156" customWidth="1"/>
    <col min="15070" max="15070" width="16.42578125" style="156" customWidth="1"/>
    <col min="15071" max="15320" width="10.28515625" style="156"/>
    <col min="15321" max="15321" width="7.7109375" style="156" customWidth="1"/>
    <col min="15322" max="15322" width="50.5703125" style="156" customWidth="1"/>
    <col min="15323" max="15324" width="10.42578125" style="156" customWidth="1"/>
    <col min="15325" max="15325" width="13" style="156" customWidth="1"/>
    <col min="15326" max="15326" width="16.42578125" style="156" customWidth="1"/>
    <col min="15327" max="15576" width="10.28515625" style="156"/>
    <col min="15577" max="15577" width="7.7109375" style="156" customWidth="1"/>
    <col min="15578" max="15578" width="50.5703125" style="156" customWidth="1"/>
    <col min="15579" max="15580" width="10.42578125" style="156" customWidth="1"/>
    <col min="15581" max="15581" width="13" style="156" customWidth="1"/>
    <col min="15582" max="15582" width="16.42578125" style="156" customWidth="1"/>
    <col min="15583" max="15832" width="10.28515625" style="156"/>
    <col min="15833" max="15833" width="7.7109375" style="156" customWidth="1"/>
    <col min="15834" max="15834" width="50.5703125" style="156" customWidth="1"/>
    <col min="15835" max="15836" width="10.42578125" style="156" customWidth="1"/>
    <col min="15837" max="15837" width="13" style="156" customWidth="1"/>
    <col min="15838" max="15838" width="16.42578125" style="156" customWidth="1"/>
    <col min="15839" max="16088" width="10.28515625" style="156"/>
    <col min="16089" max="16089" width="7.7109375" style="156" customWidth="1"/>
    <col min="16090" max="16090" width="50.5703125" style="156" customWidth="1"/>
    <col min="16091" max="16092" width="10.42578125" style="156" customWidth="1"/>
    <col min="16093" max="16093" width="13" style="156" customWidth="1"/>
    <col min="16094" max="16094" width="16.42578125" style="156" customWidth="1"/>
    <col min="16095" max="16384" width="10.28515625" style="156"/>
  </cols>
  <sheetData>
    <row r="1" spans="1:7" s="108" customFormat="1">
      <c r="B1" s="106"/>
      <c r="C1" s="107"/>
      <c r="D1" s="106"/>
      <c r="E1" s="106"/>
    </row>
    <row r="2" spans="1:7" s="108" customFormat="1" ht="20.100000000000001" customHeight="1">
      <c r="B2" s="245" t="s">
        <v>459</v>
      </c>
      <c r="C2" s="245"/>
      <c r="D2" s="245"/>
      <c r="E2" s="245"/>
      <c r="F2" s="245"/>
      <c r="G2" s="245"/>
    </row>
    <row r="3" spans="1:7" s="108" customFormat="1" ht="20.100000000000001" customHeight="1">
      <c r="B3" s="191"/>
      <c r="C3" s="122"/>
      <c r="D3" s="191"/>
      <c r="E3" s="191"/>
    </row>
    <row r="4" spans="1:7" s="108" customFormat="1" ht="30" customHeight="1">
      <c r="B4" s="246" t="s">
        <v>430</v>
      </c>
      <c r="C4" s="246"/>
      <c r="D4" s="246"/>
      <c r="E4" s="246"/>
      <c r="F4" s="246"/>
      <c r="G4" s="246"/>
    </row>
    <row r="6" spans="1:7" s="155" customFormat="1" ht="19.5" customHeight="1">
      <c r="B6" s="247" t="s">
        <v>35</v>
      </c>
      <c r="C6" s="247"/>
      <c r="D6" s="247"/>
      <c r="E6" s="247"/>
      <c r="F6" s="247"/>
      <c r="G6" s="247"/>
    </row>
    <row r="7" spans="1:7" s="223" customFormat="1" ht="45" customHeight="1">
      <c r="A7" s="218" t="s">
        <v>468</v>
      </c>
      <c r="B7" s="219" t="s">
        <v>12</v>
      </c>
      <c r="C7" s="220" t="s">
        <v>0</v>
      </c>
      <c r="D7" s="221" t="s">
        <v>36</v>
      </c>
      <c r="E7" s="219" t="s">
        <v>1</v>
      </c>
      <c r="F7" s="222" t="s">
        <v>469</v>
      </c>
      <c r="G7" s="222" t="s">
        <v>470</v>
      </c>
    </row>
    <row r="8" spans="1:7" ht="200.25" customHeight="1">
      <c r="B8" s="159"/>
      <c r="C8" s="160" t="s">
        <v>386</v>
      </c>
      <c r="D8" s="161"/>
      <c r="E8" s="161"/>
      <c r="F8" s="186"/>
      <c r="G8" s="186"/>
    </row>
    <row r="9" spans="1:7" ht="15">
      <c r="B9" s="159"/>
      <c r="C9" s="160"/>
      <c r="D9" s="161"/>
      <c r="E9" s="161"/>
      <c r="F9" s="186"/>
      <c r="G9" s="186"/>
    </row>
    <row r="10" spans="1:7" ht="15">
      <c r="A10" s="156">
        <v>2</v>
      </c>
      <c r="B10" s="163">
        <v>1</v>
      </c>
      <c r="C10" s="164" t="s">
        <v>37</v>
      </c>
      <c r="D10" s="165"/>
      <c r="E10" s="165"/>
      <c r="F10" s="186"/>
      <c r="G10" s="186"/>
    </row>
    <row r="11" spans="1:7" s="170" customFormat="1" ht="24.95" customHeight="1">
      <c r="A11" s="170">
        <v>3</v>
      </c>
      <c r="B11" s="167" t="s">
        <v>3</v>
      </c>
      <c r="C11" s="168" t="s">
        <v>38</v>
      </c>
      <c r="D11" s="165">
        <v>1500</v>
      </c>
      <c r="E11" s="165" t="s">
        <v>39</v>
      </c>
      <c r="F11" s="207">
        <v>325</v>
      </c>
      <c r="G11" s="207">
        <f t="shared" ref="G11:G26" si="0">D11*F11</f>
        <v>487500</v>
      </c>
    </row>
    <row r="12" spans="1:7" s="170" customFormat="1" ht="24.95" customHeight="1">
      <c r="A12" s="170">
        <v>3</v>
      </c>
      <c r="B12" s="167" t="s">
        <v>4</v>
      </c>
      <c r="C12" s="168" t="s">
        <v>40</v>
      </c>
      <c r="D12" s="165">
        <v>250</v>
      </c>
      <c r="E12" s="165" t="s">
        <v>39</v>
      </c>
      <c r="F12" s="207">
        <v>325</v>
      </c>
      <c r="G12" s="207">
        <f t="shared" si="0"/>
        <v>81250</v>
      </c>
    </row>
    <row r="13" spans="1:7" s="170" customFormat="1" ht="24.95" customHeight="1">
      <c r="A13" s="170">
        <v>3</v>
      </c>
      <c r="B13" s="167" t="s">
        <v>6</v>
      </c>
      <c r="C13" s="168" t="s">
        <v>41</v>
      </c>
      <c r="D13" s="165">
        <v>500</v>
      </c>
      <c r="E13" s="165" t="s">
        <v>39</v>
      </c>
      <c r="F13" s="207">
        <v>325</v>
      </c>
      <c r="G13" s="207">
        <f t="shared" si="0"/>
        <v>162500</v>
      </c>
    </row>
    <row r="14" spans="1:7" s="170" customFormat="1" ht="35.25" customHeight="1">
      <c r="A14" s="170">
        <v>3</v>
      </c>
      <c r="B14" s="167" t="s">
        <v>13</v>
      </c>
      <c r="C14" s="171" t="s">
        <v>42</v>
      </c>
      <c r="D14" s="165">
        <v>50</v>
      </c>
      <c r="E14" s="165" t="s">
        <v>39</v>
      </c>
      <c r="F14" s="207">
        <v>350</v>
      </c>
      <c r="G14" s="207">
        <f t="shared" si="0"/>
        <v>17500</v>
      </c>
    </row>
    <row r="15" spans="1:7" s="170" customFormat="1" ht="33.75" customHeight="1">
      <c r="A15" s="170">
        <v>3</v>
      </c>
      <c r="B15" s="167" t="s">
        <v>14</v>
      </c>
      <c r="C15" s="168" t="s">
        <v>43</v>
      </c>
      <c r="D15" s="165">
        <v>250</v>
      </c>
      <c r="E15" s="165" t="s">
        <v>39</v>
      </c>
      <c r="F15" s="207">
        <v>350</v>
      </c>
      <c r="G15" s="207">
        <f t="shared" si="0"/>
        <v>87500</v>
      </c>
    </row>
    <row r="16" spans="1:7" s="170" customFormat="1" ht="33" customHeight="1">
      <c r="A16" s="170">
        <v>3</v>
      </c>
      <c r="B16" s="167" t="s">
        <v>22</v>
      </c>
      <c r="C16" s="171" t="s">
        <v>44</v>
      </c>
      <c r="D16" s="165">
        <v>50</v>
      </c>
      <c r="E16" s="165" t="s">
        <v>39</v>
      </c>
      <c r="F16" s="207">
        <v>350</v>
      </c>
      <c r="G16" s="207">
        <f t="shared" si="0"/>
        <v>17500</v>
      </c>
    </row>
    <row r="17" spans="1:7" s="170" customFormat="1" ht="31.5" customHeight="1">
      <c r="A17" s="170">
        <v>3</v>
      </c>
      <c r="B17" s="167" t="s">
        <v>23</v>
      </c>
      <c r="C17" s="171" t="s">
        <v>45</v>
      </c>
      <c r="D17" s="165">
        <v>250</v>
      </c>
      <c r="E17" s="165" t="s">
        <v>39</v>
      </c>
      <c r="F17" s="207">
        <v>325</v>
      </c>
      <c r="G17" s="207">
        <f t="shared" si="0"/>
        <v>81250</v>
      </c>
    </row>
    <row r="18" spans="1:7" s="170" customFormat="1" ht="30.75" customHeight="1">
      <c r="A18" s="170">
        <v>3</v>
      </c>
      <c r="B18" s="167" t="s">
        <v>24</v>
      </c>
      <c r="C18" s="171" t="s">
        <v>46</v>
      </c>
      <c r="D18" s="165">
        <v>100</v>
      </c>
      <c r="E18" s="165" t="s">
        <v>39</v>
      </c>
      <c r="F18" s="207">
        <v>350</v>
      </c>
      <c r="G18" s="207">
        <f t="shared" si="0"/>
        <v>35000</v>
      </c>
    </row>
    <row r="19" spans="1:7" s="170" customFormat="1" ht="33" customHeight="1">
      <c r="A19" s="170">
        <v>3</v>
      </c>
      <c r="B19" s="167" t="s">
        <v>25</v>
      </c>
      <c r="C19" s="168" t="s">
        <v>47</v>
      </c>
      <c r="D19" s="165">
        <v>250</v>
      </c>
      <c r="E19" s="165" t="s">
        <v>39</v>
      </c>
      <c r="F19" s="207">
        <v>325</v>
      </c>
      <c r="G19" s="207">
        <f t="shared" si="0"/>
        <v>81250</v>
      </c>
    </row>
    <row r="20" spans="1:7" s="170" customFormat="1" ht="34.5" customHeight="1">
      <c r="A20" s="170">
        <v>3</v>
      </c>
      <c r="B20" s="172" t="s">
        <v>26</v>
      </c>
      <c r="C20" s="168" t="s">
        <v>48</v>
      </c>
      <c r="D20" s="165">
        <v>125</v>
      </c>
      <c r="E20" s="165" t="s">
        <v>39</v>
      </c>
      <c r="F20" s="207">
        <v>350</v>
      </c>
      <c r="G20" s="207">
        <f t="shared" si="0"/>
        <v>43750</v>
      </c>
    </row>
    <row r="21" spans="1:7" s="170" customFormat="1" ht="30.75" customHeight="1">
      <c r="A21" s="170">
        <v>3</v>
      </c>
      <c r="B21" s="167" t="s">
        <v>27</v>
      </c>
      <c r="C21" s="168" t="s">
        <v>49</v>
      </c>
      <c r="D21" s="165">
        <v>250</v>
      </c>
      <c r="E21" s="165" t="s">
        <v>39</v>
      </c>
      <c r="F21" s="207">
        <v>350</v>
      </c>
      <c r="G21" s="207">
        <f t="shared" si="0"/>
        <v>87500</v>
      </c>
    </row>
    <row r="22" spans="1:7" s="170" customFormat="1" ht="33" customHeight="1">
      <c r="A22" s="170">
        <v>3</v>
      </c>
      <c r="B22" s="167" t="s">
        <v>28</v>
      </c>
      <c r="C22" s="168" t="s">
        <v>50</v>
      </c>
      <c r="D22" s="165">
        <v>250</v>
      </c>
      <c r="E22" s="165" t="s">
        <v>39</v>
      </c>
      <c r="F22" s="207">
        <v>350</v>
      </c>
      <c r="G22" s="207">
        <f t="shared" si="0"/>
        <v>87500</v>
      </c>
    </row>
    <row r="23" spans="1:7" s="170" customFormat="1">
      <c r="A23" s="170">
        <v>3</v>
      </c>
      <c r="B23" s="167" t="s">
        <v>29</v>
      </c>
      <c r="C23" s="173" t="s">
        <v>51</v>
      </c>
      <c r="D23" s="165">
        <v>350</v>
      </c>
      <c r="E23" s="165" t="s">
        <v>39</v>
      </c>
      <c r="F23" s="207">
        <v>350</v>
      </c>
      <c r="G23" s="207">
        <f t="shared" si="0"/>
        <v>122500</v>
      </c>
    </row>
    <row r="24" spans="1:7" s="170" customFormat="1" ht="28.5">
      <c r="A24" s="170">
        <v>3</v>
      </c>
      <c r="B24" s="167" t="s">
        <v>52</v>
      </c>
      <c r="C24" s="168" t="s">
        <v>53</v>
      </c>
      <c r="D24" s="165">
        <v>100</v>
      </c>
      <c r="E24" s="165" t="s">
        <v>39</v>
      </c>
      <c r="F24" s="207">
        <v>350</v>
      </c>
      <c r="G24" s="207">
        <f t="shared" si="0"/>
        <v>35000</v>
      </c>
    </row>
    <row r="25" spans="1:7" s="170" customFormat="1" ht="30" customHeight="1">
      <c r="A25" s="170">
        <v>3</v>
      </c>
      <c r="B25" s="167" t="s">
        <v>54</v>
      </c>
      <c r="C25" s="168" t="s">
        <v>55</v>
      </c>
      <c r="D25" s="165">
        <v>100</v>
      </c>
      <c r="E25" s="165" t="s">
        <v>39</v>
      </c>
      <c r="F25" s="207">
        <v>350</v>
      </c>
      <c r="G25" s="207">
        <f t="shared" si="0"/>
        <v>35000</v>
      </c>
    </row>
    <row r="26" spans="1:7" s="170" customFormat="1" ht="33" customHeight="1">
      <c r="A26" s="170">
        <v>3</v>
      </c>
      <c r="B26" s="167" t="s">
        <v>56</v>
      </c>
      <c r="C26" s="168" t="s">
        <v>57</v>
      </c>
      <c r="D26" s="165">
        <v>250</v>
      </c>
      <c r="E26" s="165" t="s">
        <v>39</v>
      </c>
      <c r="F26" s="207">
        <v>350</v>
      </c>
      <c r="G26" s="207">
        <f t="shared" si="0"/>
        <v>87500</v>
      </c>
    </row>
    <row r="27" spans="1:7" ht="18" customHeight="1">
      <c r="B27" s="167"/>
      <c r="C27" s="174"/>
      <c r="D27" s="165"/>
      <c r="E27" s="165"/>
      <c r="F27" s="207"/>
      <c r="G27" s="207"/>
    </row>
    <row r="28" spans="1:7" ht="15">
      <c r="A28" s="156">
        <v>2</v>
      </c>
      <c r="B28" s="175">
        <v>2</v>
      </c>
      <c r="C28" s="176" t="s">
        <v>58</v>
      </c>
      <c r="D28" s="162"/>
      <c r="E28" s="162"/>
      <c r="F28" s="207"/>
      <c r="G28" s="207"/>
    </row>
    <row r="29" spans="1:7" s="170" customFormat="1" ht="33.75" customHeight="1">
      <c r="A29" s="170">
        <v>3</v>
      </c>
      <c r="B29" s="167" t="s">
        <v>3</v>
      </c>
      <c r="C29" s="168" t="s">
        <v>59</v>
      </c>
      <c r="D29" s="165">
        <v>2000</v>
      </c>
      <c r="E29" s="165" t="s">
        <v>113</v>
      </c>
      <c r="F29" s="207">
        <v>65</v>
      </c>
      <c r="G29" s="207">
        <f>D29*F29</f>
        <v>130000</v>
      </c>
    </row>
    <row r="30" spans="1:7" s="170" customFormat="1" ht="31.5" customHeight="1">
      <c r="A30" s="170">
        <v>3</v>
      </c>
      <c r="B30" s="167" t="s">
        <v>4</v>
      </c>
      <c r="C30" s="168" t="s">
        <v>60</v>
      </c>
      <c r="D30" s="165">
        <v>3000</v>
      </c>
      <c r="E30" s="165" t="s">
        <v>19</v>
      </c>
      <c r="F30" s="207">
        <v>6</v>
      </c>
      <c r="G30" s="207">
        <f>D30*F30</f>
        <v>18000</v>
      </c>
    </row>
    <row r="31" spans="1:7" ht="14.25" customHeight="1">
      <c r="B31" s="177"/>
      <c r="C31" s="178"/>
      <c r="D31" s="162"/>
      <c r="E31" s="162"/>
      <c r="F31" s="207"/>
      <c r="G31" s="207"/>
    </row>
    <row r="32" spans="1:7" s="155" customFormat="1" ht="21" customHeight="1">
      <c r="A32" s="155">
        <v>2</v>
      </c>
      <c r="B32" s="163">
        <v>3</v>
      </c>
      <c r="C32" s="174" t="s">
        <v>61</v>
      </c>
      <c r="D32" s="165"/>
      <c r="E32" s="165"/>
      <c r="F32" s="207"/>
      <c r="G32" s="207"/>
    </row>
    <row r="33" spans="1:7">
      <c r="B33" s="177"/>
      <c r="C33" s="178"/>
      <c r="D33" s="162"/>
      <c r="E33" s="162"/>
      <c r="F33" s="207"/>
      <c r="G33" s="207"/>
    </row>
    <row r="34" spans="1:7" ht="33" customHeight="1">
      <c r="A34" s="156">
        <v>3</v>
      </c>
      <c r="B34" s="177" t="s">
        <v>3</v>
      </c>
      <c r="C34" s="179" t="s">
        <v>387</v>
      </c>
      <c r="D34" s="165">
        <v>300</v>
      </c>
      <c r="E34" s="165" t="s">
        <v>62</v>
      </c>
      <c r="F34" s="207">
        <v>1650</v>
      </c>
      <c r="G34" s="207">
        <f t="shared" ref="G34:G40" si="1">D34*F34</f>
        <v>495000</v>
      </c>
    </row>
    <row r="35" spans="1:7" s="155" customFormat="1" ht="36" customHeight="1">
      <c r="A35" s="155">
        <v>3</v>
      </c>
      <c r="B35" s="167" t="s">
        <v>4</v>
      </c>
      <c r="C35" s="168" t="s">
        <v>114</v>
      </c>
      <c r="D35" s="165">
        <v>1000</v>
      </c>
      <c r="E35" s="165" t="s">
        <v>62</v>
      </c>
      <c r="F35" s="207">
        <v>1450</v>
      </c>
      <c r="G35" s="207">
        <f t="shared" si="1"/>
        <v>1450000</v>
      </c>
    </row>
    <row r="36" spans="1:7" s="155" customFormat="1" ht="34.5" customHeight="1">
      <c r="A36" s="155">
        <v>3</v>
      </c>
      <c r="B36" s="167" t="s">
        <v>6</v>
      </c>
      <c r="C36" s="168" t="s">
        <v>67</v>
      </c>
      <c r="D36" s="165">
        <v>700</v>
      </c>
      <c r="E36" s="165" t="s">
        <v>62</v>
      </c>
      <c r="F36" s="207">
        <v>275</v>
      </c>
      <c r="G36" s="207">
        <f t="shared" si="1"/>
        <v>192500</v>
      </c>
    </row>
    <row r="37" spans="1:7" s="155" customFormat="1" ht="33.75" customHeight="1">
      <c r="A37" s="155">
        <v>3</v>
      </c>
      <c r="B37" s="167" t="s">
        <v>13</v>
      </c>
      <c r="C37" s="180" t="s">
        <v>115</v>
      </c>
      <c r="D37" s="165">
        <v>150</v>
      </c>
      <c r="E37" s="165" t="s">
        <v>62</v>
      </c>
      <c r="F37" s="207">
        <v>345</v>
      </c>
      <c r="G37" s="207">
        <f t="shared" si="1"/>
        <v>51750</v>
      </c>
    </row>
    <row r="38" spans="1:7" s="155" customFormat="1" ht="35.25" customHeight="1">
      <c r="A38" s="155">
        <v>3</v>
      </c>
      <c r="B38" s="167" t="s">
        <v>14</v>
      </c>
      <c r="C38" s="168" t="s">
        <v>63</v>
      </c>
      <c r="D38" s="165">
        <v>250</v>
      </c>
      <c r="E38" s="165" t="s">
        <v>62</v>
      </c>
      <c r="F38" s="207">
        <v>475</v>
      </c>
      <c r="G38" s="207">
        <f t="shared" si="1"/>
        <v>118750</v>
      </c>
    </row>
    <row r="39" spans="1:7" s="155" customFormat="1" ht="31.5" customHeight="1">
      <c r="A39" s="155">
        <v>3</v>
      </c>
      <c r="B39" s="167" t="s">
        <v>22</v>
      </c>
      <c r="C39" s="168" t="s">
        <v>64</v>
      </c>
      <c r="D39" s="165">
        <v>125</v>
      </c>
      <c r="E39" s="165" t="s">
        <v>62</v>
      </c>
      <c r="F39" s="207">
        <v>875</v>
      </c>
      <c r="G39" s="207">
        <f t="shared" si="1"/>
        <v>109375</v>
      </c>
    </row>
    <row r="40" spans="1:7" s="181" customFormat="1" ht="24" customHeight="1">
      <c r="A40" s="181">
        <v>3</v>
      </c>
      <c r="B40" s="169" t="s">
        <v>23</v>
      </c>
      <c r="C40" s="168" t="s">
        <v>388</v>
      </c>
      <c r="D40" s="165">
        <v>150</v>
      </c>
      <c r="E40" s="165" t="s">
        <v>62</v>
      </c>
      <c r="F40" s="209">
        <v>275</v>
      </c>
      <c r="G40" s="207">
        <f t="shared" si="1"/>
        <v>41250</v>
      </c>
    </row>
    <row r="41" spans="1:7" ht="31.5" customHeight="1">
      <c r="A41" s="156">
        <v>3</v>
      </c>
      <c r="B41" s="177" t="s">
        <v>24</v>
      </c>
      <c r="C41" s="178" t="s">
        <v>65</v>
      </c>
      <c r="D41" s="165"/>
      <c r="E41" s="165"/>
      <c r="F41" s="207"/>
      <c r="G41" s="207"/>
    </row>
    <row r="42" spans="1:7" s="155" customFormat="1" ht="42.75">
      <c r="A42" s="155">
        <v>4</v>
      </c>
      <c r="B42" s="167" t="s">
        <v>25</v>
      </c>
      <c r="C42" s="168" t="s">
        <v>479</v>
      </c>
      <c r="D42" s="165">
        <v>500</v>
      </c>
      <c r="E42" s="182" t="s">
        <v>335</v>
      </c>
      <c r="F42" s="207">
        <v>2200</v>
      </c>
      <c r="G42" s="207">
        <f>D42*F42</f>
        <v>1100000</v>
      </c>
    </row>
    <row r="43" spans="1:7" s="155" customFormat="1" ht="42.75">
      <c r="A43" s="155">
        <v>4</v>
      </c>
      <c r="B43" s="167" t="s">
        <v>471</v>
      </c>
      <c r="C43" s="168" t="s">
        <v>480</v>
      </c>
      <c r="D43" s="165">
        <v>500</v>
      </c>
      <c r="E43" s="182" t="s">
        <v>335</v>
      </c>
      <c r="F43" s="207">
        <v>2600</v>
      </c>
      <c r="G43" s="207">
        <f>D43*F43</f>
        <v>1300000</v>
      </c>
    </row>
    <row r="44" spans="1:7" s="155" customFormat="1" ht="42.75">
      <c r="A44" s="155">
        <v>4</v>
      </c>
      <c r="B44" s="167" t="s">
        <v>472</v>
      </c>
      <c r="C44" s="168" t="s">
        <v>481</v>
      </c>
      <c r="D44" s="165">
        <v>500</v>
      </c>
      <c r="E44" s="182" t="s">
        <v>335</v>
      </c>
      <c r="F44" s="207">
        <v>3200</v>
      </c>
      <c r="G44" s="207">
        <f>D44*F44</f>
        <v>1600000</v>
      </c>
    </row>
    <row r="45" spans="1:7" s="155" customFormat="1" ht="42.75">
      <c r="A45" s="155">
        <v>4</v>
      </c>
      <c r="B45" s="167" t="s">
        <v>473</v>
      </c>
      <c r="C45" s="168" t="s">
        <v>482</v>
      </c>
      <c r="D45" s="165">
        <v>500</v>
      </c>
      <c r="E45" s="182" t="s">
        <v>335</v>
      </c>
      <c r="F45" s="207">
        <v>3800</v>
      </c>
      <c r="G45" s="207">
        <f>D45*F45</f>
        <v>1900000</v>
      </c>
    </row>
    <row r="46" spans="1:7" s="181" customFormat="1" ht="21" customHeight="1">
      <c r="A46" s="181">
        <v>3</v>
      </c>
      <c r="B46" s="169" t="s">
        <v>25</v>
      </c>
      <c r="C46" s="168" t="s">
        <v>389</v>
      </c>
      <c r="D46" s="165">
        <v>250</v>
      </c>
      <c r="E46" s="165" t="s">
        <v>62</v>
      </c>
      <c r="F46" s="209">
        <v>225</v>
      </c>
      <c r="G46" s="207">
        <f>D46*F46</f>
        <v>56250</v>
      </c>
    </row>
    <row r="47" spans="1:7" s="181" customFormat="1" ht="21.95" customHeight="1">
      <c r="B47" s="187"/>
      <c r="C47" s="174" t="s">
        <v>410</v>
      </c>
      <c r="D47" s="165"/>
      <c r="E47" s="165"/>
      <c r="F47" s="166"/>
      <c r="G47" s="208">
        <f>SUM(G11:G46)</f>
        <v>10112875</v>
      </c>
    </row>
    <row r="48" spans="1:7" s="181" customFormat="1" ht="21.95" customHeight="1">
      <c r="B48" s="187"/>
      <c r="C48" s="174"/>
      <c r="D48" s="165"/>
      <c r="E48" s="165"/>
      <c r="F48" s="166"/>
      <c r="G48" s="166"/>
    </row>
    <row r="49" spans="2:7" s="181" customFormat="1" ht="21.95" customHeight="1">
      <c r="B49" s="169"/>
      <c r="C49" s="174" t="s">
        <v>411</v>
      </c>
      <c r="D49" s="165"/>
      <c r="E49" s="165"/>
      <c r="F49" s="166"/>
      <c r="G49" s="209">
        <v>1415802.5</v>
      </c>
    </row>
    <row r="50" spans="2:7" s="10" customFormat="1" ht="21.95" customHeight="1">
      <c r="B50" s="241" t="s">
        <v>391</v>
      </c>
      <c r="C50" s="242"/>
      <c r="D50" s="242"/>
      <c r="E50" s="243"/>
      <c r="F50" s="20"/>
      <c r="G50" s="210">
        <f>G47+G49</f>
        <v>11528677.5</v>
      </c>
    </row>
  </sheetData>
  <mergeCells count="4">
    <mergeCell ref="B2:G2"/>
    <mergeCell ref="B4:G4"/>
    <mergeCell ref="B6:G6"/>
    <mergeCell ref="B50:E50"/>
  </mergeCells>
  <pageMargins left="0.74803149606299213" right="0.74803149606299213" top="0.98425196850393704" bottom="0.98425196850393704" header="0.51181102362204722" footer="0.51181102362204722"/>
  <pageSetup paperSize="9" scale="76" firstPageNumber="55" orientation="landscape" useFirstPageNumber="1" r:id="rId1"/>
  <headerFooter alignWithMargins="0">
    <oddHeader>&amp;L&amp;"Arial,Regular"&amp;9Bengaluru Water Supply and Sewerage Project (III)</oddHeader>
    <oddFooter xml:space="preserve">&amp;L&amp;"Arial,Regular"&amp;9Contract No. CP-07&amp;R&amp;"Arial,Regular"&amp;9Page No. - &amp;P </oddFooter>
  </headerFooter>
  <rowBreaks count="1" manualBreakCount="1">
    <brk id="45" min="1" max="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Grand Summary</vt:lpstr>
      <vt:lpstr>I Earthwork</vt:lpstr>
      <vt:lpstr>II Concrete</vt:lpstr>
      <vt:lpstr>III-A Pipelines</vt:lpstr>
      <vt:lpstr>IV Pipe Bridges</vt:lpstr>
      <vt:lpstr>V One Surge tank</vt:lpstr>
      <vt:lpstr>VI.NH Crossings</vt:lpstr>
      <vt:lpstr>VII-Electrical</vt:lpstr>
      <vt:lpstr>SOD</vt:lpstr>
      <vt:lpstr>'Grand Summary'!Print_Area</vt:lpstr>
      <vt:lpstr>'I Earthwork'!Print_Area</vt:lpstr>
      <vt:lpstr>'II Concrete'!Print_Area</vt:lpstr>
      <vt:lpstr>'III-A Pipelines'!Print_Area</vt:lpstr>
      <vt:lpstr>'IV Pipe Bridges'!Print_Area</vt:lpstr>
      <vt:lpstr>SOD!Print_Area</vt:lpstr>
      <vt:lpstr>'V One Surge tank'!Print_Area</vt:lpstr>
      <vt:lpstr>'VI.NH Crossings'!Print_Area</vt:lpstr>
      <vt:lpstr>'VII-Electrical'!Print_Area</vt:lpstr>
      <vt:lpstr>'VII-Electrical'!Print_Titles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Sreenivasula Reddy Siriyapureddy</dc:creator>
  <cp:lastModifiedBy>Itrust16</cp:lastModifiedBy>
  <cp:lastPrinted>2019-11-21T04:50:51Z</cp:lastPrinted>
  <dcterms:created xsi:type="dcterms:W3CDTF">2007-12-15T09:49:46Z</dcterms:created>
  <dcterms:modified xsi:type="dcterms:W3CDTF">2021-06-16T13:12:48Z</dcterms:modified>
</cp:coreProperties>
</file>