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Ivan\Desktop\Capstone\PDR\"/>
    </mc:Choice>
  </mc:AlternateContent>
  <xr:revisionPtr revIDLastSave="0" documentId="13_ncr:1_{31D48703-E240-41A7-8976-A6D61410F7FF}" xr6:coauthVersionLast="37" xr6:coauthVersionMax="37" xr10:uidLastSave="{00000000-0000-0000-0000-000000000000}"/>
  <bookViews>
    <workbookView xWindow="0" yWindow="0" windowWidth="21570" windowHeight="797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M3" i="1"/>
  <c r="M5" i="1"/>
  <c r="F26" i="1" l="1"/>
  <c r="F25" i="1" l="1"/>
  <c r="F24" i="1"/>
  <c r="F23" i="1"/>
  <c r="F17" i="1"/>
  <c r="F20" i="1"/>
  <c r="F19" i="1"/>
  <c r="F18" i="1"/>
  <c r="F16" i="1"/>
  <c r="F13" i="1"/>
  <c r="F12" i="1"/>
  <c r="F11" i="1"/>
  <c r="F9" i="1"/>
  <c r="F2" i="1"/>
  <c r="F4" i="1"/>
  <c r="F5" i="1"/>
  <c r="F6" i="1"/>
</calcChain>
</file>

<file path=xl/sharedStrings.xml><?xml version="1.0" encoding="utf-8"?>
<sst xmlns="http://schemas.openxmlformats.org/spreadsheetml/2006/main" count="103" uniqueCount="46">
  <si>
    <t>Drive System</t>
  </si>
  <si>
    <t>Maneuverability</t>
  </si>
  <si>
    <t>Ease of Implementation</t>
  </si>
  <si>
    <t>Durability</t>
  </si>
  <si>
    <t>Cost</t>
  </si>
  <si>
    <t>Total Points</t>
  </si>
  <si>
    <t>Live Axel</t>
  </si>
  <si>
    <t>Dead Axel</t>
  </si>
  <si>
    <t>X</t>
  </si>
  <si>
    <t>Wheels</t>
  </si>
  <si>
    <t>Tank Treads</t>
  </si>
  <si>
    <t>Electronic Control System</t>
  </si>
  <si>
    <t>Reliability of Control</t>
  </si>
  <si>
    <t>Versatility</t>
  </si>
  <si>
    <t>Wi-Fi</t>
  </si>
  <si>
    <t>Radio</t>
  </si>
  <si>
    <t>Weapon System</t>
  </si>
  <si>
    <t>Damage</t>
  </si>
  <si>
    <t>Ease of Use</t>
  </si>
  <si>
    <t>Hammer</t>
  </si>
  <si>
    <t>Roller</t>
  </si>
  <si>
    <t>Off the Shelf RC Parts</t>
  </si>
  <si>
    <t>Spatula</t>
  </si>
  <si>
    <t>"Hermit Crab"</t>
  </si>
  <si>
    <t>Armor</t>
  </si>
  <si>
    <t>Strength</t>
  </si>
  <si>
    <t>Weight</t>
  </si>
  <si>
    <t>Aluminum</t>
  </si>
  <si>
    <t>UHMWPE</t>
  </si>
  <si>
    <t>Omni Wheels</t>
  </si>
  <si>
    <t>Hydraulic Wedge</t>
  </si>
  <si>
    <t>Bluetooth</t>
  </si>
  <si>
    <t>1018 Steel</t>
  </si>
  <si>
    <t>AR400 Steel</t>
  </si>
  <si>
    <t>Design</t>
  </si>
  <si>
    <t>Electrical System</t>
  </si>
  <si>
    <t>Weapon</t>
  </si>
  <si>
    <t>Design 1</t>
  </si>
  <si>
    <t>Design 2</t>
  </si>
  <si>
    <t>Design 3</t>
  </si>
  <si>
    <t>Microcontroller</t>
  </si>
  <si>
    <t>Live Axle</t>
  </si>
  <si>
    <t>Dead Axle</t>
  </si>
  <si>
    <t>Dead Axle: Wheels</t>
  </si>
  <si>
    <t>Micro: Bluetooth</t>
  </si>
  <si>
    <t>Micro: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</si>
</sst>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4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249977111117893"/>
      </left>
      <right/>
      <top style="thin">
        <color theme="1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1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1"/>
      </left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14" xfId="0" applyFont="1" applyFill="1" applyBorder="1"/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right"/>
    </xf>
    <xf numFmtId="0" fontId="0" fillId="4" borderId="19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1" fillId="2" borderId="19" xfId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5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1" fillId="2" borderId="15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0" fillId="4" borderId="2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wrapText="1"/>
    </xf>
    <xf numFmtId="0" fontId="1" fillId="2" borderId="15" xfId="1" applyFont="1" applyFill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3" borderId="16" xfId="2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right"/>
    </xf>
    <xf numFmtId="0" fontId="1" fillId="2" borderId="25" xfId="1" applyFont="1" applyFill="1" applyBorder="1" applyAlignment="1">
      <alignment horizontal="center" vertical="center"/>
    </xf>
    <xf numFmtId="0" fontId="1" fillId="2" borderId="24" xfId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4" borderId="39" xfId="0" applyFont="1" applyFill="1" applyBorder="1"/>
    <xf numFmtId="0" fontId="3" fillId="0" borderId="28" xfId="0" applyFont="1" applyBorder="1"/>
    <xf numFmtId="0" fontId="3" fillId="4" borderId="28" xfId="0" applyFont="1" applyFill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4" borderId="40" xfId="0" applyFont="1" applyFill="1" applyBorder="1" applyAlignment="1">
      <alignment horizontal="left"/>
    </xf>
    <xf numFmtId="0" fontId="1" fillId="2" borderId="41" xfId="1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1" fillId="2" borderId="42" xfId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22" workbookViewId="0">
      <selection activeCell="F32" sqref="F32"/>
    </sheetView>
  </sheetViews>
  <sheetFormatPr defaultRowHeight="14.5" x14ac:dyDescent="0.35"/>
  <cols>
    <col min="1" max="1" width="15.7265625" style="2" customWidth="1"/>
    <col min="2" max="3" width="15.7265625" style="1" customWidth="1"/>
    <col min="4" max="4" width="24.6328125" style="1" customWidth="1"/>
    <col min="5" max="6" width="15.7265625" style="1" customWidth="1"/>
    <col min="8" max="13" width="16.6328125" customWidth="1"/>
  </cols>
  <sheetData>
    <row r="1" spans="1:13" ht="29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H1" s="10" t="s">
        <v>34</v>
      </c>
      <c r="I1" s="11" t="s">
        <v>0</v>
      </c>
      <c r="J1" s="11" t="s">
        <v>35</v>
      </c>
      <c r="K1" s="11" t="s">
        <v>36</v>
      </c>
      <c r="L1" s="11" t="s">
        <v>24</v>
      </c>
      <c r="M1" s="12" t="s">
        <v>5</v>
      </c>
    </row>
    <row r="2" spans="1:13" x14ac:dyDescent="0.35">
      <c r="A2" s="13" t="s">
        <v>6</v>
      </c>
      <c r="B2" s="14">
        <v>-1</v>
      </c>
      <c r="C2" s="15">
        <v>0</v>
      </c>
      <c r="D2" s="15">
        <v>1</v>
      </c>
      <c r="E2" s="16">
        <v>2</v>
      </c>
      <c r="F2" s="17">
        <f>SUM(B2:E2)</f>
        <v>2</v>
      </c>
      <c r="H2" s="63" t="s">
        <v>37</v>
      </c>
      <c r="I2" s="52" t="s">
        <v>43</v>
      </c>
      <c r="J2" s="53" t="s">
        <v>44</v>
      </c>
      <c r="K2" s="53" t="s">
        <v>20</v>
      </c>
      <c r="L2" s="62" t="s">
        <v>27</v>
      </c>
      <c r="M2" s="61"/>
    </row>
    <row r="3" spans="1:13" x14ac:dyDescent="0.35">
      <c r="A3" s="18" t="s">
        <v>7</v>
      </c>
      <c r="B3" s="19" t="s">
        <v>8</v>
      </c>
      <c r="C3" s="20" t="s">
        <v>8</v>
      </c>
      <c r="D3" s="20" t="s">
        <v>8</v>
      </c>
      <c r="E3" s="20" t="s">
        <v>8</v>
      </c>
      <c r="F3" s="21" t="s">
        <v>8</v>
      </c>
      <c r="H3" s="64"/>
      <c r="I3" s="19">
        <v>6</v>
      </c>
      <c r="J3" s="8">
        <v>5</v>
      </c>
      <c r="K3" s="20">
        <v>5</v>
      </c>
      <c r="L3" s="20">
        <v>3</v>
      </c>
      <c r="M3" s="21">
        <f>SUM(I3:L3)</f>
        <v>19</v>
      </c>
    </row>
    <row r="4" spans="1:13" x14ac:dyDescent="0.35">
      <c r="A4" s="22" t="s">
        <v>9</v>
      </c>
      <c r="B4" s="23">
        <v>1</v>
      </c>
      <c r="C4" s="24">
        <v>2</v>
      </c>
      <c r="D4" s="24">
        <v>2</v>
      </c>
      <c r="E4" s="9">
        <v>1</v>
      </c>
      <c r="F4" s="25">
        <f>SUM(B4:E4)</f>
        <v>6</v>
      </c>
      <c r="H4" s="65" t="s">
        <v>38</v>
      </c>
      <c r="I4" s="54" t="s">
        <v>29</v>
      </c>
      <c r="J4" s="58" t="s">
        <v>45</v>
      </c>
      <c r="K4" s="55" t="s">
        <v>19</v>
      </c>
      <c r="L4" s="55" t="s">
        <v>28</v>
      </c>
      <c r="M4" s="25"/>
    </row>
    <row r="5" spans="1:13" x14ac:dyDescent="0.35">
      <c r="A5" s="26" t="s">
        <v>10</v>
      </c>
      <c r="B5" s="19">
        <v>1</v>
      </c>
      <c r="C5" s="27">
        <v>1</v>
      </c>
      <c r="D5" s="20">
        <v>0</v>
      </c>
      <c r="E5" s="20">
        <v>0</v>
      </c>
      <c r="F5" s="21">
        <f>SUM(B5:E5)</f>
        <v>2</v>
      </c>
      <c r="H5" s="66"/>
      <c r="I5" s="19">
        <v>0</v>
      </c>
      <c r="J5" s="27">
        <v>4</v>
      </c>
      <c r="K5" s="20">
        <v>4</v>
      </c>
      <c r="L5" s="20">
        <v>1</v>
      </c>
      <c r="M5" s="21">
        <f>SUM(I5:L5)</f>
        <v>9</v>
      </c>
    </row>
    <row r="6" spans="1:13" x14ac:dyDescent="0.35">
      <c r="A6" s="38" t="s">
        <v>29</v>
      </c>
      <c r="B6" s="50">
        <v>2</v>
      </c>
      <c r="C6" s="40">
        <v>-1</v>
      </c>
      <c r="D6" s="40">
        <v>-1</v>
      </c>
      <c r="E6" s="40">
        <v>0</v>
      </c>
      <c r="F6" s="41">
        <f>SUM(B6:E6)</f>
        <v>0</v>
      </c>
      <c r="H6" s="67" t="s">
        <v>39</v>
      </c>
      <c r="I6" s="57" t="s">
        <v>43</v>
      </c>
      <c r="J6" s="58" t="s">
        <v>44</v>
      </c>
      <c r="K6" s="51" t="s">
        <v>30</v>
      </c>
      <c r="L6" s="58" t="s">
        <v>32</v>
      </c>
      <c r="M6" s="25"/>
    </row>
    <row r="7" spans="1:13" x14ac:dyDescent="0.35">
      <c r="H7" s="68"/>
      <c r="I7" s="59">
        <v>6</v>
      </c>
      <c r="J7" s="60">
        <v>5</v>
      </c>
      <c r="K7" s="60">
        <v>0</v>
      </c>
      <c r="L7" s="60">
        <v>2</v>
      </c>
      <c r="M7" s="56">
        <f>SUM(I7:L7)</f>
        <v>13</v>
      </c>
    </row>
    <row r="8" spans="1:13" ht="29" x14ac:dyDescent="0.35">
      <c r="A8" s="10" t="s">
        <v>11</v>
      </c>
      <c r="B8" s="11" t="s">
        <v>2</v>
      </c>
      <c r="C8" s="11" t="s">
        <v>12</v>
      </c>
      <c r="D8" s="11" t="s">
        <v>13</v>
      </c>
      <c r="E8" s="11" t="s">
        <v>4</v>
      </c>
      <c r="F8" s="12" t="s">
        <v>5</v>
      </c>
    </row>
    <row r="9" spans="1:13" ht="29" x14ac:dyDescent="0.35">
      <c r="A9" s="42" t="s">
        <v>21</v>
      </c>
      <c r="B9" s="43">
        <v>2</v>
      </c>
      <c r="C9" s="44">
        <v>2</v>
      </c>
      <c r="D9" s="45">
        <v>-2</v>
      </c>
      <c r="E9" s="46">
        <v>1</v>
      </c>
      <c r="F9" s="47">
        <f>SUM(B9:E9)</f>
        <v>3</v>
      </c>
    </row>
    <row r="10" spans="1:13" x14ac:dyDescent="0.35">
      <c r="A10" s="18" t="s">
        <v>40</v>
      </c>
      <c r="B10" s="19" t="s">
        <v>8</v>
      </c>
      <c r="C10" s="20" t="s">
        <v>8</v>
      </c>
      <c r="D10" s="20" t="s">
        <v>8</v>
      </c>
      <c r="E10" s="20" t="s">
        <v>8</v>
      </c>
      <c r="F10" s="21" t="s">
        <v>8</v>
      </c>
    </row>
    <row r="11" spans="1:13" x14ac:dyDescent="0.35">
      <c r="A11" s="22" t="s">
        <v>31</v>
      </c>
      <c r="B11" s="23">
        <v>1</v>
      </c>
      <c r="C11" s="9">
        <v>1</v>
      </c>
      <c r="D11" s="24">
        <v>2</v>
      </c>
      <c r="E11" s="9">
        <v>1</v>
      </c>
      <c r="F11" s="25">
        <f t="shared" ref="F11:F13" si="0">SUM(B11:E11)</f>
        <v>5</v>
      </c>
    </row>
    <row r="12" spans="1:13" x14ac:dyDescent="0.35">
      <c r="A12" s="26" t="s">
        <v>14</v>
      </c>
      <c r="B12" s="19">
        <v>0</v>
      </c>
      <c r="C12" s="20">
        <v>1</v>
      </c>
      <c r="D12" s="20">
        <v>1</v>
      </c>
      <c r="E12" s="20">
        <v>1</v>
      </c>
      <c r="F12" s="21">
        <f t="shared" si="0"/>
        <v>3</v>
      </c>
    </row>
    <row r="13" spans="1:13" x14ac:dyDescent="0.35">
      <c r="A13" s="48" t="s">
        <v>15</v>
      </c>
      <c r="B13" s="39">
        <v>-1</v>
      </c>
      <c r="C13" s="49">
        <v>2</v>
      </c>
      <c r="D13" s="49">
        <v>2</v>
      </c>
      <c r="E13" s="40">
        <v>1</v>
      </c>
      <c r="F13" s="41">
        <f t="shared" si="0"/>
        <v>4</v>
      </c>
    </row>
    <row r="15" spans="1:13" ht="29" x14ac:dyDescent="0.35">
      <c r="A15" s="10" t="s">
        <v>16</v>
      </c>
      <c r="B15" s="11" t="s">
        <v>17</v>
      </c>
      <c r="C15" s="11" t="s">
        <v>2</v>
      </c>
      <c r="D15" s="11" t="s">
        <v>18</v>
      </c>
      <c r="E15" s="11" t="s">
        <v>4</v>
      </c>
      <c r="F15" s="12" t="s">
        <v>5</v>
      </c>
    </row>
    <row r="16" spans="1:13" x14ac:dyDescent="0.35">
      <c r="A16" s="13" t="s">
        <v>19</v>
      </c>
      <c r="B16" s="36">
        <v>2</v>
      </c>
      <c r="C16" s="15">
        <v>1</v>
      </c>
      <c r="D16" s="15">
        <v>1</v>
      </c>
      <c r="E16" s="15">
        <v>0</v>
      </c>
      <c r="F16" s="17">
        <f>SUM(B16:E16)</f>
        <v>4</v>
      </c>
    </row>
    <row r="17" spans="1:6" x14ac:dyDescent="0.35">
      <c r="A17" s="18" t="s">
        <v>20</v>
      </c>
      <c r="B17" s="29">
        <v>2</v>
      </c>
      <c r="C17" s="20">
        <v>1</v>
      </c>
      <c r="D17" s="24">
        <v>2</v>
      </c>
      <c r="E17" s="20">
        <v>0</v>
      </c>
      <c r="F17" s="21">
        <f>SUM(B17:E17)</f>
        <v>5</v>
      </c>
    </row>
    <row r="18" spans="1:6" x14ac:dyDescent="0.35">
      <c r="A18" s="28" t="s">
        <v>30</v>
      </c>
      <c r="B18" s="23">
        <v>0</v>
      </c>
      <c r="C18" s="9">
        <v>0</v>
      </c>
      <c r="D18" s="9">
        <v>1</v>
      </c>
      <c r="E18" s="9">
        <v>-1</v>
      </c>
      <c r="F18" s="25">
        <f>SUM(B18:E18)</f>
        <v>0</v>
      </c>
    </row>
    <row r="19" spans="1:6" x14ac:dyDescent="0.35">
      <c r="A19" s="37" t="s">
        <v>23</v>
      </c>
      <c r="B19" s="19">
        <v>1</v>
      </c>
      <c r="C19" s="20">
        <v>1</v>
      </c>
      <c r="D19" s="20">
        <v>-1</v>
      </c>
      <c r="E19" s="20">
        <v>1</v>
      </c>
      <c r="F19" s="21">
        <f>SUM(B19:E19)</f>
        <v>2</v>
      </c>
    </row>
    <row r="20" spans="1:6" x14ac:dyDescent="0.35">
      <c r="A20" s="38" t="s">
        <v>22</v>
      </c>
      <c r="B20" s="39">
        <v>1</v>
      </c>
      <c r="C20" s="40">
        <v>0</v>
      </c>
      <c r="D20" s="40">
        <v>0</v>
      </c>
      <c r="E20" s="40">
        <v>-1</v>
      </c>
      <c r="F20" s="41">
        <f>SUM(B20:E20)</f>
        <v>0</v>
      </c>
    </row>
    <row r="21" spans="1:6" x14ac:dyDescent="0.35">
      <c r="A21" s="3"/>
      <c r="B21" s="4"/>
      <c r="C21" s="4"/>
      <c r="D21" s="4"/>
      <c r="E21" s="4"/>
      <c r="F21" s="5"/>
    </row>
    <row r="22" spans="1:6" ht="29" x14ac:dyDescent="0.35">
      <c r="A22" s="10" t="s">
        <v>24</v>
      </c>
      <c r="B22" s="11" t="s">
        <v>25</v>
      </c>
      <c r="C22" s="11" t="s">
        <v>2</v>
      </c>
      <c r="D22" s="11" t="s">
        <v>26</v>
      </c>
      <c r="E22" s="11" t="s">
        <v>4</v>
      </c>
      <c r="F22" s="12" t="s">
        <v>5</v>
      </c>
    </row>
    <row r="23" spans="1:6" x14ac:dyDescent="0.35">
      <c r="A23" s="13" t="s">
        <v>27</v>
      </c>
      <c r="B23" s="33">
        <v>0</v>
      </c>
      <c r="C23" s="15">
        <v>2</v>
      </c>
      <c r="D23" s="15">
        <v>1</v>
      </c>
      <c r="E23" s="15">
        <v>0</v>
      </c>
      <c r="F23" s="17">
        <f>SUM(B23:E23)</f>
        <v>3</v>
      </c>
    </row>
    <row r="24" spans="1:6" x14ac:dyDescent="0.35">
      <c r="A24" s="18" t="s">
        <v>32</v>
      </c>
      <c r="B24" s="34">
        <v>1</v>
      </c>
      <c r="C24" s="20">
        <v>1</v>
      </c>
      <c r="D24" s="27">
        <v>0</v>
      </c>
      <c r="E24" s="20">
        <v>0</v>
      </c>
      <c r="F24" s="21">
        <f>SUM(B24:E24)</f>
        <v>2</v>
      </c>
    </row>
    <row r="25" spans="1:6" x14ac:dyDescent="0.35">
      <c r="A25" s="28" t="s">
        <v>28</v>
      </c>
      <c r="B25" s="29">
        <v>2</v>
      </c>
      <c r="C25" s="9">
        <v>-1</v>
      </c>
      <c r="D25" s="9">
        <v>1</v>
      </c>
      <c r="E25" s="9">
        <v>-1</v>
      </c>
      <c r="F25" s="25">
        <f>SUM(B25:E25)</f>
        <v>1</v>
      </c>
    </row>
    <row r="26" spans="1:6" x14ac:dyDescent="0.35">
      <c r="A26" s="35" t="s">
        <v>33</v>
      </c>
      <c r="B26" s="30">
        <v>2</v>
      </c>
      <c r="C26" s="31">
        <v>-2</v>
      </c>
      <c r="D26" s="31">
        <v>0</v>
      </c>
      <c r="E26" s="31">
        <v>0</v>
      </c>
      <c r="F26" s="32">
        <f>SUM(B26:E26)</f>
        <v>0</v>
      </c>
    </row>
    <row r="27" spans="1:6" x14ac:dyDescent="0.35">
      <c r="A27" s="6"/>
      <c r="B27" s="7"/>
      <c r="C27" s="7"/>
      <c r="D27" s="7"/>
      <c r="E27" s="7"/>
      <c r="F27" s="7"/>
    </row>
    <row r="28" spans="1:6" x14ac:dyDescent="0.35">
      <c r="A28" s="72" t="s">
        <v>0</v>
      </c>
      <c r="B28" s="69" t="s">
        <v>5</v>
      </c>
      <c r="D28" s="10" t="s">
        <v>11</v>
      </c>
      <c r="E28" s="72" t="s">
        <v>5</v>
      </c>
    </row>
    <row r="29" spans="1:6" x14ac:dyDescent="0.35">
      <c r="A29" s="73" t="s">
        <v>41</v>
      </c>
      <c r="B29" s="61">
        <v>2</v>
      </c>
      <c r="D29" s="42" t="s">
        <v>21</v>
      </c>
      <c r="E29" s="79">
        <v>3</v>
      </c>
    </row>
    <row r="30" spans="1:6" x14ac:dyDescent="0.35">
      <c r="A30" s="74" t="s">
        <v>42</v>
      </c>
      <c r="B30" s="70" t="s">
        <v>8</v>
      </c>
      <c r="D30" s="18" t="s">
        <v>40</v>
      </c>
      <c r="E30" s="80" t="s">
        <v>8</v>
      </c>
    </row>
    <row r="31" spans="1:6" x14ac:dyDescent="0.35">
      <c r="A31" s="75" t="s">
        <v>9</v>
      </c>
      <c r="B31" s="78">
        <v>6</v>
      </c>
      <c r="D31" s="22" t="s">
        <v>31</v>
      </c>
      <c r="E31" s="78">
        <v>5</v>
      </c>
    </row>
    <row r="32" spans="1:6" x14ac:dyDescent="0.35">
      <c r="A32" s="76" t="s">
        <v>10</v>
      </c>
      <c r="B32" s="70">
        <v>2</v>
      </c>
      <c r="D32" s="26" t="s">
        <v>14</v>
      </c>
      <c r="E32" s="80">
        <v>3</v>
      </c>
    </row>
    <row r="33" spans="1:5" x14ac:dyDescent="0.35">
      <c r="A33" s="77" t="s">
        <v>29</v>
      </c>
      <c r="B33" s="71">
        <v>0</v>
      </c>
      <c r="D33" s="48" t="s">
        <v>15</v>
      </c>
      <c r="E33" s="81">
        <v>4</v>
      </c>
    </row>
    <row r="35" spans="1:5" x14ac:dyDescent="0.35">
      <c r="A35" s="10" t="s">
        <v>16</v>
      </c>
      <c r="B35" s="72" t="s">
        <v>5</v>
      </c>
      <c r="D35" s="10" t="s">
        <v>24</v>
      </c>
      <c r="E35" s="85" t="s">
        <v>5</v>
      </c>
    </row>
    <row r="36" spans="1:5" x14ac:dyDescent="0.35">
      <c r="A36" s="13" t="s">
        <v>19</v>
      </c>
      <c r="B36" s="79">
        <v>4</v>
      </c>
      <c r="D36" s="13" t="s">
        <v>27</v>
      </c>
      <c r="E36" s="84">
        <v>3</v>
      </c>
    </row>
    <row r="37" spans="1:5" x14ac:dyDescent="0.35">
      <c r="A37" s="18" t="s">
        <v>20</v>
      </c>
      <c r="B37" s="78">
        <v>5</v>
      </c>
      <c r="D37" s="18" t="s">
        <v>32</v>
      </c>
      <c r="E37" s="80">
        <v>2</v>
      </c>
    </row>
    <row r="38" spans="1:5" x14ac:dyDescent="0.35">
      <c r="A38" s="28" t="s">
        <v>30</v>
      </c>
      <c r="B38" s="82">
        <v>0</v>
      </c>
      <c r="D38" s="28" t="s">
        <v>28</v>
      </c>
      <c r="E38" s="82">
        <v>1</v>
      </c>
    </row>
    <row r="39" spans="1:5" x14ac:dyDescent="0.35">
      <c r="A39" s="37" t="s">
        <v>23</v>
      </c>
      <c r="B39" s="80">
        <v>2</v>
      </c>
      <c r="D39" s="35" t="s">
        <v>33</v>
      </c>
      <c r="E39" s="83">
        <v>0</v>
      </c>
    </row>
    <row r="40" spans="1:5" x14ac:dyDescent="0.35">
      <c r="A40" s="38" t="s">
        <v>22</v>
      </c>
      <c r="B40" s="81">
        <v>0</v>
      </c>
    </row>
  </sheetData>
  <mergeCells count="3">
    <mergeCell ref="H2:H3"/>
    <mergeCell ref="H4:H5"/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2018-10-08T20:46:06Z</dcterms:created>
  <dcterms:modified xsi:type="dcterms:W3CDTF">2018-10-21T20:23:14Z</dcterms:modified>
</cp:coreProperties>
</file>