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usta\Desktop\Dri - Data Bootcamp\"/>
    </mc:Choice>
  </mc:AlternateContent>
  <xr:revisionPtr revIDLastSave="0" documentId="8_{4E48415B-5FD7-4964-860C-C1F4AFA1A402}" xr6:coauthVersionLast="47" xr6:coauthVersionMax="47" xr10:uidLastSave="{00000000-0000-0000-0000-000000000000}"/>
  <bookViews>
    <workbookView xWindow="-96" yWindow="-96" windowWidth="23232" windowHeight="13152" activeTab="4" xr2:uid="{00000000-000D-0000-FFFF-FFFF00000000}"/>
  </bookViews>
  <sheets>
    <sheet name="bike_buyers" sheetId="1" r:id="rId1"/>
    <sheet name="Working Sheet" sheetId="4" r:id="rId2"/>
    <sheet name="Pivot Table" sheetId="3" r:id="rId3"/>
    <sheet name="Dashboard" sheetId="2" r:id="rId4"/>
    <sheet name="Documentation" sheetId="8"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<sst xmlns="http://schemas.openxmlformats.org/spreadsheetml/2006/main" count="16274" uniqueCount="54">
  <si>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</si>
  <si>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</si>
  <si>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</si>
  <si>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</si>
  <si>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</si>
  <si>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</si>
  <si>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</si>
  <si>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</si>
  <si>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</si>
  <si>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</si>
  <si>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</si>
  <si>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</si>
  <si>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</si>
  <si>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</si>
  <si>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</si>
  <si>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</si>
  <si>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</si>
  <si>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</si>
  <si>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</si>
  <si>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</si>
  <si>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</si>
  <si>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</si>
  <si>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</si>
  <si>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</si>
  <si>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</si>
  <si>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</si>
  <si>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</si>
  <si>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</si>
  <si>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</si>
  <si>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</si>
  <si>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</si>
  <si>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</si>
  <si>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</si>
  <si>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</si>
  <si>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</si>
  <si>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</si>
  <si>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</si>
  <si>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</si>
  <si>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</si>
  <si>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</si>
  <si>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</si>
  <si>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</si>
  <si>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Average of Income</t>
  </si>
  <si>
    <t>More Than 10 Miles</t>
  </si>
  <si>
    <t>Adolescent</t>
  </si>
  <si>
    <t>Middle Age</t>
  </si>
  <si>
    <t>Old</t>
  </si>
  <si>
    <t># of Purchased Bikes</t>
  </si>
  <si>
    <t>% of Sales</t>
  </si>
  <si>
    <t xml:space="preserve">Age </t>
  </si>
  <si>
    <t>Purchase</t>
  </si>
  <si>
    <t>Distance</t>
  </si>
  <si>
    <r>
      <rPr>
        <sz val="22"/>
        <color theme="1"/>
        <rFont val="Calibri"/>
        <family val="2"/>
        <scheme val="minor"/>
      </rPr>
      <t>Bike Sales Customer Analysis: Income and Commute Distance Insights</t>
    </r>
    <r>
      <rPr>
        <sz val="11"/>
        <color theme="1"/>
        <rFont val="Calibri"/>
        <family val="2"/>
        <scheme val="minor"/>
      </rPr>
      <t xml:space="preserve">
</t>
    </r>
    <r>
      <rPr>
        <sz val="14"/>
        <color theme="1"/>
        <rFont val="Calibri"/>
        <family val="2"/>
        <scheme val="minor"/>
      </rPr>
      <t>Project Overview:</t>
    </r>
    <r>
      <rPr>
        <sz val="11"/>
        <color theme="1"/>
        <rFont val="Calibri"/>
        <family val="2"/>
        <scheme val="minor"/>
      </rPr>
      <t xml:space="preserve">
This analysis aims to understand the relationship between customer income and bike purchase decisions. We'll explore whether income levels influence buying habits and if there are other factors at play. Additionally, we'll examine how commuting distance affects sales and determine the typical commuting range for bike purchasers. This information will help us assess whether our current price points are appropriate for potential customers who haven't yet made a purchase.
</t>
    </r>
    <r>
      <rPr>
        <sz val="14"/>
        <color theme="1"/>
        <rFont val="Calibri"/>
        <family val="2"/>
        <scheme val="minor"/>
      </rPr>
      <t>Data Preparation:</t>
    </r>
    <r>
      <rPr>
        <sz val="11"/>
        <color theme="1"/>
        <rFont val="Calibri"/>
        <family val="2"/>
        <scheme val="minor"/>
      </rPr>
      <t xml:space="preserve">
1. Created a working copy of the dataset to preserve the integrity of the raw data.
2. Conducted thorough data cleaning, including:
   - Removing duplicate entries
   - Standardizing data formats
   - Correcting or removing invalid values
   - Eliminating irrelevant information
3. Developed pivot tables to facilitate visualization and analysis.
</t>
    </r>
    <r>
      <rPr>
        <sz val="14"/>
        <color theme="1"/>
        <rFont val="Calibri"/>
        <family val="2"/>
        <scheme val="minor"/>
      </rPr>
      <t>Analysis Process:</t>
    </r>
    <r>
      <rPr>
        <sz val="11"/>
        <color theme="1"/>
        <rFont val="Calibri"/>
        <family val="2"/>
        <scheme val="minor"/>
      </rPr>
      <t xml:space="preserve">
1. Utilized pivot tables to compare average income levels between bike purchasers and non-purchasers.
2. Identified key characteristics of our target customer base.
3. Created a comprehensive dashboard featuring relevant information to support data-driven decision-making.
</t>
    </r>
    <r>
      <rPr>
        <sz val="14"/>
        <color theme="1"/>
        <rFont val="Calibri"/>
        <family val="2"/>
        <scheme val="minor"/>
      </rPr>
      <t>Challenges and Solutions:</t>
    </r>
    <r>
      <rPr>
        <sz val="11"/>
        <color theme="1"/>
        <rFont val="Calibri"/>
        <family val="2"/>
        <scheme val="minor"/>
      </rPr>
      <t xml:space="preserve">
During the creation of one chart, we noticed that commute distance values were not in ascending order, and an outlier was skewing the results. To address this, we revisited the working dataset and carefully reformatted the commute distance values. This process required testing various formatting options to find the most suitable solution without disrupting existing pivot tables and charts.
</t>
    </r>
    <r>
      <rPr>
        <sz val="14"/>
        <color theme="1"/>
        <rFont val="Calibri"/>
        <family val="2"/>
        <scheme val="minor"/>
      </rPr>
      <t>Conclusion:</t>
    </r>
    <r>
      <rPr>
        <sz val="11"/>
        <color theme="1"/>
        <rFont val="Calibri"/>
        <family val="2"/>
        <scheme val="minor"/>
      </rPr>
      <t xml:space="preserve">
The dashboard reveals two key insights:
1. Customers with higher incomes are more likely to purchase a bike.
2. There is an inverse relationship between commute distance and bike purchases, with customers who have shorter commutes being more inclined to buy.
These findings will help inform our marketing strategies and product offerings moving forward.</t>
    </r>
  </si>
  <si>
    <t>These findings will help inform our marketing strategies and product offerings moving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</si>
</sst>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4"/>
      <color theme="1"/>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horizontal="center"/>
    </xf>
    <xf numFmtId="0" fontId="0" fillId="0" borderId="0" xfId="0" pivotButton="1" applyAlignment="1">
      <alignment horizontal="center"/>
    </xf>
    <xf numFmtId="167" fontId="0" fillId="0" borderId="0" xfId="0" applyNumberFormat="1" applyAlignment="1">
      <alignment horizontal="center"/>
    </xf>
    <xf numFmtId="0" fontId="0" fillId="33" borderId="0" xfId="0" applyFill="1" applyAlignment="1">
      <alignment horizontal="center"/>
    </xf>
    <xf numFmtId="0" fontId="0" fillId="0" borderId="0" xfId="0" applyNumberFormat="1" applyAlignment="1">
      <alignment horizontal="center"/>
    </xf>
    <xf numFmtId="0" fontId="19" fillId="34" borderId="0" xfId="0" applyFon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74" fontId="0" fillId="0" borderId="0" xfId="0" applyNumberFormat="1" applyAlignment="1">
      <alignment horizontal="center" vertical="center"/>
    </xf>
    <xf numFmtId="0" fontId="0" fillId="0" borderId="0" xfId="0" applyAlignment="1">
      <alignment horizontal="left"/>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center"/>
    </dxf>
    <dxf>
      <alignment vertical="center"/>
    </dxf>
    <dxf>
      <fill>
        <patternFill patternType="solid">
          <bgColor theme="4" tint="0.39997558519241921"/>
        </patternFill>
      </fill>
    </dxf>
    <dxf>
      <numFmt numFmtId="14" formatCode="0.00%"/>
    </dxf>
    <dxf>
      <numFmt numFmtId="174" formatCode="0.0%"/>
    </dxf>
    <dxf>
      <alignment horizontal="center"/>
    </dxf>
    <dxf>
      <alignment vertical="center"/>
    </dxf>
    <dxf>
      <fill>
        <patternFill patternType="solid">
          <bgColor theme="4" tint="0.39997558519241921"/>
        </patternFill>
      </fill>
    </dxf>
    <dxf>
      <numFmt numFmtId="14" formatCode="0.00%"/>
    </dxf>
    <dxf>
      <numFmt numFmtId="174" formatCode="0.0%"/>
    </dxf>
    <dxf>
      <fill>
        <patternFill patternType="solid">
          <bgColor theme="4" tint="0.39997558519241921"/>
        </patternFill>
      </fill>
    </dxf>
    <dxf>
      <alignment horizontal="center"/>
    </dxf>
    <dxf>
      <fill>
        <patternFill patternType="solid">
          <bgColor theme="4" tint="0.39997558519241921"/>
        </patternFill>
      </fill>
    </dxf>
    <dxf>
      <alignment horizontal="center"/>
    </dxf>
    <dxf>
      <fill>
        <patternFill patternType="solid">
          <bgColor theme="4" tint="0.39997558519241921"/>
        </patternFill>
      </fill>
    </dxf>
    <dxf>
      <alignment horizontal="center"/>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a:t>
            </a:r>
          </a:p>
        </c:rich>
      </c:tx>
      <c:layout>
        <c:manualLayout>
          <c:xMode val="edge"/>
          <c:yMode val="edge"/>
          <c:x val="0.66467364225211756"/>
          <c:y val="6.67127937983786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858-4520-83AD-3F0229D526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858-4520-83AD-3F0229D5263B}"/>
            </c:ext>
          </c:extLst>
        </c:ser>
        <c:dLbls>
          <c:showLegendKey val="0"/>
          <c:showVal val="0"/>
          <c:showCatName val="0"/>
          <c:showSerName val="0"/>
          <c:showPercent val="0"/>
          <c:showBubbleSize val="0"/>
        </c:dLbls>
        <c:gapWidth val="219"/>
        <c:overlap val="-27"/>
        <c:axId val="816321280"/>
        <c:axId val="816329376"/>
      </c:barChart>
      <c:catAx>
        <c:axId val="81632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29376"/>
        <c:crosses val="autoZero"/>
        <c:auto val="1"/>
        <c:lblAlgn val="ctr"/>
        <c:lblOffset val="100"/>
        <c:noMultiLvlLbl val="0"/>
      </c:catAx>
      <c:valAx>
        <c:axId val="81632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2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COSTUMER COMMUTE</a:t>
            </a:r>
            <a:endParaRPr lang="en-US" b="1" baseline="0"/>
          </a:p>
        </c:rich>
      </c:tx>
      <c:layout>
        <c:manualLayout>
          <c:xMode val="edge"/>
          <c:yMode val="edge"/>
          <c:x val="0.61296864910298687"/>
          <c:y val="6.45920018147845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E1-4086-95B3-02FEF7C0A09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E1-4086-95B3-02FEF7C0A09F}"/>
            </c:ext>
          </c:extLst>
        </c:ser>
        <c:dLbls>
          <c:showLegendKey val="0"/>
          <c:showVal val="0"/>
          <c:showCatName val="0"/>
          <c:showSerName val="0"/>
          <c:showPercent val="0"/>
          <c:showBubbleSize val="0"/>
        </c:dLbls>
        <c:smooth val="0"/>
        <c:axId val="856584992"/>
        <c:axId val="856592736"/>
      </c:lineChart>
      <c:catAx>
        <c:axId val="8565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2736"/>
        <c:crosses val="autoZero"/>
        <c:auto val="1"/>
        <c:lblAlgn val="ctr"/>
        <c:lblOffset val="100"/>
        <c:noMultiLvlLbl val="0"/>
      </c:catAx>
      <c:valAx>
        <c:axId val="85659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p>
        </c:rich>
      </c:tx>
      <c:layout>
        <c:manualLayout>
          <c:xMode val="edge"/>
          <c:yMode val="edge"/>
          <c:x val="0.71705182109808419"/>
          <c:y val="4.38428342524600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8E8-42C3-9FA2-479B0197E56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8E8-42C3-9FA2-479B0197E569}"/>
            </c:ext>
          </c:extLst>
        </c:ser>
        <c:dLbls>
          <c:showLegendKey val="0"/>
          <c:showVal val="0"/>
          <c:showCatName val="0"/>
          <c:showSerName val="0"/>
          <c:showPercent val="0"/>
          <c:showBubbleSize val="0"/>
        </c:dLbls>
        <c:marker val="1"/>
        <c:smooth val="0"/>
        <c:axId val="801479392"/>
        <c:axId val="801483616"/>
      </c:lineChart>
      <c:catAx>
        <c:axId val="80147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83616"/>
        <c:auto val="1"/>
        <c:lblAlgn val="ctr"/>
        <c:lblOffset val="100"/>
        <c:noMultiLvlLbl val="0"/>
      </c:catAx>
      <c:valAx>
        <c:axId val="80148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7939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global % of sales</a:t>
            </a:r>
          </a:p>
        </c:rich>
      </c:tx>
      <c:layout>
        <c:manualLayout>
          <c:xMode val="edge"/>
          <c:yMode val="edge"/>
          <c:x val="0.46666666666666662"/>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0.0%</c:formatCode>
                <c:ptCount val="3"/>
                <c:pt idx="0">
                  <c:v>0.3</c:v>
                </c:pt>
                <c:pt idx="1">
                  <c:v>0.50800000000000001</c:v>
                </c:pt>
                <c:pt idx="2">
                  <c:v>0.192</c:v>
                </c:pt>
              </c:numCache>
            </c:numRef>
          </c:val>
          <c:extLst>
            <c:ext xmlns:c16="http://schemas.microsoft.com/office/drawing/2014/chart" uri="{C3380CC4-5D6E-409C-BE32-E72D297353CC}">
              <c16:uniqueId val="{00000000-ADD7-4D31-AB65-5B581D715C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F12-4B2A-8B69-86657EA6F4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F12-4B2A-8B69-86657EA6F411}"/>
            </c:ext>
          </c:extLst>
        </c:ser>
        <c:dLbls>
          <c:showLegendKey val="0"/>
          <c:showVal val="0"/>
          <c:showCatName val="0"/>
          <c:showSerName val="0"/>
          <c:showPercent val="0"/>
          <c:showBubbleSize val="0"/>
        </c:dLbls>
        <c:gapWidth val="219"/>
        <c:overlap val="-27"/>
        <c:axId val="816321280"/>
        <c:axId val="816329376"/>
      </c:barChart>
      <c:catAx>
        <c:axId val="81632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29376"/>
        <c:crosses val="autoZero"/>
        <c:auto val="1"/>
        <c:lblAlgn val="ctr"/>
        <c:lblOffset val="100"/>
        <c:noMultiLvlLbl val="0"/>
      </c:catAx>
      <c:valAx>
        <c:axId val="81632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21280"/>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Table!PivotTable2</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8326264883891E-2"/>
          <c:y val="0.15882109163599131"/>
          <c:w val="0.84777955914989078"/>
          <c:h val="0.440269240538481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1C-484E-80C5-4EEF6E6529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1C-484E-80C5-4EEF6E6529BB}"/>
            </c:ext>
          </c:extLst>
        </c:ser>
        <c:dLbls>
          <c:showLegendKey val="0"/>
          <c:showVal val="0"/>
          <c:showCatName val="0"/>
          <c:showSerName val="0"/>
          <c:showPercent val="0"/>
          <c:showBubbleSize val="0"/>
        </c:dLbls>
        <c:smooth val="0"/>
        <c:axId val="856584992"/>
        <c:axId val="856592736"/>
      </c:lineChart>
      <c:catAx>
        <c:axId val="8565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2736"/>
        <c:crosses val="autoZero"/>
        <c:auto val="1"/>
        <c:lblAlgn val="ctr"/>
        <c:lblOffset val="100"/>
        <c:noMultiLvlLbl val="0"/>
      </c:catAx>
      <c:valAx>
        <c:axId val="856592736"/>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84992"/>
        <c:crosses val="autoZero"/>
        <c:crossBetween val="between"/>
        <c:majorUnit val="100"/>
      </c:valAx>
      <c:spPr>
        <a:noFill/>
        <a:ln>
          <a:noFill/>
        </a:ln>
        <a:effectLst/>
      </c:spPr>
    </c:plotArea>
    <c:legend>
      <c:legendPos val="r"/>
      <c:layout>
        <c:manualLayout>
          <c:xMode val="edge"/>
          <c:yMode val="edge"/>
          <c:x val="0.67983599347378876"/>
          <c:y val="0.81403564473795609"/>
          <c:w val="0.29525686316237498"/>
          <c:h val="0.15108237244338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Table!PivotTable3</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66345873432488"/>
          <c:y val="0.15604323223855573"/>
          <c:w val="0.61285505978419363"/>
          <c:h val="0.6260718740955859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83-439E-A7CA-A15E9C97B82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83-439E-A7CA-A15E9C97B822}"/>
            </c:ext>
          </c:extLst>
        </c:ser>
        <c:dLbls>
          <c:showLegendKey val="0"/>
          <c:showVal val="0"/>
          <c:showCatName val="0"/>
          <c:showSerName val="0"/>
          <c:showPercent val="0"/>
          <c:showBubbleSize val="0"/>
        </c:dLbls>
        <c:marker val="1"/>
        <c:smooth val="0"/>
        <c:axId val="801479392"/>
        <c:axId val="801483616"/>
      </c:lineChart>
      <c:catAx>
        <c:axId val="80147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1483616"/>
        <c:crosses val="autoZero"/>
        <c:auto val="1"/>
        <c:lblAlgn val="ctr"/>
        <c:lblOffset val="100"/>
        <c:noMultiLvlLbl val="0"/>
      </c:catAx>
      <c:valAx>
        <c:axId val="801483616"/>
        <c:scaling>
          <c:orientation val="minMax"/>
          <c:max val="5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1479392"/>
        <c:crosses val="autoZero"/>
        <c:crossBetween val="between"/>
        <c:majorUnit val="150"/>
      </c:valAx>
      <c:spPr>
        <a:noFill/>
        <a:ln>
          <a:noFill/>
        </a:ln>
        <a:effectLst/>
      </c:spPr>
    </c:plotArea>
    <c:legend>
      <c:legendPos val="r"/>
      <c:layout>
        <c:manualLayout>
          <c:xMode val="edge"/>
          <c:yMode val="edge"/>
          <c:x val="0.71851851851851856"/>
          <c:y val="0.37761783579333952"/>
          <c:w val="0.25925925925925924"/>
          <c:h val="0.24476432841332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Customers DA.xlsx]Pivot Table!PivotTable4</c:name>
    <c:fmtId val="1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854503126868178"/>
          <c:y val="0.16625387735623956"/>
          <c:w val="0.51230825062529839"/>
          <c:h val="0.67647975821204165"/>
        </c:manualLayout>
      </c:layout>
      <c:doughnutChart>
        <c:varyColors val="1"/>
        <c:ser>
          <c:idx val="0"/>
          <c:order val="0"/>
          <c:tx>
            <c:strRef>
              <c:f>'Pivot Table'!$B$49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07-4569-B499-31729633455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07-4569-B499-31729633455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07-4569-B499-3172963345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0.0%</c:formatCode>
                <c:ptCount val="3"/>
                <c:pt idx="0">
                  <c:v>0.3</c:v>
                </c:pt>
                <c:pt idx="1">
                  <c:v>0.50800000000000001</c:v>
                </c:pt>
                <c:pt idx="2">
                  <c:v>0.192</c:v>
                </c:pt>
              </c:numCache>
            </c:numRef>
          </c:val>
          <c:extLst>
            <c:ext xmlns:c16="http://schemas.microsoft.com/office/drawing/2014/chart" uri="{C3380CC4-5D6E-409C-BE32-E72D297353CC}">
              <c16:uniqueId val="{00000000-ADD7-4D31-AB65-5B581D715C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230356747575227"/>
          <c:y val="0.59753678517458042"/>
          <c:w val="0.29092267081072698"/>
          <c:h val="0.37451960550385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518160</xdr:colOff>
      <xdr:row>0</xdr:row>
      <xdr:rowOff>123825</xdr:rowOff>
    </xdr:from>
    <xdr:to>
      <xdr:col>12</xdr:col>
      <xdr:colOff>80010</xdr:colOff>
      <xdr:row>15</xdr:row>
      <xdr:rowOff>3810</xdr:rowOff>
    </xdr:to>
    <xdr:graphicFrame macro="">
      <xdr:nvGraphicFramePr>
        <xdr:cNvPr id="2" name="Chart 1">
          <a:extLst>
            <a:ext uri="{FF2B5EF4-FFF2-40B4-BE49-F238E27FC236}">
              <a16:creationId xmlns:a16="http://schemas.microsoft.com/office/drawing/2014/main" id="{20DDFD69-0D87-CA26-4D4A-F0BA51CD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521976</xdr:colOff>
      <xdr:row>16</xdr:row>
      <xdr:rowOff>89535</xdr:rowOff>
    </xdr:from>
    <xdr:to>
      <xdr:col>12</xdr:col>
      <xdr:colOff>68580</xdr:colOff>
      <xdr:row>30</xdr:row>
      <xdr:rowOff>41910</xdr:rowOff>
    </xdr:to>
    <xdr:graphicFrame macro="">
      <xdr:nvGraphicFramePr>
        <xdr:cNvPr id="3" name="Chart 2">
          <a:extLst>
            <a:ext uri="{FF2B5EF4-FFF2-40B4-BE49-F238E27FC236}">
              <a16:creationId xmlns:a16="http://schemas.microsoft.com/office/drawing/2014/main" id="{C4039BC7-CE5E-C14D-FB8F-521AE9B98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514356</xdr:colOff>
      <xdr:row>32</xdr:row>
      <xdr:rowOff>9525</xdr:rowOff>
    </xdr:from>
    <xdr:to>
      <xdr:col>12</xdr:col>
      <xdr:colOff>91440</xdr:colOff>
      <xdr:row>45</xdr:row>
      <xdr:rowOff>175260</xdr:rowOff>
    </xdr:to>
    <xdr:graphicFrame macro="">
      <xdr:nvGraphicFramePr>
        <xdr:cNvPr id="4" name="Chart 3">
          <a:extLst>
            <a:ext uri="{FF2B5EF4-FFF2-40B4-BE49-F238E27FC236}">
              <a16:creationId xmlns:a16="http://schemas.microsoft.com/office/drawing/2014/main" id="{4458331C-E5B6-5B49-2699-786FA4A82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512445</xdr:colOff>
      <xdr:row>46</xdr:row>
      <xdr:rowOff>160020</xdr:rowOff>
    </xdr:from>
    <xdr:to>
      <xdr:col>9</xdr:col>
      <xdr:colOff>7620</xdr:colOff>
      <xdr:row>61</xdr:row>
      <xdr:rowOff>160020</xdr:rowOff>
    </xdr:to>
    <xdr:graphicFrame macro="">
      <xdr:nvGraphicFramePr>
        <xdr:cNvPr id="5" name="Chart 4">
          <a:extLst>
            <a:ext uri="{FF2B5EF4-FFF2-40B4-BE49-F238E27FC236}">
              <a16:creationId xmlns:a16="http://schemas.microsoft.com/office/drawing/2014/main" id="{01968962-C16C-BD6F-6632-7FD49EF98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140970</xdr:colOff>
      <xdr:row>7</xdr:row>
      <xdr:rowOff>110490</xdr:rowOff>
    </xdr:from>
    <xdr:to>
      <xdr:col>9</xdr:col>
      <xdr:colOff>0</xdr:colOff>
      <xdr:row>26</xdr:row>
      <xdr:rowOff>64770</xdr:rowOff>
    </xdr:to>
    <xdr:sp macro="" textlink="">
      <xdr:nvSpPr>
        <xdr:cNvPr id="10" name="Rectangle: Rounded Corners 9">
          <a:extLst>
            <a:ext uri="{FF2B5EF4-FFF2-40B4-BE49-F238E27FC236}">
              <a16:creationId xmlns:a16="http://schemas.microsoft.com/office/drawing/2014/main" id="{458BB861-8AD3-0D0E-FB04-E350AE7991F5}"/>
            </a:ext>
          </a:extLst>
        </xdr:cNvPr>
        <xdr:cNvSpPr/>
      </xdr:nvSpPr>
      <xdr:spPr>
        <a:xfrm>
          <a:off x="2061210" y="1390650"/>
          <a:ext cx="3699510" cy="3429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cap="none" spc="0">
              <a:ln w="0"/>
              <a:solidFill>
                <a:schemeClr val="tx1"/>
              </a:solidFill>
              <a:effectLst>
                <a:outerShdw blurRad="38100" dist="19050" dir="2700000" algn="tl" rotWithShape="0">
                  <a:schemeClr val="dk1">
                    <a:alpha val="40000"/>
                  </a:schemeClr>
                </a:outerShdw>
              </a:effectLst>
            </a:rPr>
            <a:t>Average Income </a:t>
          </a:r>
          <a:endParaRPr lang="en-US" sz="1400"/>
        </a:p>
      </xdr:txBody>
    </xdr:sp>
    <xdr:clientData/>
  </xdr:twoCellAnchor>
  <xdr:twoCellAnchor>
    <xdr:from>
      <xdr:col>3</xdr:col>
      <xdr:colOff>110490</xdr:colOff>
      <xdr:row>27</xdr:row>
      <xdr:rowOff>3810</xdr:rowOff>
    </xdr:from>
    <xdr:to>
      <xdr:col>9</xdr:col>
      <xdr:colOff>57150</xdr:colOff>
      <xdr:row>44</xdr:row>
      <xdr:rowOff>68580</xdr:rowOff>
    </xdr:to>
    <xdr:sp macro="" textlink="">
      <xdr:nvSpPr>
        <xdr:cNvPr id="12" name="Rectangle: Rounded Corners 11">
          <a:extLst>
            <a:ext uri="{FF2B5EF4-FFF2-40B4-BE49-F238E27FC236}">
              <a16:creationId xmlns:a16="http://schemas.microsoft.com/office/drawing/2014/main" id="{0E1F297B-983A-E2F4-23EB-9AC0258F1BE5}"/>
            </a:ext>
          </a:extLst>
        </xdr:cNvPr>
        <xdr:cNvSpPr/>
      </xdr:nvSpPr>
      <xdr:spPr>
        <a:xfrm>
          <a:off x="2030730" y="4941570"/>
          <a:ext cx="3787140" cy="317373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Customer Commute</a:t>
          </a:r>
          <a:endParaRPr lang="en-US" sz="1600" b="0" cap="none" spc="0">
            <a:ln w="0"/>
            <a:solidFill>
              <a:schemeClr val="tx1"/>
            </a:solidFill>
            <a:effectLst>
              <a:outerShdw blurRad="38100" dist="19050" dir="2700000" algn="tl" rotWithShape="0">
                <a:schemeClr val="dk1">
                  <a:alpha val="40000"/>
                </a:schemeClr>
              </a:outerShdw>
            </a:effectLst>
          </a:endParaRPr>
        </a:p>
        <a:p>
          <a:pPr algn="l"/>
          <a:endParaRPr lang="en-US" sz="1100"/>
        </a:p>
      </xdr:txBody>
    </xdr:sp>
    <xdr:clientData/>
  </xdr:twoCellAnchor>
  <xdr:twoCellAnchor>
    <xdr:from>
      <xdr:col>9</xdr:col>
      <xdr:colOff>125730</xdr:colOff>
      <xdr:row>7</xdr:row>
      <xdr:rowOff>110490</xdr:rowOff>
    </xdr:from>
    <xdr:to>
      <xdr:col>14</xdr:col>
      <xdr:colOff>624840</xdr:colOff>
      <xdr:row>26</xdr:row>
      <xdr:rowOff>80010</xdr:rowOff>
    </xdr:to>
    <xdr:sp macro="" textlink="">
      <xdr:nvSpPr>
        <xdr:cNvPr id="11" name="Rectangle: Rounded Corners 10">
          <a:extLst>
            <a:ext uri="{FF2B5EF4-FFF2-40B4-BE49-F238E27FC236}">
              <a16:creationId xmlns:a16="http://schemas.microsoft.com/office/drawing/2014/main" id="{A98989AD-E900-47E6-B149-171989C579E8}"/>
            </a:ext>
          </a:extLst>
        </xdr:cNvPr>
        <xdr:cNvSpPr/>
      </xdr:nvSpPr>
      <xdr:spPr>
        <a:xfrm>
          <a:off x="5886450" y="1390650"/>
          <a:ext cx="3699510" cy="344424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cap="none" spc="0">
              <a:ln w="0"/>
              <a:solidFill>
                <a:schemeClr val="tx1"/>
              </a:solidFill>
              <a:effectLst>
                <a:outerShdw blurRad="38100" dist="19050" dir="2700000" algn="tl" rotWithShape="0">
                  <a:schemeClr val="dk1">
                    <a:alpha val="40000"/>
                  </a:schemeClr>
                </a:outerShdw>
              </a:effectLst>
            </a:rPr>
            <a:t>Customer</a:t>
          </a:r>
          <a:r>
            <a:rPr lang="en-US" sz="1400" b="0" cap="none" spc="0" baseline="0">
              <a:ln w="0"/>
              <a:solidFill>
                <a:schemeClr val="tx1"/>
              </a:solidFill>
              <a:effectLst>
                <a:outerShdw blurRad="38100" dist="19050" dir="2700000" algn="tl" rotWithShape="0">
                  <a:schemeClr val="dk1">
                    <a:alpha val="40000"/>
                  </a:schemeClr>
                </a:outerShdw>
              </a:effectLst>
            </a:rPr>
            <a:t> Age </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281940</xdr:colOff>
      <xdr:row>10</xdr:row>
      <xdr:rowOff>102870</xdr:rowOff>
    </xdr:from>
    <xdr:to>
      <xdr:col>8</xdr:col>
      <xdr:colOff>506730</xdr:colOff>
      <xdr:row>24</xdr:row>
      <xdr:rowOff>34290</xdr:rowOff>
    </xdr:to>
    <xdr:graphicFrame macro="">
      <xdr:nvGraphicFramePr>
        <xdr:cNvPr id="2" name="Chart 1">
          <a:extLst>
            <a:ext uri="{FF2B5EF4-FFF2-40B4-BE49-F238E27FC236}">
              <a16:creationId xmlns:a16="http://schemas.microsoft.com/office/drawing/2014/main" id="{2627D31A-3FA6-45E1-ABC9-F747E63A9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7</xdr:row>
      <xdr:rowOff>83820</xdr:rowOff>
    </xdr:from>
    <xdr:to>
      <xdr:col>3</xdr:col>
      <xdr:colOff>38100</xdr:colOff>
      <xdr:row>44</xdr:row>
      <xdr:rowOff>83820</xdr:rowOff>
    </xdr:to>
    <xdr:sp macro="" textlink="">
      <xdr:nvSpPr>
        <xdr:cNvPr id="13" name="Rectangle: Rounded Corners 12">
          <a:extLst>
            <a:ext uri="{FF2B5EF4-FFF2-40B4-BE49-F238E27FC236}">
              <a16:creationId xmlns:a16="http://schemas.microsoft.com/office/drawing/2014/main" id="{E5018230-0BC2-617C-5774-DDC55380C252}"/>
            </a:ext>
          </a:extLst>
        </xdr:cNvPr>
        <xdr:cNvSpPr/>
      </xdr:nvSpPr>
      <xdr:spPr>
        <a:xfrm>
          <a:off x="91440" y="1363980"/>
          <a:ext cx="1866900" cy="67665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xdr:colOff>
      <xdr:row>29</xdr:row>
      <xdr:rowOff>118110</xdr:rowOff>
    </xdr:from>
    <xdr:to>
      <xdr:col>8</xdr:col>
      <xdr:colOff>594360</xdr:colOff>
      <xdr:row>42</xdr:row>
      <xdr:rowOff>102870</xdr:rowOff>
    </xdr:to>
    <xdr:graphicFrame macro="">
      <xdr:nvGraphicFramePr>
        <xdr:cNvPr id="3" name="Chart 2">
          <a:extLst>
            <a:ext uri="{FF2B5EF4-FFF2-40B4-BE49-F238E27FC236}">
              <a16:creationId xmlns:a16="http://schemas.microsoft.com/office/drawing/2014/main" id="{8A120DC0-FE35-493A-8D70-4AAE274CF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255270</xdr:colOff>
      <xdr:row>10</xdr:row>
      <xdr:rowOff>93345</xdr:rowOff>
    </xdr:from>
    <xdr:to>
      <xdr:col>14</xdr:col>
      <xdr:colOff>483870</xdr:colOff>
      <xdr:row>24</xdr:row>
      <xdr:rowOff>38100</xdr:rowOff>
    </xdr:to>
    <xdr:graphicFrame macro="">
      <xdr:nvGraphicFramePr>
        <xdr:cNvPr id="4" name="Chart 3">
          <a:extLst>
            <a:ext uri="{FF2B5EF4-FFF2-40B4-BE49-F238E27FC236}">
              <a16:creationId xmlns:a16="http://schemas.microsoft.com/office/drawing/2014/main" id="{F5FF52EF-4401-43DD-B90E-64CDD13EF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186690</xdr:colOff>
      <xdr:row>9</xdr:row>
      <xdr:rowOff>87631</xdr:rowOff>
    </xdr:from>
    <xdr:to>
      <xdr:col>2</xdr:col>
      <xdr:colOff>579120</xdr:colOff>
      <xdr:row>14</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DEC22C-263B-8FA6-4193-731B3FCD5E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6690" y="1733551"/>
              <a:ext cx="1672590" cy="90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23</xdr:row>
      <xdr:rowOff>60961</xdr:rowOff>
    </xdr:from>
    <xdr:to>
      <xdr:col>2</xdr:col>
      <xdr:colOff>560070</xdr:colOff>
      <xdr:row>32</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702F8EF-44E2-28E9-1CA5-1CD4AD8A7B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1450" y="4267201"/>
              <a:ext cx="166878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15</xdr:row>
      <xdr:rowOff>114301</xdr:rowOff>
    </xdr:from>
    <xdr:to>
      <xdr:col>2</xdr:col>
      <xdr:colOff>567690</xdr:colOff>
      <xdr:row>22</xdr:row>
      <xdr:rowOff>15240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C8E0A9-F62D-9E33-3BC2-10B6530AC3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880" y="2857501"/>
              <a:ext cx="166497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0</xdr:row>
      <xdr:rowOff>60960</xdr:rowOff>
    </xdr:from>
    <xdr:to>
      <xdr:col>15</xdr:col>
      <xdr:colOff>34290</xdr:colOff>
      <xdr:row>7</xdr:row>
      <xdr:rowOff>3810</xdr:rowOff>
    </xdr:to>
    <xdr:sp macro="" textlink="">
      <xdr:nvSpPr>
        <xdr:cNvPr id="9" name="Rectangle: Rounded Corners 8">
          <a:extLst>
            <a:ext uri="{FF2B5EF4-FFF2-40B4-BE49-F238E27FC236}">
              <a16:creationId xmlns:a16="http://schemas.microsoft.com/office/drawing/2014/main" id="{28D5ACC2-9EE8-119A-D3F3-AFC51D69F198}"/>
            </a:ext>
          </a:extLst>
        </xdr:cNvPr>
        <xdr:cNvSpPr/>
      </xdr:nvSpPr>
      <xdr:spPr>
        <a:xfrm>
          <a:off x="57150" y="60960"/>
          <a:ext cx="9578340" cy="1223010"/>
        </a:xfrm>
        <a:prstGeom prst="round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cap="none" spc="0">
              <a:ln w="0"/>
              <a:solidFill>
                <a:schemeClr val="bg1"/>
              </a:solidFill>
              <a:effectLst>
                <a:outerShdw blurRad="38100" dist="19050" dir="2700000" algn="tl" rotWithShape="0">
                  <a:schemeClr val="dk1">
                    <a:alpha val="40000"/>
                  </a:schemeClr>
                </a:outerShdw>
              </a:effectLst>
            </a:rPr>
            <a:t>Bike</a:t>
          </a:r>
          <a:r>
            <a:rPr lang="en-US" sz="3600" b="0" cap="none" spc="0" baseline="0">
              <a:ln w="0"/>
              <a:solidFill>
                <a:schemeClr val="bg1"/>
              </a:solidFill>
              <a:effectLst>
                <a:outerShdw blurRad="38100" dist="19050" dir="2700000" algn="tl" rotWithShape="0">
                  <a:schemeClr val="dk1">
                    <a:alpha val="40000"/>
                  </a:schemeClr>
                </a:outerShdw>
              </a:effectLst>
            </a:rPr>
            <a:t> Sales Dashboard</a:t>
          </a:r>
          <a:endParaRPr lang="en-US" sz="3600" b="0">
            <a:solidFill>
              <a:schemeClr val="bg1"/>
            </a:solidFill>
          </a:endParaRPr>
        </a:p>
      </xdr:txBody>
    </xdr:sp>
    <xdr:clientData/>
  </xdr:twoCellAnchor>
  <xdr:twoCellAnchor>
    <xdr:from>
      <xdr:col>9</xdr:col>
      <xdr:colOff>194310</xdr:colOff>
      <xdr:row>27</xdr:row>
      <xdr:rowOff>15240</xdr:rowOff>
    </xdr:from>
    <xdr:to>
      <xdr:col>15</xdr:col>
      <xdr:colOff>57150</xdr:colOff>
      <xdr:row>44</xdr:row>
      <xdr:rowOff>80010</xdr:rowOff>
    </xdr:to>
    <xdr:sp macro="" textlink="">
      <xdr:nvSpPr>
        <xdr:cNvPr id="14" name="Rectangle: Rounded Corners 13">
          <a:extLst>
            <a:ext uri="{FF2B5EF4-FFF2-40B4-BE49-F238E27FC236}">
              <a16:creationId xmlns:a16="http://schemas.microsoft.com/office/drawing/2014/main" id="{4C51D103-2875-42DA-8C27-657AFD6E406B}"/>
            </a:ext>
          </a:extLst>
        </xdr:cNvPr>
        <xdr:cNvSpPr/>
      </xdr:nvSpPr>
      <xdr:spPr>
        <a:xfrm>
          <a:off x="5955030" y="4953000"/>
          <a:ext cx="3703320" cy="317373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Global Sales</a:t>
          </a:r>
          <a:endParaRPr lang="en-US" sz="1600" b="0" cap="none" spc="0">
            <a:ln w="0"/>
            <a:solidFill>
              <a:schemeClr val="tx1"/>
            </a:solidFill>
            <a:effectLst>
              <a:outerShdw blurRad="38100" dist="19050" dir="2700000" algn="tl" rotWithShape="0">
                <a:schemeClr val="dk1">
                  <a:alpha val="40000"/>
                </a:schemeClr>
              </a:outerShdw>
            </a:effectLst>
          </a:endParaRPr>
        </a:p>
        <a:p>
          <a:pPr algn="l"/>
          <a:endParaRPr lang="en-US" sz="1100"/>
        </a:p>
      </xdr:txBody>
    </xdr:sp>
    <xdr:clientData/>
  </xdr:twoCellAnchor>
  <xdr:twoCellAnchor>
    <xdr:from>
      <xdr:col>9</xdr:col>
      <xdr:colOff>438150</xdr:colOff>
      <xdr:row>29</xdr:row>
      <xdr:rowOff>167640</xdr:rowOff>
    </xdr:from>
    <xdr:to>
      <xdr:col>14</xdr:col>
      <xdr:colOff>558165</xdr:colOff>
      <xdr:row>43</xdr:row>
      <xdr:rowOff>121920</xdr:rowOff>
    </xdr:to>
    <xdr:graphicFrame macro="">
      <xdr:nvGraphicFramePr>
        <xdr:cNvPr id="16" name="Chart 15">
          <a:extLst>
            <a:ext uri="{FF2B5EF4-FFF2-40B4-BE49-F238E27FC236}">
              <a16:creationId xmlns:a16="http://schemas.microsoft.com/office/drawing/2014/main" id="{C84D7AD1-8EB6-48F6-A261-4815CD2A2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Paiva" refreshedDate="45502.326488657411" createdVersion="8" refreshedVersion="8" minRefreshableVersion="3" recordCount="1000" xr:uid="{5EC2F4AD-F325-416D-B055-BCF0ADAED0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9088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0"/>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0"/>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0"/>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0"/>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0"/>
    <x v="1"/>
  </r>
  <r>
    <n v="12212"/>
    <x v="0"/>
    <x v="0"/>
    <x v="4"/>
    <n v="0"/>
    <x v="4"/>
    <x v="3"/>
    <x v="0"/>
    <x v="0"/>
    <x v="0"/>
    <x v="0"/>
    <n v="37"/>
    <x v="0"/>
    <x v="1"/>
  </r>
  <r>
    <n v="25529"/>
    <x v="1"/>
    <x v="1"/>
    <x v="4"/>
    <n v="1"/>
    <x v="4"/>
    <x v="3"/>
    <x v="0"/>
    <x v="0"/>
    <x v="0"/>
    <x v="0"/>
    <n v="44"/>
    <x v="0"/>
    <x v="0"/>
  </r>
  <r>
    <n v="22170"/>
    <x v="0"/>
    <x v="0"/>
    <x v="1"/>
    <n v="3"/>
    <x v="1"/>
    <x v="1"/>
    <x v="1"/>
    <x v="2"/>
    <x v="3"/>
    <x v="1"/>
    <n v="55"/>
    <x v="0"/>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0"/>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0"/>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0"/>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0"/>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0"/>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0"/>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0"/>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0"/>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0"/>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0"/>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0"/>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0"/>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F02BA-1ABF-4854-9B95-BA6D1285BDA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Region">
  <location ref="A49:B53" firstHeaderRow="1" firstDataRow="1"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 of Sales" fld="13" subtotal="count" showDataAs="percentOfTotal" baseField="10" baseItem="0" numFmtId="174"/>
  </dataFields>
  <formats count="5">
    <format dxfId="5">
      <pivotArea type="all" dataOnly="0" outline="0" fieldPosition="0"/>
    </format>
    <format dxfId="6">
      <pivotArea type="all" dataOnly="0" outline="0" fieldPosition="0"/>
    </format>
    <format dxfId="7">
      <pivotArea type="origin" dataOnly="0" labelOnly="1" outline="0" fieldPosition="0"/>
    </format>
    <format dxfId="8">
      <pivotArea outline="0" fieldPosition="0">
        <references count="1">
          <reference field="4294967294" count="1">
            <x v="0"/>
          </reference>
        </references>
      </pivotArea>
    </format>
    <format dxfId="9">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0" count="1" selected="0">
            <x v="0"/>
          </reference>
        </references>
      </pivotArea>
    </chartFormat>
    <chartFormat chart="13" format="7">
      <pivotArea type="data" outline="0" fieldPosition="0">
        <references count="2">
          <reference field="4294967294" count="1" selected="0">
            <x v="0"/>
          </reference>
          <reference field="10" count="1" selected="0">
            <x v="1"/>
          </reference>
        </references>
      </pivotArea>
    </chartFormat>
    <chartFormat chart="13" format="8">
      <pivotArea type="data" outline="0" fieldPosition="0">
        <references count="2">
          <reference field="4294967294" count="1" selected="0">
            <x v="0"/>
          </reference>
          <reference field="10"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C26854-54FB-4FA0-8CB8-4792160CACED}"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ge " colHeaderCaption="Purchase">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of Purchased Bikes" fld="13" subtotal="count" baseField="0" baseItem="0"/>
  </dataFields>
  <formats count="2">
    <format dxfId="11">
      <pivotArea type="all" dataOnly="0" outline="0" fieldPosition="0"/>
    </format>
    <format dxfId="10">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EDA0F-DDC4-48EC-9DD6-EA8ACA76F7F0}"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istance" colHeaderCaption="Purchase">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of Purchased Bikes" fld="13" subtotal="count" baseField="0" baseItem="0"/>
  </dataFields>
  <formats count="2">
    <format dxfId="13">
      <pivotArea type="all" dataOnly="0" outline="0" fieldPosition="0"/>
    </format>
    <format dxfId="12">
      <pivotArea type="origin" dataOnly="0" labelOnly="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110BF-F2CD-4A68-84D0-FB4E0EE765B1}"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Gender" colHeaderCaption="Incom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16">
      <pivotArea outline="0" collapsedLevelsAreSubtotals="1" fieldPosition="0"/>
    </format>
    <format dxfId="15">
      <pivotArea type="all" dataOnly="0" outline="0" fieldPosition="0"/>
    </format>
    <format dxfId="14">
      <pivotArea type="origin" dataOnly="0" labelOnly="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7A96E5-A319-4DFA-A037-026551D70BB9}" sourceName="Marital Status">
  <pivotTables>
    <pivotTable tabId="3" name="PivotTable1"/>
    <pivotTable tabId="3" name="PivotTable2"/>
    <pivotTable tabId="3" name="PivotTable3"/>
    <pivotTable tabId="3" name="PivotTable4"/>
  </pivotTables>
  <data>
    <tabular pivotCacheId="19090889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A0F380-96E0-4008-AD22-4857CF7BAD18}" sourceName="Education">
  <pivotTables>
    <pivotTable tabId="3" name="PivotTable1"/>
    <pivotTable tabId="3" name="PivotTable2"/>
    <pivotTable tabId="3" name="PivotTable3"/>
    <pivotTable tabId="3" name="PivotTable4"/>
  </pivotTables>
  <data>
    <tabular pivotCacheId="19090889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8ED4BB-457B-46E9-8B7E-2C12B14D4D82}" sourceName="Region">
  <pivotTables>
    <pivotTable tabId="3" name="PivotTable1"/>
    <pivotTable tabId="3" name="PivotTable2"/>
    <pivotTable tabId="3" name="PivotTable3"/>
    <pivotTable tabId="3" name="PivotTable4"/>
  </pivotTables>
  <data>
    <tabular pivotCacheId="19090889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2E493A-BAED-41B6-88EE-9AC56CF17E03}" cache="Slicer_Marital_Status" caption="Marital Status" style="SlicerStyleOther1" rowHeight="241300"/>
  <slicer name="Education" xr10:uid="{4EE53C9C-940B-4106-93AF-8D161115CB91}" cache="Slicer_Education" caption="Education" style="SlicerStyleOther1" rowHeight="241300"/>
  <slicer name="Region" xr10:uid="{C67777D0-A59C-4BAC-A96B-F41E66022E65}"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 sqref="E4"/>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26DA-4368-4AEA-817E-222753161E83}">
  <dimension ref="A1:N1001"/>
  <sheetViews>
    <sheetView topLeftCell="B1" workbookViewId="0">
      <selection activeCell="O2" sqref="O2"/>
    </sheetView>
  </sheetViews>
  <sheetFormatPr defaultColWidth="11.89453125" defaultRowHeight="14.4" x14ac:dyDescent="0.55000000000000004"/>
  <cols>
    <col min="1" max="1" width="8.1015625" customWidth="1"/>
    <col min="4" max="4" width="11.89453125" style="3"/>
    <col min="12" max="12" width="5.62890625" customWidth="1"/>
    <col min="13" max="13" width="12.1015625" customWidth="1"/>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43</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43</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43</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43</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43</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43</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43</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55000000000000004">
      <c r="A97">
        <v>17197</v>
      </c>
      <c r="B97" t="s">
        <v>37</v>
      </c>
      <c r="C97" t="s">
        <v>38</v>
      </c>
      <c r="D97" s="3">
        <v>90000</v>
      </c>
      <c r="E97">
        <v>5</v>
      </c>
      <c r="F97" t="s">
        <v>19</v>
      </c>
      <c r="G97" t="s">
        <v>21</v>
      </c>
      <c r="H97" t="s">
        <v>15</v>
      </c>
      <c r="I97">
        <v>2</v>
      </c>
      <c r="J97" t="s">
        <v>43</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43</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43</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43</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43</v>
      </c>
      <c r="K180" t="s">
        <v>17</v>
      </c>
      <c r="L180">
        <v>55</v>
      </c>
      <c r="M180" t="str">
        <f t="shared" si="2"/>
        <v>Middle Age</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43</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43</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43</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43</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43</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43</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43</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43</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43</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43</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43</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43</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43</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43</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43</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43</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43</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43</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43</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43</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43</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43</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43</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43</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43</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43</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43</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43</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43</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43</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43</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43</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43</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43</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43</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43</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43</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43</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43</v>
      </c>
      <c r="K515" t="s">
        <v>32</v>
      </c>
      <c r="L515">
        <v>61</v>
      </c>
      <c r="M515" t="str">
        <f t="shared" ref="M515:M578" si="8">IF(L515&gt;55,"Old",IF(L515&gt;=31,"Middle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43</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43</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43</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43</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43</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43</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43</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43</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43</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43</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43</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43</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43</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43</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43</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43</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43</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43</v>
      </c>
      <c r="K643" t="s">
        <v>32</v>
      </c>
      <c r="L643">
        <v>64</v>
      </c>
      <c r="M643" t="str">
        <f t="shared" ref="M643:M706" si="10">IF(L643&gt;55,"Old",IF(L643&gt;=31,"Middle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43</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43</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43</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43</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43</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43</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43</v>
      </c>
      <c r="K707" t="s">
        <v>32</v>
      </c>
      <c r="L707">
        <v>59</v>
      </c>
      <c r="M707" t="str">
        <f t="shared" ref="M707:M770" si="11">IF(L707&gt;55,"Old",IF(L707&gt;=31,"Middle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43</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43</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43</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43</v>
      </c>
      <c r="K741" t="s">
        <v>32</v>
      </c>
      <c r="L741">
        <v>55</v>
      </c>
      <c r="M741" t="str">
        <f t="shared" si="11"/>
        <v>Middle Age</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43</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43</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43</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43</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43</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43</v>
      </c>
      <c r="K782" t="s">
        <v>32</v>
      </c>
      <c r="L782">
        <v>55</v>
      </c>
      <c r="M782" t="str">
        <f t="shared" si="12"/>
        <v>Middle Age</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43</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43</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43</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43</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43</v>
      </c>
      <c r="K868" t="s">
        <v>32</v>
      </c>
      <c r="L868">
        <v>55</v>
      </c>
      <c r="M868" t="str">
        <f t="shared" si="13"/>
        <v>Middle Age</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43</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43</v>
      </c>
      <c r="K873" t="s">
        <v>32</v>
      </c>
      <c r="L873">
        <v>55</v>
      </c>
      <c r="M873" t="str">
        <f t="shared" si="13"/>
        <v>Middle Age</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43</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43</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43</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43</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43</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43</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43</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43</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43</v>
      </c>
      <c r="K964" t="s">
        <v>32</v>
      </c>
      <c r="L964">
        <v>55</v>
      </c>
      <c r="M964" t="str">
        <f t="shared" si="15"/>
        <v>Middle Age</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43</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43</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43</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43</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43</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43</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43</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43</v>
      </c>
      <c r="K1001" t="s">
        <v>32</v>
      </c>
      <c r="L1001">
        <v>53</v>
      </c>
      <c r="M1001" t="str">
        <f t="shared" si="15"/>
        <v>Middle Age</v>
      </c>
      <c r="N1001" t="s">
        <v>15</v>
      </c>
    </row>
  </sheetData>
  <autoFilter ref="A1:N1001" xr:uid="{64DE26DA-4368-4AEA-817E-222753161E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55B00-981F-41DE-8D74-6DE4B9D8828C}">
  <dimension ref="A3:D53"/>
  <sheetViews>
    <sheetView topLeftCell="A36" workbookViewId="0">
      <selection activeCell="B59" sqref="B59"/>
    </sheetView>
  </sheetViews>
  <sheetFormatPr defaultRowHeight="14.4" x14ac:dyDescent="0.55000000000000004"/>
  <cols>
    <col min="1" max="1" width="17.41796875" bestFit="1" customWidth="1"/>
    <col min="2" max="2" width="12.26171875" bestFit="1" customWidth="1"/>
    <col min="3" max="3" width="8.47265625" bestFit="1" customWidth="1"/>
    <col min="4" max="4" width="9.9453125" bestFit="1" customWidth="1"/>
    <col min="5" max="5" width="12.3671875" bestFit="1" customWidth="1"/>
    <col min="6" max="6" width="15.83984375" bestFit="1" customWidth="1"/>
    <col min="7" max="7" width="10.20703125" bestFit="1" customWidth="1"/>
    <col min="8" max="10" width="7.20703125" bestFit="1" customWidth="1"/>
    <col min="11" max="17" width="8.20703125" bestFit="1" customWidth="1"/>
    <col min="18" max="18" width="10.20703125" bestFit="1" customWidth="1"/>
  </cols>
  <sheetData>
    <row r="3" spans="1:4" x14ac:dyDescent="0.55000000000000004">
      <c r="A3" s="7" t="s">
        <v>42</v>
      </c>
      <c r="B3" s="5" t="s">
        <v>3</v>
      </c>
      <c r="C3" s="4"/>
      <c r="D3" s="4"/>
    </row>
    <row r="4" spans="1:4" x14ac:dyDescent="0.55000000000000004">
      <c r="A4" s="5" t="s">
        <v>2</v>
      </c>
      <c r="B4" s="4" t="s">
        <v>18</v>
      </c>
      <c r="C4" s="4" t="s">
        <v>15</v>
      </c>
      <c r="D4" s="4" t="s">
        <v>41</v>
      </c>
    </row>
    <row r="5" spans="1:4" x14ac:dyDescent="0.55000000000000004">
      <c r="A5" s="4" t="s">
        <v>38</v>
      </c>
      <c r="B5" s="6">
        <v>53440</v>
      </c>
      <c r="C5" s="6">
        <v>55774.058577405856</v>
      </c>
      <c r="D5" s="6">
        <v>54580.777096114522</v>
      </c>
    </row>
    <row r="6" spans="1:4" x14ac:dyDescent="0.55000000000000004">
      <c r="A6" s="4" t="s">
        <v>39</v>
      </c>
      <c r="B6" s="6">
        <v>56208.178438661707</v>
      </c>
      <c r="C6" s="6">
        <v>60123.966942148763</v>
      </c>
      <c r="D6" s="6">
        <v>58062.62230919765</v>
      </c>
    </row>
    <row r="7" spans="1:4" x14ac:dyDescent="0.55000000000000004">
      <c r="A7" s="4" t="s">
        <v>41</v>
      </c>
      <c r="B7" s="6">
        <v>54874.759152215796</v>
      </c>
      <c r="C7" s="6">
        <v>57962.577962577961</v>
      </c>
      <c r="D7" s="6">
        <v>56360</v>
      </c>
    </row>
    <row r="18" spans="1:4" x14ac:dyDescent="0.55000000000000004">
      <c r="A18" s="7" t="s">
        <v>47</v>
      </c>
      <c r="B18" s="5" t="s">
        <v>50</v>
      </c>
      <c r="C18" s="4"/>
      <c r="D18" s="4"/>
    </row>
    <row r="19" spans="1:4" x14ac:dyDescent="0.55000000000000004">
      <c r="A19" s="5" t="s">
        <v>51</v>
      </c>
      <c r="B19" s="4" t="s">
        <v>18</v>
      </c>
      <c r="C19" s="4" t="s">
        <v>15</v>
      </c>
      <c r="D19" s="4" t="s">
        <v>41</v>
      </c>
    </row>
    <row r="20" spans="1:4" x14ac:dyDescent="0.55000000000000004">
      <c r="A20" s="4" t="s">
        <v>16</v>
      </c>
      <c r="B20" s="8">
        <v>166</v>
      </c>
      <c r="C20" s="8">
        <v>200</v>
      </c>
      <c r="D20" s="8">
        <v>366</v>
      </c>
    </row>
    <row r="21" spans="1:4" x14ac:dyDescent="0.55000000000000004">
      <c r="A21" s="4" t="s">
        <v>26</v>
      </c>
      <c r="B21" s="8">
        <v>92</v>
      </c>
      <c r="C21" s="8">
        <v>77</v>
      </c>
      <c r="D21" s="8">
        <v>169</v>
      </c>
    </row>
    <row r="22" spans="1:4" x14ac:dyDescent="0.55000000000000004">
      <c r="A22" s="4" t="s">
        <v>22</v>
      </c>
      <c r="B22" s="8">
        <v>67</v>
      </c>
      <c r="C22" s="8">
        <v>95</v>
      </c>
      <c r="D22" s="8">
        <v>162</v>
      </c>
    </row>
    <row r="23" spans="1:4" x14ac:dyDescent="0.55000000000000004">
      <c r="A23" s="4" t="s">
        <v>23</v>
      </c>
      <c r="B23" s="8">
        <v>116</v>
      </c>
      <c r="C23" s="8">
        <v>76</v>
      </c>
      <c r="D23" s="8">
        <v>192</v>
      </c>
    </row>
    <row r="24" spans="1:4" x14ac:dyDescent="0.55000000000000004">
      <c r="A24" s="4" t="s">
        <v>43</v>
      </c>
      <c r="B24" s="8">
        <v>78</v>
      </c>
      <c r="C24" s="8">
        <v>33</v>
      </c>
      <c r="D24" s="8">
        <v>111</v>
      </c>
    </row>
    <row r="25" spans="1:4" x14ac:dyDescent="0.55000000000000004">
      <c r="A25" s="4" t="s">
        <v>41</v>
      </c>
      <c r="B25" s="8">
        <v>519</v>
      </c>
      <c r="C25" s="8">
        <v>481</v>
      </c>
      <c r="D25" s="8">
        <v>1000</v>
      </c>
    </row>
    <row r="35" spans="1:4" x14ac:dyDescent="0.55000000000000004">
      <c r="A35" s="7" t="s">
        <v>47</v>
      </c>
      <c r="B35" s="5" t="s">
        <v>50</v>
      </c>
      <c r="C35" s="4"/>
      <c r="D35" s="4"/>
    </row>
    <row r="36" spans="1:4" x14ac:dyDescent="0.55000000000000004">
      <c r="A36" s="5" t="s">
        <v>49</v>
      </c>
      <c r="B36" s="4" t="s">
        <v>18</v>
      </c>
      <c r="C36" s="4" t="s">
        <v>15</v>
      </c>
      <c r="D36" s="4" t="s">
        <v>41</v>
      </c>
    </row>
    <row r="37" spans="1:4" x14ac:dyDescent="0.55000000000000004">
      <c r="A37" s="4" t="s">
        <v>44</v>
      </c>
      <c r="B37" s="8">
        <v>71</v>
      </c>
      <c r="C37" s="8">
        <v>39</v>
      </c>
      <c r="D37" s="8">
        <v>110</v>
      </c>
    </row>
    <row r="38" spans="1:4" x14ac:dyDescent="0.55000000000000004">
      <c r="A38" s="4" t="s">
        <v>45</v>
      </c>
      <c r="B38" s="8">
        <v>331</v>
      </c>
      <c r="C38" s="8">
        <v>388</v>
      </c>
      <c r="D38" s="8">
        <v>719</v>
      </c>
    </row>
    <row r="39" spans="1:4" x14ac:dyDescent="0.55000000000000004">
      <c r="A39" s="4" t="s">
        <v>46</v>
      </c>
      <c r="B39" s="8">
        <v>117</v>
      </c>
      <c r="C39" s="8">
        <v>54</v>
      </c>
      <c r="D39" s="8">
        <v>171</v>
      </c>
    </row>
    <row r="40" spans="1:4" x14ac:dyDescent="0.55000000000000004">
      <c r="A40" s="4" t="s">
        <v>41</v>
      </c>
      <c r="B40" s="8">
        <v>519</v>
      </c>
      <c r="C40" s="8">
        <v>481</v>
      </c>
      <c r="D40" s="8">
        <v>1000</v>
      </c>
    </row>
    <row r="49" spans="1:2" x14ac:dyDescent="0.55000000000000004">
      <c r="A49" s="10" t="s">
        <v>10</v>
      </c>
      <c r="B49" s="11" t="s">
        <v>48</v>
      </c>
    </row>
    <row r="50" spans="1:2" x14ac:dyDescent="0.55000000000000004">
      <c r="A50" s="11" t="s">
        <v>17</v>
      </c>
      <c r="B50" s="12">
        <v>0.3</v>
      </c>
    </row>
    <row r="51" spans="1:2" x14ac:dyDescent="0.55000000000000004">
      <c r="A51" s="11" t="s">
        <v>32</v>
      </c>
      <c r="B51" s="12">
        <v>0.50800000000000001</v>
      </c>
    </row>
    <row r="52" spans="1:2" x14ac:dyDescent="0.55000000000000004">
      <c r="A52" s="11" t="s">
        <v>24</v>
      </c>
      <c r="B52" s="12">
        <v>0.192</v>
      </c>
    </row>
    <row r="53" spans="1:2" x14ac:dyDescent="0.55000000000000004">
      <c r="A53" s="11" t="s">
        <v>41</v>
      </c>
      <c r="B53" s="12">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14E5-E257-43CE-AB8B-9FB76EBBF909}">
  <dimension ref="A1:O7"/>
  <sheetViews>
    <sheetView showGridLines="0" workbookViewId="0">
      <selection activeCell="Q19" sqref="Q19"/>
    </sheetView>
  </sheetViews>
  <sheetFormatPr defaultRowHeight="14.4" x14ac:dyDescent="0.55000000000000004"/>
  <sheetData>
    <row r="1" spans="1:15" x14ac:dyDescent="0.55000000000000004">
      <c r="A1" s="9"/>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row r="7" spans="1:15" x14ac:dyDescent="0.55000000000000004">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D94B-D9F3-4E6F-954D-37C6AC7C0580}">
  <dimension ref="A1:I42"/>
  <sheetViews>
    <sheetView tabSelected="1" zoomScale="129" workbookViewId="0">
      <selection sqref="A1:I41"/>
    </sheetView>
  </sheetViews>
  <sheetFormatPr defaultRowHeight="14.4" x14ac:dyDescent="0.55000000000000004"/>
  <sheetData>
    <row r="1" spans="1:9" ht="14.4" customHeight="1" x14ac:dyDescent="0.55000000000000004">
      <c r="A1" s="14" t="s">
        <v>52</v>
      </c>
      <c r="B1" s="14"/>
      <c r="C1" s="14"/>
      <c r="D1" s="14"/>
      <c r="E1" s="14"/>
      <c r="F1" s="14"/>
      <c r="G1" s="14"/>
      <c r="H1" s="14"/>
      <c r="I1" s="14"/>
    </row>
    <row r="2" spans="1:9" x14ac:dyDescent="0.55000000000000004">
      <c r="A2" s="14"/>
      <c r="B2" s="14"/>
      <c r="C2" s="14"/>
      <c r="D2" s="14"/>
      <c r="E2" s="14"/>
      <c r="F2" s="14"/>
      <c r="G2" s="14"/>
      <c r="H2" s="14"/>
      <c r="I2" s="14"/>
    </row>
    <row r="3" spans="1:9" x14ac:dyDescent="0.55000000000000004">
      <c r="A3" s="14"/>
      <c r="B3" s="14"/>
      <c r="C3" s="14"/>
      <c r="D3" s="14"/>
      <c r="E3" s="14"/>
      <c r="F3" s="14"/>
      <c r="G3" s="14"/>
      <c r="H3" s="14"/>
      <c r="I3" s="14"/>
    </row>
    <row r="4" spans="1:9" x14ac:dyDescent="0.55000000000000004">
      <c r="A4" s="14"/>
      <c r="B4" s="14"/>
      <c r="C4" s="14"/>
      <c r="D4" s="14"/>
      <c r="E4" s="14"/>
      <c r="F4" s="14"/>
      <c r="G4" s="14"/>
      <c r="H4" s="14"/>
      <c r="I4" s="14"/>
    </row>
    <row r="5" spans="1:9" x14ac:dyDescent="0.55000000000000004">
      <c r="A5" s="14"/>
      <c r="B5" s="14"/>
      <c r="C5" s="14"/>
      <c r="D5" s="14"/>
      <c r="E5" s="14"/>
      <c r="F5" s="14"/>
      <c r="G5" s="14"/>
      <c r="H5" s="14"/>
      <c r="I5" s="14"/>
    </row>
    <row r="6" spans="1:9" x14ac:dyDescent="0.55000000000000004">
      <c r="A6" s="14"/>
      <c r="B6" s="14"/>
      <c r="C6" s="14"/>
      <c r="D6" s="14"/>
      <c r="E6" s="14"/>
      <c r="F6" s="14"/>
      <c r="G6" s="14"/>
      <c r="H6" s="14"/>
      <c r="I6" s="14"/>
    </row>
    <row r="7" spans="1:9" x14ac:dyDescent="0.55000000000000004">
      <c r="A7" s="14"/>
      <c r="B7" s="14"/>
      <c r="C7" s="14"/>
      <c r="D7" s="14"/>
      <c r="E7" s="14"/>
      <c r="F7" s="14"/>
      <c r="G7" s="14"/>
      <c r="H7" s="14"/>
      <c r="I7" s="14"/>
    </row>
    <row r="8" spans="1:9" x14ac:dyDescent="0.55000000000000004">
      <c r="A8" s="14"/>
      <c r="B8" s="14"/>
      <c r="C8" s="14"/>
      <c r="D8" s="14"/>
      <c r="E8" s="14"/>
      <c r="F8" s="14"/>
      <c r="G8" s="14"/>
      <c r="H8" s="14"/>
      <c r="I8" s="14"/>
    </row>
    <row r="9" spans="1:9" x14ac:dyDescent="0.55000000000000004">
      <c r="A9" s="14"/>
      <c r="B9" s="14"/>
      <c r="C9" s="14"/>
      <c r="D9" s="14"/>
      <c r="E9" s="14"/>
      <c r="F9" s="14"/>
      <c r="G9" s="14"/>
      <c r="H9" s="14"/>
      <c r="I9" s="14"/>
    </row>
    <row r="10" spans="1:9" x14ac:dyDescent="0.55000000000000004">
      <c r="A10" s="14"/>
      <c r="B10" s="14"/>
      <c r="C10" s="14"/>
      <c r="D10" s="14"/>
      <c r="E10" s="14"/>
      <c r="F10" s="14"/>
      <c r="G10" s="14"/>
      <c r="H10" s="14"/>
      <c r="I10" s="14"/>
    </row>
    <row r="11" spans="1:9" x14ac:dyDescent="0.55000000000000004">
      <c r="A11" s="14"/>
      <c r="B11" s="14"/>
      <c r="C11" s="14"/>
      <c r="D11" s="14"/>
      <c r="E11" s="14"/>
      <c r="F11" s="14"/>
      <c r="G11" s="14"/>
      <c r="H11" s="14"/>
      <c r="I11" s="14"/>
    </row>
    <row r="12" spans="1:9" x14ac:dyDescent="0.55000000000000004">
      <c r="A12" s="14"/>
      <c r="B12" s="14"/>
      <c r="C12" s="14"/>
      <c r="D12" s="14"/>
      <c r="E12" s="14"/>
      <c r="F12" s="14"/>
      <c r="G12" s="14"/>
      <c r="H12" s="14"/>
      <c r="I12" s="14"/>
    </row>
    <row r="13" spans="1:9" x14ac:dyDescent="0.55000000000000004">
      <c r="A13" s="14"/>
      <c r="B13" s="14"/>
      <c r="C13" s="14"/>
      <c r="D13" s="14"/>
      <c r="E13" s="14"/>
      <c r="F13" s="14"/>
      <c r="G13" s="14"/>
      <c r="H13" s="14"/>
      <c r="I13" s="14"/>
    </row>
    <row r="14" spans="1:9" x14ac:dyDescent="0.55000000000000004">
      <c r="A14" s="14"/>
      <c r="B14" s="14"/>
      <c r="C14" s="14"/>
      <c r="D14" s="14"/>
      <c r="E14" s="14"/>
      <c r="F14" s="14"/>
      <c r="G14" s="14"/>
      <c r="H14" s="14"/>
      <c r="I14" s="14"/>
    </row>
    <row r="15" spans="1:9" x14ac:dyDescent="0.55000000000000004">
      <c r="A15" s="14"/>
      <c r="B15" s="14"/>
      <c r="C15" s="14"/>
      <c r="D15" s="14"/>
      <c r="E15" s="14"/>
      <c r="F15" s="14"/>
      <c r="G15" s="14"/>
      <c r="H15" s="14"/>
      <c r="I15" s="14"/>
    </row>
    <row r="16" spans="1:9" x14ac:dyDescent="0.55000000000000004">
      <c r="A16" s="14"/>
      <c r="B16" s="14"/>
      <c r="C16" s="14"/>
      <c r="D16" s="14"/>
      <c r="E16" s="14"/>
      <c r="F16" s="14"/>
      <c r="G16" s="14"/>
      <c r="H16" s="14"/>
      <c r="I16" s="14"/>
    </row>
    <row r="17" spans="1:9" x14ac:dyDescent="0.55000000000000004">
      <c r="A17" s="14"/>
      <c r="B17" s="14"/>
      <c r="C17" s="14"/>
      <c r="D17" s="14"/>
      <c r="E17" s="14"/>
      <c r="F17" s="14"/>
      <c r="G17" s="14"/>
      <c r="H17" s="14"/>
      <c r="I17" s="14"/>
    </row>
    <row r="18" spans="1:9" x14ac:dyDescent="0.55000000000000004">
      <c r="A18" s="14"/>
      <c r="B18" s="14"/>
      <c r="C18" s="14"/>
      <c r="D18" s="14"/>
      <c r="E18" s="14"/>
      <c r="F18" s="14"/>
      <c r="G18" s="14"/>
      <c r="H18" s="14"/>
      <c r="I18" s="14"/>
    </row>
    <row r="19" spans="1:9" x14ac:dyDescent="0.55000000000000004">
      <c r="A19" s="14"/>
      <c r="B19" s="14"/>
      <c r="C19" s="14"/>
      <c r="D19" s="14"/>
      <c r="E19" s="14"/>
      <c r="F19" s="14"/>
      <c r="G19" s="14"/>
      <c r="H19" s="14"/>
      <c r="I19" s="14"/>
    </row>
    <row r="20" spans="1:9" x14ac:dyDescent="0.55000000000000004">
      <c r="A20" s="14"/>
      <c r="B20" s="14"/>
      <c r="C20" s="14"/>
      <c r="D20" s="14"/>
      <c r="E20" s="14"/>
      <c r="F20" s="14"/>
      <c r="G20" s="14"/>
      <c r="H20" s="14"/>
      <c r="I20" s="14"/>
    </row>
    <row r="21" spans="1:9" x14ac:dyDescent="0.55000000000000004">
      <c r="A21" s="14"/>
      <c r="B21" s="14"/>
      <c r="C21" s="14"/>
      <c r="D21" s="14"/>
      <c r="E21" s="14"/>
      <c r="F21" s="14"/>
      <c r="G21" s="14"/>
      <c r="H21" s="14"/>
      <c r="I21" s="14"/>
    </row>
    <row r="22" spans="1:9" x14ac:dyDescent="0.55000000000000004">
      <c r="A22" s="14"/>
      <c r="B22" s="14"/>
      <c r="C22" s="14"/>
      <c r="D22" s="14"/>
      <c r="E22" s="14"/>
      <c r="F22" s="14"/>
      <c r="G22" s="14"/>
      <c r="H22" s="14"/>
      <c r="I22" s="14"/>
    </row>
    <row r="23" spans="1:9" x14ac:dyDescent="0.55000000000000004">
      <c r="A23" s="14"/>
      <c r="B23" s="14"/>
      <c r="C23" s="14"/>
      <c r="D23" s="14"/>
      <c r="E23" s="14"/>
      <c r="F23" s="14"/>
      <c r="G23" s="14"/>
      <c r="H23" s="14"/>
      <c r="I23" s="14"/>
    </row>
    <row r="24" spans="1:9" x14ac:dyDescent="0.55000000000000004">
      <c r="A24" s="14"/>
      <c r="B24" s="14"/>
      <c r="C24" s="14"/>
      <c r="D24" s="14"/>
      <c r="E24" s="14"/>
      <c r="F24" s="14"/>
      <c r="G24" s="14"/>
      <c r="H24" s="14"/>
      <c r="I24" s="14"/>
    </row>
    <row r="25" spans="1:9" x14ac:dyDescent="0.55000000000000004">
      <c r="A25" s="14"/>
      <c r="B25" s="14"/>
      <c r="C25" s="14"/>
      <c r="D25" s="14"/>
      <c r="E25" s="14"/>
      <c r="F25" s="14"/>
      <c r="G25" s="14"/>
      <c r="H25" s="14"/>
      <c r="I25" s="14"/>
    </row>
    <row r="26" spans="1:9" x14ac:dyDescent="0.55000000000000004">
      <c r="A26" s="14"/>
      <c r="B26" s="14"/>
      <c r="C26" s="14"/>
      <c r="D26" s="14"/>
      <c r="E26" s="14"/>
      <c r="F26" s="14"/>
      <c r="G26" s="14"/>
      <c r="H26" s="14"/>
      <c r="I26" s="14"/>
    </row>
    <row r="27" spans="1:9" x14ac:dyDescent="0.55000000000000004">
      <c r="A27" s="14"/>
      <c r="B27" s="14"/>
      <c r="C27" s="14"/>
      <c r="D27" s="14"/>
      <c r="E27" s="14"/>
      <c r="F27" s="14"/>
      <c r="G27" s="14"/>
      <c r="H27" s="14"/>
      <c r="I27" s="14"/>
    </row>
    <row r="28" spans="1:9" x14ac:dyDescent="0.55000000000000004">
      <c r="A28" s="14"/>
      <c r="B28" s="14"/>
      <c r="C28" s="14"/>
      <c r="D28" s="14"/>
      <c r="E28" s="14"/>
      <c r="F28" s="14"/>
      <c r="G28" s="14"/>
      <c r="H28" s="14"/>
      <c r="I28" s="14"/>
    </row>
    <row r="29" spans="1:9" x14ac:dyDescent="0.55000000000000004">
      <c r="A29" s="14"/>
      <c r="B29" s="14"/>
      <c r="C29" s="14"/>
      <c r="D29" s="14"/>
      <c r="E29" s="14"/>
      <c r="F29" s="14"/>
      <c r="G29" s="14"/>
      <c r="H29" s="14"/>
      <c r="I29" s="14"/>
    </row>
    <row r="30" spans="1:9" x14ac:dyDescent="0.55000000000000004">
      <c r="A30" s="14"/>
      <c r="B30" s="14"/>
      <c r="C30" s="14"/>
      <c r="D30" s="14"/>
      <c r="E30" s="14"/>
      <c r="F30" s="14"/>
      <c r="G30" s="14"/>
      <c r="H30" s="14"/>
      <c r="I30" s="14"/>
    </row>
    <row r="31" spans="1:9" x14ac:dyDescent="0.55000000000000004">
      <c r="A31" s="14"/>
      <c r="B31" s="14"/>
      <c r="C31" s="14"/>
      <c r="D31" s="14"/>
      <c r="E31" s="14"/>
      <c r="F31" s="14"/>
      <c r="G31" s="14"/>
      <c r="H31" s="14"/>
      <c r="I31" s="14"/>
    </row>
    <row r="32" spans="1:9" x14ac:dyDescent="0.55000000000000004">
      <c r="A32" s="14"/>
      <c r="B32" s="14"/>
      <c r="C32" s="14"/>
      <c r="D32" s="14"/>
      <c r="E32" s="14"/>
      <c r="F32" s="14"/>
      <c r="G32" s="14"/>
      <c r="H32" s="14"/>
      <c r="I32" s="14"/>
    </row>
    <row r="33" spans="1:9" x14ac:dyDescent="0.55000000000000004">
      <c r="A33" s="14"/>
      <c r="B33" s="14"/>
      <c r="C33" s="14"/>
      <c r="D33" s="14"/>
      <c r="E33" s="14"/>
      <c r="F33" s="14"/>
      <c r="G33" s="14"/>
      <c r="H33" s="14"/>
      <c r="I33" s="14"/>
    </row>
    <row r="34" spans="1:9" x14ac:dyDescent="0.55000000000000004">
      <c r="A34" s="14"/>
      <c r="B34" s="14"/>
      <c r="C34" s="14"/>
      <c r="D34" s="14"/>
      <c r="E34" s="14"/>
      <c r="F34" s="14"/>
      <c r="G34" s="14"/>
      <c r="H34" s="14"/>
      <c r="I34" s="14"/>
    </row>
    <row r="35" spans="1:9" x14ac:dyDescent="0.55000000000000004">
      <c r="A35" s="14"/>
      <c r="B35" s="14"/>
      <c r="C35" s="14"/>
      <c r="D35" s="14"/>
      <c r="E35" s="14"/>
      <c r="F35" s="14"/>
      <c r="G35" s="14"/>
      <c r="H35" s="14"/>
      <c r="I35" s="14"/>
    </row>
    <row r="36" spans="1:9" x14ac:dyDescent="0.55000000000000004">
      <c r="A36" s="14"/>
      <c r="B36" s="14"/>
      <c r="C36" s="14"/>
      <c r="D36" s="14"/>
      <c r="E36" s="14"/>
      <c r="F36" s="14"/>
      <c r="G36" s="14"/>
      <c r="H36" s="14"/>
      <c r="I36" s="14"/>
    </row>
    <row r="37" spans="1:9" x14ac:dyDescent="0.55000000000000004">
      <c r="A37" s="14"/>
      <c r="B37" s="14"/>
      <c r="C37" s="14"/>
      <c r="D37" s="14"/>
      <c r="E37" s="14"/>
      <c r="F37" s="14"/>
      <c r="G37" s="14"/>
      <c r="H37" s="14"/>
      <c r="I37" s="14"/>
    </row>
    <row r="38" spans="1:9" x14ac:dyDescent="0.55000000000000004">
      <c r="A38" s="14"/>
      <c r="B38" s="14"/>
      <c r="C38" s="14"/>
      <c r="D38" s="14"/>
      <c r="E38" s="14"/>
      <c r="F38" s="14"/>
      <c r="G38" s="14"/>
      <c r="H38" s="14"/>
      <c r="I38" s="14"/>
    </row>
    <row r="39" spans="1:9" x14ac:dyDescent="0.55000000000000004">
      <c r="A39" s="14"/>
      <c r="B39" s="14"/>
      <c r="C39" s="14"/>
      <c r="D39" s="14"/>
      <c r="E39" s="14"/>
      <c r="F39" s="14"/>
      <c r="G39" s="14"/>
      <c r="H39" s="14"/>
      <c r="I39" s="14"/>
    </row>
    <row r="40" spans="1:9" x14ac:dyDescent="0.55000000000000004">
      <c r="A40" s="14"/>
      <c r="B40" s="14"/>
      <c r="C40" s="14"/>
      <c r="D40" s="14"/>
      <c r="E40" s="14"/>
      <c r="F40" s="14"/>
      <c r="G40" s="14"/>
      <c r="H40" s="14"/>
      <c r="I40" s="14"/>
    </row>
    <row r="41" spans="1:9" x14ac:dyDescent="0.55000000000000004">
      <c r="A41" s="14"/>
      <c r="B41" s="14"/>
      <c r="C41" s="14"/>
      <c r="D41" s="14"/>
      <c r="E41" s="14"/>
      <c r="F41" s="14"/>
      <c r="G41" s="14"/>
      <c r="H41" s="14"/>
      <c r="I41" s="14"/>
    </row>
    <row r="42" spans="1:9" x14ac:dyDescent="0.55000000000000004">
      <c r="A42" s="13" t="s">
        <v>53</v>
      </c>
      <c r="B42" s="13"/>
      <c r="C42" s="13"/>
      <c r="D42" s="13"/>
      <c r="E42" s="13"/>
      <c r="F42" s="13"/>
      <c r="G42" s="13"/>
      <c r="H42" s="13"/>
      <c r="I42" s="13"/>
    </row>
  </sheetData>
  <mergeCells count="2">
    <mergeCell ref="A1:I41"/>
    <mergeCell ref="A42:I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Paiva</dc:creator>
  <cp:lastModifiedBy>Adriana Paiva</cp:lastModifiedBy>
  <dcterms:created xsi:type="dcterms:W3CDTF">2022-03-18T02:50:57Z</dcterms:created>
  <dcterms:modified xsi:type="dcterms:W3CDTF">2024-07-29T10:55:29Z</dcterms:modified>
</cp:coreProperties>
</file>