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ai\Desktop\UNIVERSIDAD\SIMULACION\EJERCICIOS_EXCEL\"/>
    </mc:Choice>
  </mc:AlternateContent>
  <bookViews>
    <workbookView xWindow="0" yWindow="0" windowWidth="20490" windowHeight="8745" activeTab="1"/>
  </bookViews>
  <sheets>
    <sheet name="Hoja1" sheetId="1" r:id="rId1"/>
    <sheet name="Hoja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B42" i="1"/>
  <c r="B43" i="1"/>
  <c r="B44" i="1"/>
  <c r="B45" i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40" i="1"/>
  <c r="B41" i="1" s="1"/>
  <c r="F1" i="1"/>
  <c r="B6" i="1" s="1"/>
  <c r="B7" i="1" s="1"/>
  <c r="C5" i="1"/>
  <c r="F2" i="1"/>
  <c r="C7" i="1" l="1"/>
  <c r="B8" i="1"/>
  <c r="C6" i="1"/>
  <c r="B9" i="1" l="1"/>
  <c r="C8" i="1"/>
  <c r="B10" i="1" l="1"/>
  <c r="C9" i="1"/>
  <c r="B11" i="1" l="1"/>
  <c r="C10" i="1"/>
  <c r="B12" i="1" l="1"/>
  <c r="C11" i="1"/>
  <c r="C12" i="1" l="1"/>
  <c r="B13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C24" i="1" l="1"/>
  <c r="B25" i="1"/>
  <c r="B26" i="1" l="1"/>
  <c r="C25" i="1"/>
  <c r="B27" i="1" l="1"/>
  <c r="C26" i="1"/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C27" i="1"/>
</calcChain>
</file>

<file path=xl/sharedStrings.xml><?xml version="1.0" encoding="utf-8"?>
<sst xmlns="http://schemas.openxmlformats.org/spreadsheetml/2006/main" count="49" uniqueCount="23">
  <si>
    <t>t</t>
  </si>
  <si>
    <t>d</t>
  </si>
  <si>
    <t>bandera</t>
  </si>
  <si>
    <t>a</t>
  </si>
  <si>
    <t>c</t>
  </si>
  <si>
    <t>i</t>
  </si>
  <si>
    <t>x</t>
  </si>
  <si>
    <t>RND</t>
  </si>
  <si>
    <t>Tiempo entre</t>
  </si>
  <si>
    <t>llegadas</t>
  </si>
  <si>
    <t>Tiempo de</t>
  </si>
  <si>
    <t>Inicio del</t>
  </si>
  <si>
    <t>servicio</t>
  </si>
  <si>
    <t xml:space="preserve">Fin del </t>
  </si>
  <si>
    <t>Ocio</t>
  </si>
  <si>
    <t>espera</t>
  </si>
  <si>
    <t>Longitud de</t>
  </si>
  <si>
    <t>la fila</t>
  </si>
  <si>
    <t>11:00pm</t>
  </si>
  <si>
    <t>30 min</t>
  </si>
  <si>
    <t>35 min</t>
  </si>
  <si>
    <t xml:space="preserve">40 min </t>
  </si>
  <si>
    <t>25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</si>
</sst>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8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4" fontId="0" fillId="0" borderId="1" xfId="0" applyNumberFormat="1" applyBorder="1"/>
    <xf numFmtId="0" fontId="0" fillId="0" borderId="1" xfId="0" applyBorder="1"/>
    <xf numFmtId="164" fontId="0" fillId="2" borderId="2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/>
    <xf numFmtId="18" fontId="0" fillId="0" borderId="0" xfId="0" applyNumberFormat="1" applyFill="1" applyBorder="1"/>
    <xf numFmtId="1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D1" workbookViewId="0">
      <selection activeCell="F8" sqref="F8"/>
    </sheetView>
  </sheetViews>
  <sheetFormatPr baseColWidth="10" defaultRowHeight="15" x14ac:dyDescent="0.25"/>
  <cols>
    <col min="3" max="3" width="12" bestFit="1" customWidth="1"/>
    <col min="5" max="5" width="13" customWidth="1"/>
    <col min="6" max="6" width="1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>
        <f>8*$A$2+3</f>
        <v>2115</v>
      </c>
    </row>
    <row r="2" spans="1:12" x14ac:dyDescent="0.25">
      <c r="A2">
        <v>264</v>
      </c>
      <c r="B2">
        <v>22</v>
      </c>
      <c r="C2">
        <v>1</v>
      </c>
      <c r="E2" t="s">
        <v>4</v>
      </c>
      <c r="F2">
        <f>POWER(2,$B$2)</f>
        <v>4194304</v>
      </c>
    </row>
    <row r="4" spans="1:12" x14ac:dyDescent="0.25">
      <c r="A4" t="s">
        <v>5</v>
      </c>
      <c r="B4" t="s">
        <v>6</v>
      </c>
      <c r="C4" t="s">
        <v>7</v>
      </c>
    </row>
    <row r="5" spans="1:12" x14ac:dyDescent="0.25">
      <c r="A5">
        <v>0</v>
      </c>
      <c r="B5">
        <v>265</v>
      </c>
      <c r="C5" s="1">
        <f>B5/$F$2</f>
        <v>6.3180923461914063E-5</v>
      </c>
      <c r="E5" t="s">
        <v>8</v>
      </c>
      <c r="F5" t="s">
        <v>10</v>
      </c>
      <c r="G5" t="s">
        <v>11</v>
      </c>
      <c r="H5" t="s">
        <v>10</v>
      </c>
      <c r="I5" t="s">
        <v>13</v>
      </c>
      <c r="J5" t="s">
        <v>14</v>
      </c>
      <c r="K5" t="s">
        <v>10</v>
      </c>
      <c r="L5" t="s">
        <v>16</v>
      </c>
    </row>
    <row r="6" spans="1:12" x14ac:dyDescent="0.25">
      <c r="A6">
        <v>1</v>
      </c>
      <c r="B6">
        <f>MOD($F$1*B5,$F$2)</f>
        <v>560475</v>
      </c>
      <c r="C6" s="1">
        <f t="shared" ref="C6:C27" si="0">B6/$F$2</f>
        <v>0.13362765312194824</v>
      </c>
      <c r="E6" t="s">
        <v>9</v>
      </c>
      <c r="F6" t="s">
        <v>9</v>
      </c>
      <c r="G6" t="s">
        <v>12</v>
      </c>
      <c r="H6" t="s">
        <v>12</v>
      </c>
      <c r="I6" t="s">
        <v>12</v>
      </c>
      <c r="K6" t="s">
        <v>15</v>
      </c>
      <c r="L6" t="s">
        <v>17</v>
      </c>
    </row>
    <row r="7" spans="1:12" x14ac:dyDescent="0.25">
      <c r="A7">
        <v>2</v>
      </c>
      <c r="B7">
        <f>MOD($F$1*B6,$F$2)</f>
        <v>2610897</v>
      </c>
      <c r="C7" s="1">
        <f t="shared" si="0"/>
        <v>0.62248635292053223</v>
      </c>
      <c r="G7" t="s">
        <v>18</v>
      </c>
      <c r="J7">
        <v>30</v>
      </c>
      <c r="L7">
        <v>0</v>
      </c>
    </row>
    <row r="8" spans="1:12" x14ac:dyDescent="0.25">
      <c r="A8">
        <v>3</v>
      </c>
      <c r="B8">
        <f t="shared" ref="B8:B12" si="1">MOD($F$1*B7,$F$2)</f>
        <v>2343091</v>
      </c>
      <c r="C8" s="1">
        <f t="shared" si="0"/>
        <v>0.55863642692565918</v>
      </c>
      <c r="E8" t="s">
        <v>19</v>
      </c>
      <c r="F8" s="2">
        <v>0.97916666666666663</v>
      </c>
      <c r="G8" s="2">
        <v>0.97916666666666663</v>
      </c>
      <c r="L8">
        <v>1</v>
      </c>
    </row>
    <row r="9" spans="1:12" x14ac:dyDescent="0.25">
      <c r="A9">
        <v>4</v>
      </c>
      <c r="B9">
        <f t="shared" si="1"/>
        <v>2164441</v>
      </c>
      <c r="C9" s="1">
        <f t="shared" si="0"/>
        <v>0.51604294776916504</v>
      </c>
    </row>
    <row r="10" spans="1:12" x14ac:dyDescent="0.25">
      <c r="A10">
        <v>5</v>
      </c>
      <c r="B10">
        <f t="shared" si="1"/>
        <v>1807051</v>
      </c>
      <c r="C10" s="1">
        <f t="shared" si="0"/>
        <v>0.43083453178405762</v>
      </c>
    </row>
    <row r="11" spans="1:12" x14ac:dyDescent="0.25">
      <c r="A11">
        <v>6</v>
      </c>
      <c r="B11">
        <f t="shared" si="1"/>
        <v>901921</v>
      </c>
      <c r="C11" s="1">
        <f t="shared" si="0"/>
        <v>0.21503472328186035</v>
      </c>
    </row>
    <row r="12" spans="1:12" x14ac:dyDescent="0.25">
      <c r="A12">
        <v>7</v>
      </c>
      <c r="B12">
        <f t="shared" si="1"/>
        <v>3348899</v>
      </c>
      <c r="C12" s="1">
        <f t="shared" si="0"/>
        <v>0.79843974113464355</v>
      </c>
    </row>
    <row r="13" spans="1:12" x14ac:dyDescent="0.25">
      <c r="A13">
        <v>8</v>
      </c>
      <c r="B13">
        <f>MOD($F$1*B12,$F$2)</f>
        <v>2936233</v>
      </c>
      <c r="C13" s="1">
        <f t="shared" si="0"/>
        <v>0.70005249977111816</v>
      </c>
    </row>
    <row r="14" spans="1:12" x14ac:dyDescent="0.25">
      <c r="A14">
        <v>9</v>
      </c>
      <c r="B14">
        <f>MOD($F$1*B13,$F$2)</f>
        <v>2562875</v>
      </c>
      <c r="C14" s="1">
        <f t="shared" si="0"/>
        <v>0.61103701591491699</v>
      </c>
    </row>
    <row r="15" spans="1:12" x14ac:dyDescent="0.25">
      <c r="A15">
        <v>10</v>
      </c>
      <c r="B15">
        <f t="shared" ref="B15:B19" si="2">MOD($F$1*B14,$F$2)</f>
        <v>1439857</v>
      </c>
      <c r="C15" s="1">
        <f t="shared" si="0"/>
        <v>0.34328866004943848</v>
      </c>
    </row>
    <row r="16" spans="1:12" x14ac:dyDescent="0.25">
      <c r="A16">
        <v>11</v>
      </c>
      <c r="B16">
        <f t="shared" si="2"/>
        <v>232851</v>
      </c>
      <c r="C16" s="1">
        <f t="shared" si="0"/>
        <v>5.551600456237793E-2</v>
      </c>
    </row>
    <row r="17" spans="1:3" x14ac:dyDescent="0.25">
      <c r="A17">
        <v>12</v>
      </c>
      <c r="B17">
        <f t="shared" si="2"/>
        <v>1746297</v>
      </c>
      <c r="C17" s="1">
        <f t="shared" si="0"/>
        <v>0.41634964942932129</v>
      </c>
    </row>
    <row r="18" spans="1:3" x14ac:dyDescent="0.25">
      <c r="A18">
        <v>13</v>
      </c>
      <c r="B18">
        <f t="shared" si="2"/>
        <v>2430635</v>
      </c>
      <c r="C18" s="1">
        <f t="shared" si="0"/>
        <v>0.57950854301452637</v>
      </c>
    </row>
    <row r="19" spans="1:3" x14ac:dyDescent="0.25">
      <c r="A19">
        <v>14</v>
      </c>
      <c r="B19">
        <f t="shared" si="2"/>
        <v>2770625</v>
      </c>
      <c r="C19" s="1">
        <f t="shared" si="0"/>
        <v>0.6605684757232666</v>
      </c>
    </row>
    <row r="20" spans="1:3" x14ac:dyDescent="0.25">
      <c r="A20">
        <v>15</v>
      </c>
      <c r="B20">
        <f>MOD($F$1*B19,$F$2)</f>
        <v>429187</v>
      </c>
      <c r="C20" s="1">
        <f t="shared" si="0"/>
        <v>0.1023261547088623</v>
      </c>
    </row>
    <row r="21" spans="1:3" x14ac:dyDescent="0.25">
      <c r="A21">
        <v>16</v>
      </c>
      <c r="B21">
        <f>MOD($F$1*B20,$F$2)</f>
        <v>1760841</v>
      </c>
      <c r="C21" s="1">
        <f t="shared" si="0"/>
        <v>0.41981720924377441</v>
      </c>
    </row>
    <row r="22" spans="1:3" x14ac:dyDescent="0.25">
      <c r="A22">
        <v>17</v>
      </c>
      <c r="B22">
        <f t="shared" ref="B22:B23" si="3">MOD($F$1*B21,$F$2)</f>
        <v>3831067</v>
      </c>
      <c r="C22" s="1">
        <f t="shared" si="0"/>
        <v>0.91339755058288574</v>
      </c>
    </row>
    <row r="23" spans="1:3" x14ac:dyDescent="0.25">
      <c r="A23">
        <v>18</v>
      </c>
      <c r="B23">
        <f t="shared" si="3"/>
        <v>3505681</v>
      </c>
      <c r="C23" s="1">
        <f t="shared" si="0"/>
        <v>0.83581948280334473</v>
      </c>
    </row>
    <row r="24" spans="1:3" x14ac:dyDescent="0.25">
      <c r="A24">
        <v>19</v>
      </c>
      <c r="B24">
        <f>MOD($F$1*B23,$F$2)</f>
        <v>3180147</v>
      </c>
      <c r="C24" s="1">
        <f t="shared" si="0"/>
        <v>0.75820612907409668</v>
      </c>
    </row>
    <row r="25" spans="1:3" x14ac:dyDescent="0.25">
      <c r="A25">
        <v>20</v>
      </c>
      <c r="B25">
        <f>MOD($F$1*B24,$F$2)</f>
        <v>2541593</v>
      </c>
      <c r="C25" s="1">
        <f t="shared" si="0"/>
        <v>0.60596299171447754</v>
      </c>
    </row>
    <row r="26" spans="1:3" x14ac:dyDescent="0.25">
      <c r="A26">
        <v>21</v>
      </c>
      <c r="B26">
        <f>MOD($F$1*B25,$F$2)</f>
        <v>2565771</v>
      </c>
      <c r="C26" s="1">
        <f t="shared" si="0"/>
        <v>0.61172747611999512</v>
      </c>
    </row>
    <row r="27" spans="1:3" x14ac:dyDescent="0.25">
      <c r="A27">
        <v>22</v>
      </c>
      <c r="B27">
        <f t="shared" ref="B27:B57" si="4">MOD($F$1*B26,$F$2)</f>
        <v>3370593</v>
      </c>
      <c r="C27" s="1">
        <f>B27/$F$2</f>
        <v>0.80361199378967285</v>
      </c>
    </row>
    <row r="28" spans="1:3" x14ac:dyDescent="0.25">
      <c r="A28">
        <v>23</v>
      </c>
      <c r="B28">
        <f t="shared" si="4"/>
        <v>2681699</v>
      </c>
      <c r="C28" s="1">
        <f t="shared" ref="C28:C55" si="5">B28/$F$2</f>
        <v>0.63936686515808105</v>
      </c>
    </row>
    <row r="29" spans="1:3" x14ac:dyDescent="0.25">
      <c r="A29">
        <v>24</v>
      </c>
      <c r="B29">
        <f t="shared" si="4"/>
        <v>1094377</v>
      </c>
      <c r="C29" s="1">
        <f t="shared" si="5"/>
        <v>0.26091980934143066</v>
      </c>
    </row>
    <row r="30" spans="1:3" x14ac:dyDescent="0.25">
      <c r="A30">
        <v>25</v>
      </c>
      <c r="B30">
        <f t="shared" si="4"/>
        <v>3545851</v>
      </c>
      <c r="C30" s="1">
        <f t="shared" si="5"/>
        <v>0.84539675712585449</v>
      </c>
    </row>
    <row r="31" spans="1:3" x14ac:dyDescent="0.25">
      <c r="A31">
        <v>26</v>
      </c>
      <c r="B31">
        <f t="shared" si="4"/>
        <v>59313</v>
      </c>
      <c r="C31" s="1">
        <f t="shared" si="5"/>
        <v>1.4141321182250977E-2</v>
      </c>
    </row>
    <row r="32" spans="1:3" x14ac:dyDescent="0.25">
      <c r="A32">
        <v>27</v>
      </c>
      <c r="B32">
        <f t="shared" si="4"/>
        <v>3812179</v>
      </c>
      <c r="C32" s="1">
        <f t="shared" si="5"/>
        <v>0.90889430046081543</v>
      </c>
    </row>
    <row r="33" spans="1:3" x14ac:dyDescent="0.25">
      <c r="A33">
        <v>28</v>
      </c>
      <c r="B33">
        <f t="shared" si="4"/>
        <v>1306297</v>
      </c>
      <c r="C33" s="1">
        <f t="shared" si="5"/>
        <v>0.31144547462463379</v>
      </c>
    </row>
    <row r="34" spans="1:3" x14ac:dyDescent="0.25">
      <c r="A34">
        <v>29</v>
      </c>
      <c r="B34">
        <f t="shared" si="4"/>
        <v>2966123</v>
      </c>
      <c r="C34" s="1">
        <f t="shared" si="5"/>
        <v>0.70717883110046387</v>
      </c>
    </row>
    <row r="35" spans="1:3" x14ac:dyDescent="0.25">
      <c r="A35">
        <v>30</v>
      </c>
      <c r="B35">
        <f t="shared" si="4"/>
        <v>2865665</v>
      </c>
      <c r="C35" s="1">
        <f t="shared" si="5"/>
        <v>0.6832277774810791</v>
      </c>
    </row>
    <row r="36" spans="1:3" x14ac:dyDescent="0.25">
      <c r="A36">
        <v>31</v>
      </c>
      <c r="B36">
        <f t="shared" si="4"/>
        <v>112195</v>
      </c>
      <c r="C36" s="1">
        <f t="shared" si="5"/>
        <v>2.6749372482299805E-2</v>
      </c>
    </row>
    <row r="37" spans="1:3" x14ac:dyDescent="0.25">
      <c r="A37">
        <v>32</v>
      </c>
      <c r="B37">
        <f t="shared" si="4"/>
        <v>2411401</v>
      </c>
      <c r="C37" s="1">
        <f t="shared" si="5"/>
        <v>0.57492280006408691</v>
      </c>
    </row>
    <row r="38" spans="1:3" x14ac:dyDescent="0.25">
      <c r="A38">
        <v>33</v>
      </c>
      <c r="B38">
        <f t="shared" si="4"/>
        <v>4033755</v>
      </c>
      <c r="C38" s="1">
        <f t="shared" si="5"/>
        <v>0.96172213554382324</v>
      </c>
    </row>
    <row r="39" spans="1:3" x14ac:dyDescent="0.25">
      <c r="A39">
        <v>34</v>
      </c>
      <c r="B39">
        <f t="shared" si="4"/>
        <v>177489</v>
      </c>
      <c r="C39" s="1">
        <f t="shared" si="5"/>
        <v>4.2316675186157227E-2</v>
      </c>
    </row>
    <row r="40" spans="1:3" x14ac:dyDescent="0.25">
      <c r="A40">
        <v>35</v>
      </c>
      <c r="B40">
        <f t="shared" si="4"/>
        <v>2096179</v>
      </c>
      <c r="C40" s="1">
        <f t="shared" si="5"/>
        <v>0.49976801872253418</v>
      </c>
    </row>
    <row r="41" spans="1:3" x14ac:dyDescent="0.25">
      <c r="A41">
        <v>36</v>
      </c>
      <c r="B41">
        <f t="shared" si="4"/>
        <v>39257</v>
      </c>
      <c r="C41" s="1">
        <f t="shared" si="5"/>
        <v>9.3595981597900391E-3</v>
      </c>
    </row>
    <row r="42" spans="1:3" x14ac:dyDescent="0.25">
      <c r="A42">
        <v>37</v>
      </c>
      <c r="B42">
        <f t="shared" si="4"/>
        <v>3336779</v>
      </c>
      <c r="C42" s="1">
        <f t="shared" si="5"/>
        <v>0.79555010795593262</v>
      </c>
    </row>
    <row r="43" spans="1:3" x14ac:dyDescent="0.25">
      <c r="A43">
        <v>38</v>
      </c>
      <c r="B43">
        <f t="shared" si="4"/>
        <v>2468257</v>
      </c>
      <c r="C43" s="1">
        <f t="shared" si="5"/>
        <v>0.58847832679748535</v>
      </c>
    </row>
    <row r="44" spans="1:3" x14ac:dyDescent="0.25">
      <c r="A44">
        <v>39</v>
      </c>
      <c r="B44">
        <f t="shared" si="4"/>
        <v>2649379</v>
      </c>
      <c r="C44" s="1">
        <f t="shared" si="5"/>
        <v>0.63166117668151855</v>
      </c>
    </row>
    <row r="45" spans="1:3" x14ac:dyDescent="0.25">
      <c r="A45">
        <v>40</v>
      </c>
      <c r="B45">
        <f t="shared" si="4"/>
        <v>4040745</v>
      </c>
      <c r="C45" s="1">
        <f t="shared" si="5"/>
        <v>0.96338868141174316</v>
      </c>
    </row>
    <row r="46" spans="1:3" x14ac:dyDescent="0.25">
      <c r="A46">
        <v>41</v>
      </c>
      <c r="B46">
        <f t="shared" si="4"/>
        <v>2378427</v>
      </c>
      <c r="C46" s="1">
        <f t="shared" si="5"/>
        <v>0.56706118583679199</v>
      </c>
    </row>
    <row r="47" spans="1:3" x14ac:dyDescent="0.25">
      <c r="A47">
        <v>42</v>
      </c>
      <c r="B47">
        <f t="shared" si="4"/>
        <v>1402609</v>
      </c>
      <c r="C47" s="1">
        <f t="shared" si="5"/>
        <v>0.33440804481506348</v>
      </c>
    </row>
    <row r="48" spans="1:3" x14ac:dyDescent="0.25">
      <c r="A48">
        <v>43</v>
      </c>
      <c r="B48">
        <f t="shared" si="4"/>
        <v>1145107</v>
      </c>
      <c r="C48" s="1">
        <f t="shared" si="5"/>
        <v>0.27301478385925293</v>
      </c>
    </row>
    <row r="49" spans="1:3" x14ac:dyDescent="0.25">
      <c r="A49">
        <v>44</v>
      </c>
      <c r="B49">
        <f t="shared" si="4"/>
        <v>1787897</v>
      </c>
      <c r="C49" s="1">
        <f t="shared" si="5"/>
        <v>0.42626786231994629</v>
      </c>
    </row>
    <row r="50" spans="1:3" x14ac:dyDescent="0.25">
      <c r="A50">
        <v>45</v>
      </c>
      <c r="B50">
        <f t="shared" si="4"/>
        <v>2334251</v>
      </c>
      <c r="C50" s="1">
        <f t="shared" si="5"/>
        <v>0.55652880668640137</v>
      </c>
    </row>
    <row r="51" spans="1:3" x14ac:dyDescent="0.25">
      <c r="A51">
        <v>46</v>
      </c>
      <c r="B51">
        <f t="shared" si="4"/>
        <v>245057</v>
      </c>
      <c r="C51" s="1">
        <f t="shared" si="5"/>
        <v>5.8426141738891602E-2</v>
      </c>
    </row>
    <row r="52" spans="1:3" x14ac:dyDescent="0.25">
      <c r="A52">
        <v>47</v>
      </c>
      <c r="B52">
        <f t="shared" si="4"/>
        <v>2396163</v>
      </c>
      <c r="C52" s="1">
        <f t="shared" si="5"/>
        <v>0.5712897777557373</v>
      </c>
    </row>
    <row r="53" spans="1:3" x14ac:dyDescent="0.25">
      <c r="A53">
        <v>48</v>
      </c>
      <c r="B53">
        <f t="shared" si="4"/>
        <v>1165513</v>
      </c>
      <c r="C53" s="1">
        <f t="shared" si="5"/>
        <v>0.27787995338439941</v>
      </c>
    </row>
    <row r="54" spans="1:3" x14ac:dyDescent="0.25">
      <c r="A54">
        <v>49</v>
      </c>
      <c r="B54">
        <f t="shared" si="4"/>
        <v>3003547</v>
      </c>
      <c r="C54" s="1">
        <f t="shared" si="5"/>
        <v>0.71610140800476074</v>
      </c>
    </row>
    <row r="55" spans="1:3" x14ac:dyDescent="0.25">
      <c r="A55">
        <v>50</v>
      </c>
      <c r="B55">
        <f t="shared" si="4"/>
        <v>2325649</v>
      </c>
      <c r="C55" s="1">
        <f t="shared" si="5"/>
        <v>0.55447793006896973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"/>
  <sheetViews>
    <sheetView tabSelected="1" workbookViewId="0">
      <selection activeCell="E12" sqref="E12"/>
    </sheetView>
  </sheetViews>
  <sheetFormatPr baseColWidth="10" defaultRowHeight="15" x14ac:dyDescent="0.25"/>
  <sheetData>
    <row r="2" spans="1:10" x14ac:dyDescent="0.25">
      <c r="C2" t="s">
        <v>8</v>
      </c>
      <c r="D2" t="s">
        <v>10</v>
      </c>
      <c r="E2" t="s">
        <v>11</v>
      </c>
      <c r="F2" t="s">
        <v>10</v>
      </c>
      <c r="G2" t="s">
        <v>13</v>
      </c>
      <c r="H2" t="s">
        <v>14</v>
      </c>
      <c r="I2" t="s">
        <v>10</v>
      </c>
      <c r="J2" t="s">
        <v>16</v>
      </c>
    </row>
    <row r="3" spans="1:10" x14ac:dyDescent="0.25">
      <c r="A3" t="s">
        <v>7</v>
      </c>
      <c r="C3" t="s">
        <v>9</v>
      </c>
      <c r="D3" t="s">
        <v>9</v>
      </c>
      <c r="E3" t="s">
        <v>12</v>
      </c>
      <c r="F3" t="s">
        <v>12</v>
      </c>
      <c r="G3" t="s">
        <v>12</v>
      </c>
      <c r="I3" t="s">
        <v>15</v>
      </c>
      <c r="J3" t="s">
        <v>17</v>
      </c>
    </row>
    <row r="4" spans="1:10" x14ac:dyDescent="0.25">
      <c r="A4" s="7">
        <v>6.3180923461914063E-5</v>
      </c>
      <c r="B4" s="8"/>
      <c r="C4" s="9"/>
      <c r="D4" s="9"/>
      <c r="E4" s="9" t="s">
        <v>18</v>
      </c>
      <c r="F4" s="9"/>
      <c r="G4" s="9"/>
      <c r="H4" s="9">
        <v>30</v>
      </c>
      <c r="I4" s="9"/>
      <c r="J4" s="9">
        <v>0</v>
      </c>
    </row>
    <row r="5" spans="1:10" x14ac:dyDescent="0.25">
      <c r="A5" s="7">
        <v>0.13362765312194824</v>
      </c>
      <c r="B5" s="8"/>
      <c r="C5" s="9" t="s">
        <v>19</v>
      </c>
      <c r="D5" s="10">
        <v>0.97916666666666663</v>
      </c>
      <c r="E5" s="10">
        <v>0.97916666666666663</v>
      </c>
      <c r="F5" s="9" t="s">
        <v>20</v>
      </c>
      <c r="G5" s="10">
        <v>3.472222222222222E-3</v>
      </c>
      <c r="H5" s="9"/>
      <c r="I5" s="9"/>
      <c r="J5" s="9">
        <v>1</v>
      </c>
    </row>
    <row r="6" spans="1:10" x14ac:dyDescent="0.25">
      <c r="A6" s="7">
        <v>0.62248635292053223</v>
      </c>
      <c r="B6" s="8"/>
      <c r="C6" s="9" t="s">
        <v>21</v>
      </c>
      <c r="D6" s="10">
        <v>6.9444444444444441E-3</v>
      </c>
      <c r="E6" s="10">
        <v>6.9444444444444441E-3</v>
      </c>
      <c r="F6" s="9"/>
      <c r="G6" s="9"/>
      <c r="H6" s="9"/>
      <c r="I6" s="9"/>
      <c r="J6" s="9">
        <v>0</v>
      </c>
    </row>
    <row r="7" spans="1:10" x14ac:dyDescent="0.25">
      <c r="A7" s="7">
        <v>0.55863642692565918</v>
      </c>
      <c r="B7" s="8"/>
      <c r="C7" s="9" t="s">
        <v>22</v>
      </c>
      <c r="D7" s="10">
        <v>2.4305555555555556E-2</v>
      </c>
      <c r="E7" s="10">
        <v>2.4305555555555556E-2</v>
      </c>
      <c r="F7" s="9"/>
      <c r="G7" s="9"/>
      <c r="H7" s="9">
        <v>30</v>
      </c>
      <c r="I7" s="9"/>
      <c r="J7" s="9">
        <v>2</v>
      </c>
    </row>
    <row r="8" spans="1:10" x14ac:dyDescent="0.25">
      <c r="A8" s="3">
        <v>0.51604294776916504</v>
      </c>
      <c r="B8" s="3"/>
      <c r="C8" s="9" t="s">
        <v>21</v>
      </c>
      <c r="D8" s="11">
        <v>5.2083333333333336E-2</v>
      </c>
      <c r="E8" s="4"/>
      <c r="F8" s="4"/>
      <c r="G8" s="4"/>
      <c r="H8" s="4"/>
      <c r="I8" s="4"/>
      <c r="J8" s="9">
        <v>0</v>
      </c>
    </row>
    <row r="9" spans="1:10" x14ac:dyDescent="0.25">
      <c r="A9" s="3">
        <v>0.43083453178405762</v>
      </c>
      <c r="B9" s="3"/>
      <c r="C9" s="9" t="s">
        <v>22</v>
      </c>
      <c r="D9" s="11">
        <v>6.9444444444444434E-2</v>
      </c>
      <c r="E9" s="4"/>
      <c r="F9" s="4"/>
      <c r="G9" s="4"/>
      <c r="H9" s="4"/>
      <c r="I9" s="4"/>
      <c r="J9" s="9">
        <v>0</v>
      </c>
    </row>
    <row r="10" spans="1:10" x14ac:dyDescent="0.25">
      <c r="A10" s="3">
        <v>0.21503472328186035</v>
      </c>
      <c r="B10" s="3"/>
      <c r="C10" s="9" t="s">
        <v>21</v>
      </c>
      <c r="D10" s="11">
        <v>9.7222222222222224E-2</v>
      </c>
      <c r="E10" s="11">
        <v>9.7222222222222224E-2</v>
      </c>
      <c r="F10" s="4"/>
      <c r="G10" s="4"/>
      <c r="H10" s="4"/>
      <c r="I10" s="4"/>
      <c r="J10" s="9">
        <v>1</v>
      </c>
    </row>
    <row r="11" spans="1:10" x14ac:dyDescent="0.25">
      <c r="A11" s="3">
        <v>0.79843974113464355</v>
      </c>
      <c r="B11" s="3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3">
        <v>0.70005249977111816</v>
      </c>
      <c r="B12" s="3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">
        <v>0.61103701591491699</v>
      </c>
      <c r="B13" s="3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3">
        <v>0.34328866004943848</v>
      </c>
      <c r="B14" s="3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s="3">
        <v>5.551600456237793E-2</v>
      </c>
      <c r="B15" s="3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3">
        <v>0.41634964942932129</v>
      </c>
      <c r="B16" s="3"/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3">
        <v>0.57950854301452637</v>
      </c>
      <c r="B17" s="3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3">
        <v>0.6605684757232666</v>
      </c>
      <c r="B18" s="3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3">
        <v>0.1023261547088623</v>
      </c>
      <c r="B19" s="3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3">
        <v>0.41981720924377441</v>
      </c>
      <c r="B20" s="3"/>
      <c r="C20" s="4"/>
      <c r="D20" s="4"/>
      <c r="E20" s="4"/>
      <c r="F20" s="4"/>
      <c r="G20" s="4"/>
      <c r="H20" s="4"/>
      <c r="I20" s="4"/>
      <c r="J20" s="4"/>
    </row>
    <row r="21" spans="1:10" x14ac:dyDescent="0.25">
      <c r="A21" s="3">
        <v>0.91339755058288574</v>
      </c>
      <c r="B21" s="3"/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s="5">
        <v>0.83581948280334473</v>
      </c>
      <c r="B22" s="5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1">
        <v>0.75820612907409668</v>
      </c>
      <c r="B23" s="1"/>
    </row>
    <row r="24" spans="1:10" x14ac:dyDescent="0.25">
      <c r="A24" s="1">
        <v>0.60596299171447754</v>
      </c>
      <c r="B24" s="1"/>
    </row>
    <row r="25" spans="1:10" x14ac:dyDescent="0.25">
      <c r="A25" s="1">
        <v>0.61172747611999512</v>
      </c>
      <c r="B25" s="1"/>
    </row>
    <row r="26" spans="1:10" x14ac:dyDescent="0.25">
      <c r="A26" s="1">
        <v>0.80361199378967285</v>
      </c>
      <c r="B26" s="1"/>
    </row>
    <row r="27" spans="1:10" x14ac:dyDescent="0.25">
      <c r="A27" s="1">
        <v>0.63936686515808105</v>
      </c>
      <c r="B27" s="1"/>
    </row>
    <row r="28" spans="1:10" x14ac:dyDescent="0.25">
      <c r="A28" s="1">
        <v>0.26091980934143066</v>
      </c>
      <c r="B28" s="1"/>
    </row>
    <row r="29" spans="1:10" x14ac:dyDescent="0.25">
      <c r="A29" s="1">
        <v>0.84539675712585449</v>
      </c>
      <c r="B29" s="1"/>
    </row>
    <row r="30" spans="1:10" x14ac:dyDescent="0.25">
      <c r="A30" s="1">
        <v>1.4141321182250977E-2</v>
      </c>
      <c r="B30" s="1"/>
    </row>
    <row r="31" spans="1:10" x14ac:dyDescent="0.25">
      <c r="A31" s="1">
        <v>0.90889430046081543</v>
      </c>
      <c r="B31" s="1"/>
    </row>
    <row r="32" spans="1:10" x14ac:dyDescent="0.25">
      <c r="A32" s="1">
        <v>0.31144547462463379</v>
      </c>
      <c r="B32" s="1"/>
    </row>
    <row r="33" spans="1:2" x14ac:dyDescent="0.25">
      <c r="A33" s="1">
        <v>0.70717883110046387</v>
      </c>
      <c r="B33" s="1"/>
    </row>
    <row r="34" spans="1:2" x14ac:dyDescent="0.25">
      <c r="A34" s="1">
        <v>0.6832277774810791</v>
      </c>
      <c r="B34" s="1"/>
    </row>
    <row r="35" spans="1:2" x14ac:dyDescent="0.25">
      <c r="A35" s="1">
        <v>2.6749372482299805E-2</v>
      </c>
      <c r="B35" s="1"/>
    </row>
    <row r="36" spans="1:2" x14ac:dyDescent="0.25">
      <c r="A36" s="1">
        <v>0.57492280006408691</v>
      </c>
      <c r="B36" s="1"/>
    </row>
    <row r="37" spans="1:2" x14ac:dyDescent="0.25">
      <c r="A37" s="1">
        <v>0.96172213554382324</v>
      </c>
      <c r="B37" s="1"/>
    </row>
    <row r="38" spans="1:2" x14ac:dyDescent="0.25">
      <c r="A38" s="1">
        <v>4.2316675186157227E-2</v>
      </c>
      <c r="B38" s="1"/>
    </row>
    <row r="39" spans="1:2" x14ac:dyDescent="0.25">
      <c r="A39" s="1">
        <v>0.49976801872253418</v>
      </c>
      <c r="B39" s="1"/>
    </row>
    <row r="40" spans="1:2" x14ac:dyDescent="0.25">
      <c r="A40" s="1">
        <v>9.3595981597900391E-3</v>
      </c>
      <c r="B40" s="1"/>
    </row>
    <row r="41" spans="1:2" x14ac:dyDescent="0.25">
      <c r="A41" s="1">
        <v>0.79555010795593262</v>
      </c>
      <c r="B41" s="1"/>
    </row>
    <row r="42" spans="1:2" x14ac:dyDescent="0.25">
      <c r="A42" s="1">
        <v>0.58847832679748535</v>
      </c>
      <c r="B42" s="1"/>
    </row>
    <row r="43" spans="1:2" x14ac:dyDescent="0.25">
      <c r="A43" s="1">
        <v>0.63166117668151855</v>
      </c>
      <c r="B43" s="1"/>
    </row>
    <row r="44" spans="1:2" x14ac:dyDescent="0.25">
      <c r="A44" s="1">
        <v>0.96338868141174316</v>
      </c>
      <c r="B44" s="1"/>
    </row>
    <row r="45" spans="1:2" x14ac:dyDescent="0.25">
      <c r="A45" s="1">
        <v>0.56706118583679199</v>
      </c>
      <c r="B45" s="1"/>
    </row>
    <row r="46" spans="1:2" x14ac:dyDescent="0.25">
      <c r="A46" s="1">
        <v>0.33440804481506348</v>
      </c>
      <c r="B46" s="1"/>
    </row>
    <row r="47" spans="1:2" x14ac:dyDescent="0.25">
      <c r="A47" s="1">
        <v>0.27301478385925293</v>
      </c>
      <c r="B47" s="1"/>
    </row>
    <row r="48" spans="1:2" x14ac:dyDescent="0.25">
      <c r="A48" s="1">
        <v>0.42626786231994629</v>
      </c>
      <c r="B48" s="1"/>
    </row>
    <row r="49" spans="1:2" x14ac:dyDescent="0.25">
      <c r="A49" s="1">
        <v>0.55652880668640137</v>
      </c>
      <c r="B49" s="1"/>
    </row>
    <row r="50" spans="1:2" x14ac:dyDescent="0.25">
      <c r="A50" s="1">
        <v>5.8426141738891602E-2</v>
      </c>
      <c r="B50" s="1"/>
    </row>
    <row r="51" spans="1:2" x14ac:dyDescent="0.25">
      <c r="A51" s="1">
        <v>0.5712897777557373</v>
      </c>
      <c r="B51" s="1"/>
    </row>
    <row r="52" spans="1:2" x14ac:dyDescent="0.25">
      <c r="A52" s="1">
        <v>0.27787995338439941</v>
      </c>
      <c r="B52" s="1"/>
    </row>
    <row r="53" spans="1:2" x14ac:dyDescent="0.25">
      <c r="A53" s="1">
        <v>0.71610140800476074</v>
      </c>
      <c r="B53" s="1"/>
    </row>
    <row r="54" spans="1:2" x14ac:dyDescent="0.25">
      <c r="A54" s="1">
        <v>0.55447793006896973</v>
      </c>
      <c r="B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Itsai Zempoaltecatl</dc:creator>
  <cp:lastModifiedBy>Itsai Zempoaltecatl</cp:lastModifiedBy>
  <dcterms:created xsi:type="dcterms:W3CDTF">2019-10-08T23:32:28Z</dcterms:created>
  <dcterms:modified xsi:type="dcterms:W3CDTF">2019-10-09T09:10:18Z</dcterms:modified>
</cp:coreProperties>
</file>