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sanau\Desktop\Completed Projects\FnP\"/>
    </mc:Choice>
  </mc:AlternateContent>
  <xr:revisionPtr revIDLastSave="0" documentId="13_ncr:1_{62F55C3D-56BE-46F7-8F91-E9E4C3C097D4}" xr6:coauthVersionLast="47" xr6:coauthVersionMax="47" xr10:uidLastSave="{00000000-0000-0000-0000-000000000000}"/>
  <bookViews>
    <workbookView xWindow="-113" yWindow="-113" windowWidth="24267" windowHeight="13023" firstSheet="1" activeTab="5" xr2:uid="{A035342A-6A08-4983-9A2B-95D534B6419A}"/>
  </bookViews>
  <sheets>
    <sheet name="fnp datasets" sheetId="2" state="hidden" r:id="rId1"/>
    <sheet name="Customers" sheetId="3" r:id="rId2"/>
    <sheet name="Orders" sheetId="4" r:id="rId3"/>
    <sheet name="Products" sheetId="5" r:id="rId4"/>
    <sheet name="Sheet1" sheetId="1" r:id="rId5"/>
    <sheet name="Dashboard" sheetId="7" r:id="rId6"/>
  </sheets>
  <definedNames>
    <definedName name="_xlcn.WorksheetConnection_Book1Orders1" hidden="1">Orders[]</definedName>
    <definedName name="_xlcn.WorksheetConnection_Book1Products1" hidden="1">Products[]</definedName>
    <definedName name="ExternalData_1" localSheetId="0" hidden="1">'fnp datasets'!$A$1:$F$4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2" r:id="rId7"/>
    <pivotCache cacheId="83" r:id="rId8"/>
    <pivotCache cacheId="86" r:id="rId9"/>
    <pivotCache cacheId="89" r:id="rId10"/>
    <pivotCache cacheId="92" r:id="rId11"/>
    <pivotCache cacheId="95" r:id="rId12"/>
    <pivotCache cacheId="98"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7834ee32-3d7d-42a1-82b4-90dff5bb314e" name="fnp datasets" connection="Query - fnp datasets"/>
          <x15:modelTable id="Customers_f45c3afa-571c-49b9-9717-80093eeb47b0" name="Customers" connection="Query - Customers"/>
          <x15:modelTable id="Orders_03aa52fc-4449-490c-80c5-eda69287f6b0" name="Orders" connection="Query - Orders"/>
          <x15:modelTable id="Products_dc6255c2-d01d-41ef-b6b4-a4365cd0efa0" name="Products" connection="Query - Products"/>
          <x15:modelTable id="Products 1" name="Products 1" connection="WorksheetConnection_Book1!Product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 fromTable="Orders 1" fromColumn="Price (INR)" toTable="Products 1" toColumn="Price (INR)"/>
          <x15:modelRelationship fromTable="Orders 1" fromColumn="Order_ID" toTable="Orders" toColumn="Ord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C33C4C-5DE6-49D8-BECC-A9CDA4A92B0B}"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34B9225C-2E68-4E3C-A669-C2A2F32DC60B}"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75A9F35E-93B8-4F69-9E63-19663F0D5A4F}"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31B4BAF7-2C52-475A-8B25-B770850727A2}"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370D09CF-7614-4776-9545-B19FD2A7B0C1}" name="Query - Customers" description="Connection to the 'Customers' query in the workbook." type="100" refreshedVersion="8" minRefreshableVersion="5">
    <extLst>
      <ext xmlns:x15="http://schemas.microsoft.com/office/spreadsheetml/2010/11/main" uri="{DE250136-89BD-433C-8126-D09CA5730AF9}">
        <x15:connection id="24e7e543-1b33-412a-810b-f266937590bc"/>
      </ext>
    </extLst>
  </connection>
  <connection id="6" xr16:uid="{8A9E9054-917F-4E81-B2AE-015BAAECA89F}" name="Query - fnp datasets" description="Connection to the 'fnp datasets' query in the workbook." type="100" refreshedVersion="8" minRefreshableVersion="5">
    <extLst>
      <ext xmlns:x15="http://schemas.microsoft.com/office/spreadsheetml/2010/11/main" uri="{DE250136-89BD-433C-8126-D09CA5730AF9}">
        <x15:connection id="e338b1f5-5318-488d-b68c-f9d757146c1a"/>
      </ext>
    </extLst>
  </connection>
  <connection id="7" xr16:uid="{D7F4E5B8-E584-4D88-B8FA-FDFBFBD17E5A}" name="Query - Orders" description="Connection to the 'Orders' query in the workbook." type="100" refreshedVersion="8" minRefreshableVersion="5">
    <extLst>
      <ext xmlns:x15="http://schemas.microsoft.com/office/spreadsheetml/2010/11/main" uri="{DE250136-89BD-433C-8126-D09CA5730AF9}">
        <x15:connection id="aa7ca6ba-5c94-48a2-bd4a-60d7467c8dde"/>
      </ext>
    </extLst>
  </connection>
  <connection id="8" xr16:uid="{727F6F80-1B9C-4D75-AD28-5D9AC7F136D2}" name="Query - Products" description="Connection to the 'Products' query in the workbook." type="100" refreshedVersion="8" minRefreshableVersion="5">
    <extLst>
      <ext xmlns:x15="http://schemas.microsoft.com/office/spreadsheetml/2010/11/main" uri="{DE250136-89BD-433C-8126-D09CA5730AF9}">
        <x15:connection id="7b745232-ade8-4908-9dd6-7b9348ca41c3"/>
      </ext>
    </extLst>
  </connection>
  <connection id="9" xr16:uid="{0D1DBF03-7D9D-4FC8-A8CB-AFA1BD5CF53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460247DC-B34E-4EBA-ABA8-76319AD69982}"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 id="11" xr16:uid="{5DDBE7F4-8CDA-4352-A35E-06F82B6C3DD2}"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1"/>
        </x15:connection>
      </ext>
    </extLst>
  </connection>
</connections>
</file>

<file path=xl/sharedStrings.xml><?xml version="1.0" encoding="utf-8"?>
<sst xmlns="http://schemas.openxmlformats.org/spreadsheetml/2006/main" count="6017" uniqueCount="948">
  <si>
    <t>Name</t>
  </si>
  <si>
    <t>Extension</t>
  </si>
  <si>
    <t>Date accessed</t>
  </si>
  <si>
    <t>Date modified</t>
  </si>
  <si>
    <t>Date created</t>
  </si>
  <si>
    <t>Folder Path</t>
  </si>
  <si>
    <t>customers.csv</t>
  </si>
  <si>
    <t>.csv</t>
  </si>
  <si>
    <t>C:\Users\sanau\OneDrive\Desktop\Excel\FNP---Excel-Project-main\FNP---Excel-Project-main\fnp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</si>
  <si>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</si>
  <si>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</si>
  <si>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</si>
  <si>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</si>
  <si>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</si>
  <si>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</si>
  <si>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</si>
  <si>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</si>
  <si>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</si>
  <si>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</si>
  <si>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</si>
  <si>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</si>
  <si>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</si>
  <si>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</si>
  <si>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</si>
  <si>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</si>
  <si>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</si>
  <si>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</si>
  <si>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</si>
  <si>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</si>
  <si>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</si>
  <si>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</si>
  <si>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</si>
  <si>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</si>
  <si>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</si>
  <si>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</si>
  <si>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</si>
  <si>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</si>
  <si>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</si>
  <si>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</si>
  <si>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</si>
  <si>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</si>
  <si>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</si>
  <si>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</si>
  <si>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</si>
  <si>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</si>
  <si>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</si>
  <si>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</si>
  <si>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</si>
  <si>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</si>
  <si>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</si>
  <si>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</si>
  <si>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</si>
  <si>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</si>
  <si>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</si>
  <si>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</si>
  <si>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</si>
  <si>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</si>
  <si>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</si>
  <si>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</si>
  <si>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</si>
  <si>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</si>
  <si>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</si>
  <si>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</si>
  <si>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</si>
  <si>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</si>
  <si>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</si>
  <si>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</si>
  <si>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</si>
  <si>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</si>
  <si>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</si>
  <si>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</si>
  <si>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</si>
  <si>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</si>
  <si>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</si>
  <si>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</si>
  <si>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</si>
  <si>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</si>
  <si>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</si>
  <si>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</si>
  <si>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</si>
  <si>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</si>
  <si>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</si>
  <si>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</si>
  <si>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</si>
  <si>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</si>
  <si>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</si>
  <si>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</si>
  <si>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</si>
  <si>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</si>
  <si>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</si>
  <si>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</si>
  <si>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</si>
  <si>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</si>
  <si>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</si>
  <si>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</si>
  <si>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</si>
  <si>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</si>
  <si>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</si>
  <si>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</si>
  <si>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</si>
  <si>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</si>
  <si>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</si>
  <si>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</si>
  <si>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</si>
  <si>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</si>
  <si>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</si>
  <si>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</si>
  <si>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</si>
  <si>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</si>
  <si>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</si>
  <si>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</si>
  <si>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</si>
  <si>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</si>
  <si>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</si>
  <si>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</si>
  <si>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</si>
  <si>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</si>
  <si>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</si>
  <si>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</si>
  <si>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</si>
  <si>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</si>
  <si>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</si>
  <si>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</si>
  <si>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</si>
  <si>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</si>
  <si>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</si>
  <si>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</si>
  <si>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</si>
  <si>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</si>
  <si>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</si>
  <si>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</si>
  <si>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</si>
  <si>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</si>
  <si>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</si>
  <si>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</si>
  <si>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</si>
  <si>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</si>
  <si>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</si>
  <si>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</si>
  <si>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</si>
  <si>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</si>
  <si>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</si>
  <si>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</si>
  <si>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</si>
  <si>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</si>
  <si>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</si>
  <si>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</si>
  <si>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</si>
  <si>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</si>
  <si>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</si>
  <si>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</si>
  <si>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</si>
  <si>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</si>
  <si>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</si>
  <si>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</si>
  <si>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</si>
  <si>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</si>
  <si>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</si>
  <si>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</si>
  <si>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</si>
  <si>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</si>
  <si>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</si>
  <si>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</si>
  <si>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</si>
  <si>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</si>
  <si>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</si>
  <si>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</si>
  <si>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</si>
  <si>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</si>
  <si>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</si>
  <si>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</si>
  <si>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</si>
  <si>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</si>
  <si>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</si>
  <si>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</si>
  <si>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</si>
  <si>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</si>
  <si>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</si>
  <si>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</si>
  <si>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</si>
  <si>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</si>
  <si>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</si>
  <si>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</si>
  <si>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</si>
  <si>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</si>
  <si>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</si>
  <si>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</si>
  <si>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</si>
  <si>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</si>
  <si>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912454360885</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</si>
  <si>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</si>
  <si>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</si>
  <si>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</si>
  <si>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</si>
  <si>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</si>
  <si>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</si>
  <si>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</si>
  <si>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</si>
  <si>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</si>
  <si>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</si>
  <si>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</si>
  <si>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</si>
  <si>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</si>
  <si>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</si>
  <si>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</si>
  <si>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</si>
  <si>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</si>
  <si>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</si>
  <si>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</si>
  <si>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</si>
  <si>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</si>
  <si>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</si>
  <si>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</si>
  <si>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</si>
  <si>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</si>
  <si>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</si>
  <si>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</si>
  <si>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</si>
  <si>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</si>
  <si>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</si>
  <si>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</si>
  <si>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</si>
  <si>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</si>
  <si>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</si>
  <si>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</si>
  <si>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</si>
  <si>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</si>
  <si>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</si>
  <si>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</si>
  <si>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</si>
  <si>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</si>
  <si>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</si>
  <si>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</si>
  <si>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</si>
  <si>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</si>
  <si>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</si>
  <si>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</si>
  <si>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</si>
  <si>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</si>
  <si>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</si>
  <si>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</si>
  <si>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</si>
  <si>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</si>
  <si>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</si>
  <si>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</si>
  <si>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</si>
  <si>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</si>
  <si>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</si>
  <si>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</si>
  <si>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</si>
  <si>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</si>
  <si>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</si>
  <si>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</si>
  <si>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</si>
  <si>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</si>
  <si>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</si>
  <si>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</si>
  <si>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</si>
  <si>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</si>
  <si>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</si>
  <si>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</si>
  <si>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625408216</t>
  </si>
  <si>
    <t>nirvisekhon@yahoo.com</t>
  </si>
  <si>
    <t>71/531
Kibe Circle, Indore-971559</t>
  </si>
  <si>
    <t>C042</t>
  </si>
  <si>
    <t>Eshani Sharma</t>
  </si>
  <si>
    <t>Ajmer</t>
  </si>
  <si>
    <t>916843169694</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</si>
  <si>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</si>
  <si>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</si>
  <si>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</si>
  <si>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</si>
  <si>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</si>
  <si>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</si>
  <si>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</si>
  <si>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</si>
  <si>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</si>
  <si>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</si>
  <si>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</si>
  <si>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</si>
  <si>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</si>
  <si>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</si>
  <si>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</si>
  <si>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</si>
  <si>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</si>
  <si>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</si>
  <si>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</si>
  <si>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</si>
  <si>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</si>
  <si>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</si>
  <si>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</si>
  <si>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</si>
  <si>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</si>
  <si>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</si>
  <si>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</si>
  <si>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</si>
  <si>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</si>
  <si>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</si>
  <si>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</si>
  <si>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</si>
  <si>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</si>
  <si>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</si>
  <si>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</si>
  <si>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</si>
  <si>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</si>
  <si>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</si>
  <si>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</si>
  <si>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</si>
  <si>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</si>
  <si>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</si>
  <si>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</si>
  <si>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</si>
  <si>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</si>
  <si>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</si>
  <si>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</si>
  <si>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</si>
  <si>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</si>
  <si>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</si>
  <si>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</si>
  <si>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</si>
  <si>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</si>
  <si>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</si>
  <si>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</si>
  <si>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</si>
  <si>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</si>
  <si>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</si>
  <si>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</si>
  <si>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</si>
  <si>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</si>
  <si>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</si>
  <si>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</si>
  <si>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</si>
  <si>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</si>
  <si>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</si>
  <si>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</si>
  <si>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</si>
  <si>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</si>
  <si>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</si>
  <si>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</si>
  <si>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</si>
  <si>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</si>
  <si>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</si>
  <si>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</si>
  <si>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</si>
  <si>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</si>
  <si>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</si>
  <si>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</si>
  <si>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</si>
  <si>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</si>
  <si>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</si>
  <si>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</si>
  <si>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</si>
  <si>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</si>
  <si>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</si>
  <si>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</si>
  <si>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</si>
  <si>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</si>
  <si>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</si>
  <si>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</si>
  <si>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</si>
  <si>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</si>
  <si>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</si>
  <si>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</si>
  <si>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</si>
  <si>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</si>
  <si>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</si>
  <si>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</si>
  <si>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</si>
  <si>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</si>
  <si>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</si>
  <si>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</si>
  <si>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</si>
  <si>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</si>
  <si>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</si>
  <si>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</si>
  <si>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</si>
  <si>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</si>
  <si>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</si>
  <si>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</si>
  <si>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</si>
  <si>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</si>
  <si>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</si>
  <si>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</si>
  <si>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</si>
  <si>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</si>
  <si>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</si>
  <si>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</si>
  <si>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</si>
  <si>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</si>
  <si>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</si>
  <si>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</si>
  <si>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</si>
  <si>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</si>
  <si>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</si>
  <si>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</si>
  <si>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</si>
  <si>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</si>
  <si>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</si>
  <si>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</si>
  <si>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</si>
  <si>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</si>
  <si>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</si>
  <si>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</si>
  <si>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</si>
  <si>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</si>
  <si>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</si>
  <si>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</si>
  <si>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</si>
  <si>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</si>
  <si>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</si>
  <si>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</si>
  <si>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</si>
  <si>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</si>
  <si>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</si>
  <si>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</si>
  <si>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913719858588</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</si>
  <si>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</si>
  <si>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</si>
  <si>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</si>
  <si>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</si>
  <si>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</si>
  <si>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</si>
  <si>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</si>
  <si>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</si>
  <si>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</si>
  <si>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</si>
  <si>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</si>
  <si>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</si>
  <si>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</si>
  <si>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</si>
  <si>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</si>
  <si>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</si>
  <si>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</si>
  <si>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</si>
  <si>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</si>
  <si>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</si>
  <si>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</si>
  <si>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</si>
  <si>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</si>
  <si>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</si>
  <si>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</si>
  <si>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</si>
  <si>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</si>
  <si>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</si>
  <si>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</si>
  <si>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</si>
  <si>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</si>
  <si>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</si>
  <si>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</si>
  <si>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</si>
  <si>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</si>
  <si>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</si>
  <si>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</si>
  <si>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</si>
  <si>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</si>
  <si>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</si>
  <si>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</si>
  <si>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</si>
  <si>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</si>
  <si>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</si>
  <si>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</si>
  <si>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</si>
  <si>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</si>
  <si>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</si>
  <si>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</si>
  <si>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</si>
  <si>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</si>
  <si>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</si>
  <si>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</si>
  <si>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</si>
  <si>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</si>
  <si>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</si>
  <si>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</si>
  <si>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</si>
  <si>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</si>
  <si>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</si>
  <si>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</si>
  <si>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</si>
  <si>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</si>
  <si>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</si>
  <si>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</si>
  <si>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</si>
  <si>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</si>
  <si>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</si>
  <si>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</si>
  <si>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</si>
  <si>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</si>
  <si>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</si>
  <si>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</si>
  <si>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</si>
  <si>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</si>
  <si>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</si>
  <si>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</si>
  <si>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</si>
  <si>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</si>
  <si>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</si>
  <si>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</si>
  <si>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</si>
  <si>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</si>
  <si>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</si>
  <si>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</si>
  <si>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</si>
  <si>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</si>
  <si>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</si>
  <si>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</si>
  <si>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</si>
  <si>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</si>
  <si>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</si>
  <si>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</si>
  <si>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</si>
  <si>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</si>
  <si>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</si>
  <si>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</si>
  <si>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</si>
  <si>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</si>
  <si>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</si>
  <si>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</si>
  <si>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</si>
  <si>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</si>
  <si>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</si>
  <si>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</si>
  <si>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</si>
  <si>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</si>
  <si>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</si>
  <si>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</si>
  <si>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</si>
  <si>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</si>
  <si>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</si>
  <si>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</si>
  <si>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</si>
  <si>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</si>
  <si>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</si>
  <si>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</si>
  <si>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</si>
  <si>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</si>
  <si>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</si>
  <si>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</si>
  <si>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</si>
  <si>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</si>
  <si>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</si>
  <si>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</si>
  <si>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</si>
  <si>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</si>
  <si>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</si>
  <si>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</si>
  <si>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</si>
  <si>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</si>
  <si>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</si>
  <si>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</si>
  <si>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</si>
  <si>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</si>
  <si>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</si>
  <si>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</si>
  <si>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</si>
  <si>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</si>
  <si>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</si>
  <si>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</si>
  <si>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</si>
  <si>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</si>
  <si>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</si>
  <si>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</si>
  <si>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</si>
  <si>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</si>
  <si>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</si>
  <si>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</si>
  <si>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</si>
  <si>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</si>
  <si>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</si>
  <si>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</si>
  <si>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</si>
  <si>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</si>
  <si>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</si>
  <si>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</si>
  <si>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</si>
  <si>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</si>
  <si>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</si>
  <si>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</si>
  <si>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</si>
  <si>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</si>
  <si>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</si>
  <si>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</si>
  <si>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</si>
  <si>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</si>
  <si>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</si>
  <si>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</si>
  <si>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</si>
  <si>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</si>
  <si>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</si>
  <si>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</si>
  <si>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</si>
  <si>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</si>
  <si>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</si>
  <si>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</si>
  <si>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</si>
  <si>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</si>
  <si>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</si>
  <si>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</si>
  <si>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</si>
  <si>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</si>
  <si>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</si>
  <si>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</si>
  <si>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</si>
  <si>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</si>
  <si>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</si>
  <si>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</si>
  <si>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</si>
  <si>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</si>
  <si>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</si>
  <si>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</si>
  <si>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</si>
  <si>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</si>
  <si>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</si>
  <si>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</si>
  <si>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</si>
  <si>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Order Month</t>
  </si>
  <si>
    <t>Hour (Order Time)</t>
  </si>
  <si>
    <t>diff_order_delivery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</si>
  <si>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</si>
  <si>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</si>
  <si>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</si>
  <si>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</si>
  <si>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</si>
  <si>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</si>
  <si>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</si>
  <si>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</si>
  <si>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</si>
  <si>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</si>
  <si>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</si>
  <si>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</si>
  <si>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</si>
  <si>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</si>
  <si>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</si>
  <si>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</si>
  <si>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</si>
  <si>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</si>
  <si>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</si>
  <si>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</si>
  <si>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</si>
  <si>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</si>
  <si>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</si>
  <si>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</si>
  <si>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</si>
  <si>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</si>
  <si>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</si>
  <si>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</si>
  <si>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</si>
  <si>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</si>
  <si>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</si>
  <si>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</si>
  <si>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</si>
  <si>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</si>
  <si>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</si>
  <si>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</si>
  <si>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</si>
  <si>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</si>
  <si>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</si>
  <si>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</si>
  <si>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</si>
  <si>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</si>
  <si>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</si>
  <si>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</si>
  <si>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</si>
  <si>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</si>
  <si>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</si>
  <si>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</si>
  <si>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</si>
  <si>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</si>
  <si>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</si>
  <si>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</si>
  <si>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</si>
  <si>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</si>
  <si>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</si>
  <si>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</si>
  <si>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</si>
  <si>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</si>
  <si>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</si>
  <si>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</si>
  <si>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</si>
  <si>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</si>
  <si>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</si>
  <si>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</si>
  <si>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</si>
  <si>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</si>
  <si>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</si>
  <si>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</si>
  <si>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</si>
  <si>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</si>
  <si>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</si>
  <si>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</si>
  <si>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</si>
  <si>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</si>
  <si>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</si>
  <si>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</si>
  <si>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</si>
  <si>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</si>
  <si>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</si>
  <si>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</si>
  <si>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</si>
  <si>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</si>
  <si>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</si>
  <si>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</si>
  <si>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</si>
  <si>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</si>
  <si>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</si>
  <si>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</si>
  <si>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</si>
  <si>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</si>
  <si>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</si>
  <si>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</si>
  <si>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</si>
  <si>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</si>
  <si>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</si>
  <si>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</si>
  <si>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</si>
  <si>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</si>
  <si>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</si>
  <si>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</si>
  <si>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</si>
  <si>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</si>
  <si>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</si>
  <si>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</si>
  <si>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</si>
  <si>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</si>
  <si>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</si>
  <si>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</si>
  <si>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</si>
  <si>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</si>
  <si>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</si>
  <si>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</si>
  <si>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</si>
  <si>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</si>
  <si>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</si>
  <si>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</si>
  <si>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</si>
  <si>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</si>
  <si>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</si>
  <si>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</si>
  <si>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</si>
  <si>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</si>
  <si>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</si>
  <si>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</si>
  <si>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</si>
  <si>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</si>
  <si>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</si>
  <si>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</si>
  <si>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</si>
  <si>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</si>
  <si>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</si>
  <si>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</si>
  <si>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</si>
  <si>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</si>
  <si>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</si>
  <si>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</si>
  <si>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</si>
  <si>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</si>
  <si>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</si>
  <si>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</si>
  <si>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</si>
  <si>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</si>
  <si>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</si>
  <si>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</si>
  <si>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</si>
  <si>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</si>
  <si>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</si>
  <si>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</si>
  <si>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</si>
  <si>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</si>
  <si>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</si>
  <si>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</si>
  <si>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</si>
  <si>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</si>
  <si>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</si>
  <si>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</si>
  <si>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</si>
  <si>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</si>
  <si>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</si>
  <si>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</si>
  <si>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</si>
  <si>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</si>
  <si>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</si>
  <si>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</si>
  <si>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</si>
  <si>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</si>
  <si>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</si>
  <si>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</si>
  <si>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</si>
  <si>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</si>
  <si>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</si>
  <si>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</si>
  <si>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</si>
  <si>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</si>
  <si>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</si>
  <si>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</si>
  <si>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</si>
  <si>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</si>
  <si>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</si>
  <si>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</si>
  <si>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</si>
  <si>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</si>
  <si>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</si>
  <si>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</si>
  <si>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</si>
  <si>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</si>
  <si>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</si>
  <si>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</si>
  <si>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</si>
  <si>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</si>
  <si>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</si>
  <si>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</si>
  <si>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</si>
  <si>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</si>
  <si>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</si>
  <si>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</si>
  <si>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</si>
  <si>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</si>
  <si>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</si>
  <si>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</si>
  <si>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</si>
  <si>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</si>
  <si>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</si>
  <si>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</si>
  <si>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</si>
  <si>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</si>
  <si>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</si>
  <si>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</si>
  <si>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</si>
  <si>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</si>
  <si>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</si>
  <si>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</si>
  <si>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</si>
  <si>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</si>
  <si>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</si>
  <si>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</si>
  <si>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</si>
  <si>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</si>
  <si>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</si>
  <si>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</si>
  <si>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</si>
  <si>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</si>
  <si>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</si>
  <si>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</si>
  <si>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</si>
  <si>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</si>
  <si>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</si>
  <si>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</si>
  <si>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</si>
  <si>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</si>
  <si>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</si>
  <si>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</si>
  <si>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</si>
  <si>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</si>
  <si>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</si>
  <si>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</si>
  <si>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</si>
  <si>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</si>
  <si>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</si>
  <si>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</si>
  <si>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</si>
  <si>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</si>
  <si>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</si>
  <si>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</si>
  <si>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</si>
  <si>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</si>
  <si>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</si>
  <si>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</si>
  <si>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</si>
  <si>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</si>
  <si>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</si>
  <si>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</si>
  <si>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</si>
  <si>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</si>
  <si>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</si>
  <si>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</si>
  <si>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</si>
  <si>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</si>
  <si>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</si>
  <si>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</si>
  <si>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</si>
  <si>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</si>
  <si>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</si>
  <si>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</si>
  <si>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</si>
  <si>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</si>
  <si>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</si>
  <si>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</si>
  <si>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</si>
  <si>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</si>
  <si>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</si>
  <si>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</si>
  <si>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</si>
  <si>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</si>
  <si>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</si>
  <si>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</si>
  <si>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</si>
  <si>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</si>
  <si>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</si>
  <si>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</si>
  <si>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</si>
  <si>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</si>
  <si>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</si>
  <si>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</si>
  <si>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</si>
  <si>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</si>
  <si>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</si>
  <si>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</si>
  <si>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</si>
  <si>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</si>
  <si>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</si>
  <si>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</si>
  <si>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</si>
  <si>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</si>
  <si>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</si>
  <si>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</si>
  <si>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</si>
  <si>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</si>
  <si>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</si>
  <si>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</si>
  <si>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</si>
  <si>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</si>
  <si>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</si>
  <si>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</si>
  <si>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</si>
  <si>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</si>
  <si>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</si>
  <si>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</si>
  <si>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</si>
  <si>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</si>
  <si>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</si>
  <si>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</si>
  <si>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</si>
  <si>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</si>
  <si>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</si>
  <si>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</si>
  <si>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</si>
  <si>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</si>
  <si>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</si>
  <si>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</si>
  <si>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</si>
  <si>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</si>
  <si>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</si>
  <si>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</si>
  <si>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</si>
  <si>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 (Order)</t>
  </si>
  <si>
    <t>Sum of Revenue</t>
  </si>
  <si>
    <t>Average of diff_order_delivery</t>
  </si>
  <si>
    <t>Average of Revenue</t>
  </si>
  <si>
    <t>Count of Order_ID</t>
  </si>
  <si>
    <t>Total Order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</si>
</sst>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1" x14ac:knownFonts="1">
    <font>
      <sz val="11"/>
      <color theme="1"/>
      <name val="Aptos Narrow"/>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4" fontId="0" fillId="0" borderId="0" xfId="0" applyNumberFormat="1"/>
    <xf numFmtId="2" fontId="0" fillId="0" borderId="0" xfId="0" applyNumberFormat="1"/>
    <xf numFmtId="0" fontId="0" fillId="2" borderId="0" xfId="0" applyFill="1"/>
    <xf numFmtId="0" fontId="0" fillId="0" borderId="0" xfId="0" applyNumberFormat="1"/>
    <xf numFmtId="166"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dashboard.xlsx]Sheet1!PivotTable10</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Sheet1!$H$6</c:f>
              <c:strCache>
                <c:ptCount val="1"/>
                <c:pt idx="0">
                  <c:v>Total</c:v>
                </c:pt>
              </c:strCache>
            </c:strRef>
          </c:tx>
          <c:spPr>
            <a:solidFill>
              <a:schemeClr val="accent1"/>
            </a:solidFill>
            <a:ln>
              <a:noFill/>
            </a:ln>
            <a:effectLst/>
          </c:spPr>
          <c:invertIfNegative val="0"/>
          <c:cat>
            <c:strRef>
              <c:f>Sheet1!$G$7:$G$14</c:f>
              <c:strCache>
                <c:ptCount val="7"/>
                <c:pt idx="0">
                  <c:v>All Occasions</c:v>
                </c:pt>
                <c:pt idx="1">
                  <c:v>Anniversary</c:v>
                </c:pt>
                <c:pt idx="2">
                  <c:v>Birthday</c:v>
                </c:pt>
                <c:pt idx="3">
                  <c:v>Diwali</c:v>
                </c:pt>
                <c:pt idx="4">
                  <c:v>Holi</c:v>
                </c:pt>
                <c:pt idx="5">
                  <c:v>Raksha Bandhan</c:v>
                </c:pt>
                <c:pt idx="6">
                  <c:v>Valentine's Day</c:v>
                </c:pt>
              </c:strCache>
            </c:strRef>
          </c:cat>
          <c:val>
            <c:numRef>
              <c:f>Sheet1!$H$7:$H$14</c:f>
              <c:numCache>
                <c:formatCode>#,##0.00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4-C0CC-4817-8DA9-CD799ED66EE2}"/>
            </c:ext>
          </c:extLst>
        </c:ser>
        <c:dLbls>
          <c:showLegendKey val="0"/>
          <c:showVal val="0"/>
          <c:showCatName val="0"/>
          <c:showSerName val="0"/>
          <c:showPercent val="0"/>
          <c:showBubbleSize val="0"/>
        </c:dLbls>
        <c:gapWidth val="219"/>
        <c:overlap val="-27"/>
        <c:axId val="246313471"/>
        <c:axId val="246314911"/>
      </c:barChart>
      <c:catAx>
        <c:axId val="24631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314911"/>
        <c:crosses val="autoZero"/>
        <c:auto val="1"/>
        <c:lblAlgn val="ctr"/>
        <c:lblOffset val="100"/>
        <c:noMultiLvlLbl val="0"/>
      </c:catAx>
      <c:valAx>
        <c:axId val="2463149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313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dashboard.xlsx]Sheet1!PivotTable8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Sheet1!$B$17</c:f>
              <c:strCache>
                <c:ptCount val="1"/>
                <c:pt idx="0">
                  <c:v>Total</c:v>
                </c:pt>
              </c:strCache>
            </c:strRef>
          </c:tx>
          <c:spPr>
            <a:solidFill>
              <a:schemeClr val="accent1"/>
            </a:solidFill>
            <a:ln>
              <a:noFill/>
            </a:ln>
            <a:effectLst/>
          </c:spPr>
          <c:invertIfNegative val="0"/>
          <c:cat>
            <c:strRef>
              <c:f>Sheet1!$A$18:$A$25</c:f>
              <c:strCache>
                <c:ptCount val="7"/>
                <c:pt idx="0">
                  <c:v>Cake</c:v>
                </c:pt>
                <c:pt idx="1">
                  <c:v>Colors</c:v>
                </c:pt>
                <c:pt idx="2">
                  <c:v>Mugs</c:v>
                </c:pt>
                <c:pt idx="3">
                  <c:v>Plants</c:v>
                </c:pt>
                <c:pt idx="4">
                  <c:v>Raksha Bandhan</c:v>
                </c:pt>
                <c:pt idx="5">
                  <c:v>Soft Toys</c:v>
                </c:pt>
                <c:pt idx="6">
                  <c:v>Sweets</c:v>
                </c:pt>
              </c:strCache>
            </c:strRef>
          </c:cat>
          <c:val>
            <c:numRef>
              <c:f>Sheet1!$B$18:$B$25</c:f>
              <c:numCache>
                <c:formatCode>#,##0.00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4-4742-4C14-A757-9876A9EBC908}"/>
            </c:ext>
          </c:extLst>
        </c:ser>
        <c:dLbls>
          <c:showLegendKey val="0"/>
          <c:showVal val="0"/>
          <c:showCatName val="0"/>
          <c:showSerName val="0"/>
          <c:showPercent val="0"/>
          <c:showBubbleSize val="0"/>
        </c:dLbls>
        <c:gapWidth val="219"/>
        <c:overlap val="-27"/>
        <c:axId val="217073983"/>
        <c:axId val="217074463"/>
      </c:barChart>
      <c:catAx>
        <c:axId val="21707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074463"/>
        <c:crosses val="autoZero"/>
        <c:auto val="1"/>
        <c:lblAlgn val="ctr"/>
        <c:lblOffset val="100"/>
        <c:noMultiLvlLbl val="0"/>
      </c:catAx>
      <c:valAx>
        <c:axId val="2170744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073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1672-4058-AC88-3A837D80D868}"/>
            </c:ext>
          </c:extLst>
        </c:ser>
        <c:dLbls>
          <c:showLegendKey val="0"/>
          <c:showVal val="0"/>
          <c:showCatName val="0"/>
          <c:showSerName val="0"/>
          <c:showPercent val="0"/>
          <c:showBubbleSize val="0"/>
        </c:dLbls>
        <c:smooth val="0"/>
        <c:axId val="1966614496"/>
        <c:axId val="1966612576"/>
      </c:lineChart>
      <c:catAx>
        <c:axId val="196661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612576"/>
        <c:crosses val="autoZero"/>
        <c:auto val="1"/>
        <c:lblAlgn val="ctr"/>
        <c:lblOffset val="100"/>
        <c:noMultiLvlLbl val="0"/>
      </c:catAx>
      <c:valAx>
        <c:axId val="19666125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614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Sheet1!$E$4</c:f>
              <c:strCache>
                <c:ptCount val="1"/>
                <c:pt idx="0">
                  <c:v>Total</c:v>
                </c:pt>
              </c:strCache>
            </c:strRef>
          </c:tx>
          <c:spPr>
            <a:solidFill>
              <a:schemeClr val="accent1"/>
            </a:solidFill>
            <a:ln>
              <a:noFill/>
            </a:ln>
            <a:effectLst/>
          </c:spPr>
          <c:invertIfNegative val="0"/>
          <c:cat>
            <c:strRef>
              <c:f>Sheet1!$D$5:$D$10</c:f>
              <c:strCache>
                <c:ptCount val="5"/>
                <c:pt idx="0">
                  <c:v>Deserunt Box</c:v>
                </c:pt>
                <c:pt idx="1">
                  <c:v>Dolores Gift</c:v>
                </c:pt>
                <c:pt idx="2">
                  <c:v>Harum Pack</c:v>
                </c:pt>
                <c:pt idx="3">
                  <c:v>Magnam Set</c:v>
                </c:pt>
                <c:pt idx="4">
                  <c:v>Quia Gift</c:v>
                </c:pt>
              </c:strCache>
            </c:strRef>
          </c:cat>
          <c:val>
            <c:numRef>
              <c:f>Sheet1!$E$5:$E$10</c:f>
              <c:numCache>
                <c:formatCode>#,##0.00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4-D309-4A03-9D36-A1C9F0C56F82}"/>
            </c:ext>
          </c:extLst>
        </c:ser>
        <c:dLbls>
          <c:showLegendKey val="0"/>
          <c:showVal val="0"/>
          <c:showCatName val="0"/>
          <c:showSerName val="0"/>
          <c:showPercent val="0"/>
          <c:showBubbleSize val="0"/>
        </c:dLbls>
        <c:gapWidth val="219"/>
        <c:overlap val="-27"/>
        <c:axId val="1966613536"/>
        <c:axId val="247066239"/>
      </c:barChart>
      <c:catAx>
        <c:axId val="196661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066239"/>
        <c:crosses val="autoZero"/>
        <c:auto val="1"/>
        <c:lblAlgn val="ctr"/>
        <c:lblOffset val="100"/>
        <c:noMultiLvlLbl val="0"/>
      </c:catAx>
      <c:valAx>
        <c:axId val="2470662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613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dashboard.xlsx]Sheet1!PivotTable9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r>
              <a:rPr lang="en-US" baseline="0"/>
              <a:t>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Sheet1!$E$14</c:f>
              <c:strCache>
                <c:ptCount val="1"/>
                <c:pt idx="0">
                  <c:v>Total</c:v>
                </c:pt>
              </c:strCache>
            </c:strRef>
          </c:tx>
          <c:spPr>
            <a:solidFill>
              <a:schemeClr val="accent1"/>
            </a:solidFill>
            <a:ln>
              <a:noFill/>
            </a:ln>
            <a:effectLst/>
          </c:spPr>
          <c:invertIfNegative val="0"/>
          <c:cat>
            <c:strRef>
              <c:f>Sheet1!$D$15:$D$25</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Sheet1!$E$15:$E$25</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3-DFC7-4D16-9CE2-40853AF09979}"/>
            </c:ext>
          </c:extLst>
        </c:ser>
        <c:dLbls>
          <c:showLegendKey val="0"/>
          <c:showVal val="0"/>
          <c:showCatName val="0"/>
          <c:showSerName val="0"/>
          <c:showPercent val="0"/>
          <c:showBubbleSize val="0"/>
        </c:dLbls>
        <c:gapWidth val="219"/>
        <c:overlap val="-27"/>
        <c:axId val="217823199"/>
        <c:axId val="217825599"/>
      </c:barChart>
      <c:catAx>
        <c:axId val="21782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825599"/>
        <c:crosses val="autoZero"/>
        <c:auto val="1"/>
        <c:lblAlgn val="ctr"/>
        <c:lblOffset val="100"/>
        <c:noMultiLvlLbl val="0"/>
      </c:catAx>
      <c:valAx>
        <c:axId val="217825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823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dashboard.xlsx]Sheet1!PivotTable12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a:t>
            </a:r>
            <a:r>
              <a:rPr lang="en-US" baseline="0"/>
              <a:t> (Order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Sheet1!$J$3</c:f>
              <c:strCache>
                <c:ptCount val="1"/>
                <c:pt idx="0">
                  <c:v>Total</c:v>
                </c:pt>
              </c:strCache>
            </c:strRef>
          </c:tx>
          <c:spPr>
            <a:ln w="28575" cap="rnd">
              <a:solidFill>
                <a:schemeClr val="accent1"/>
              </a:solidFill>
              <a:round/>
            </a:ln>
            <a:effectLst/>
          </c:spPr>
          <c:marker>
            <c:symbol val="none"/>
          </c:marker>
          <c:cat>
            <c:strRef>
              <c:f>Sheet1!$I$4:$I$28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Sheet1!$J$4:$J$28</c:f>
              <c:numCache>
                <c:formatCode>#,##0.00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4-F2FB-4A35-8044-AB4C94886660}"/>
            </c:ext>
          </c:extLst>
        </c:ser>
        <c:dLbls>
          <c:showLegendKey val="0"/>
          <c:showVal val="0"/>
          <c:showCatName val="0"/>
          <c:showSerName val="0"/>
          <c:showPercent val="0"/>
          <c:showBubbleSize val="0"/>
        </c:dLbls>
        <c:smooth val="0"/>
        <c:axId val="246310063"/>
        <c:axId val="246310543"/>
      </c:lineChart>
      <c:catAx>
        <c:axId val="246310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310543"/>
        <c:crosses val="autoZero"/>
        <c:auto val="1"/>
        <c:lblAlgn val="ctr"/>
        <c:lblOffset val="100"/>
        <c:tickLblSkip val="2"/>
        <c:noMultiLvlLbl val="0"/>
      </c:catAx>
      <c:valAx>
        <c:axId val="2463105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310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dashboard.xlsx]Sheet1!PivotTable10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Sheet1!$H$6</c:f>
              <c:strCache>
                <c:ptCount val="1"/>
                <c:pt idx="0">
                  <c:v>Total</c:v>
                </c:pt>
              </c:strCache>
            </c:strRef>
          </c:tx>
          <c:spPr>
            <a:solidFill>
              <a:schemeClr val="accent1"/>
            </a:solidFill>
            <a:ln>
              <a:noFill/>
            </a:ln>
            <a:effectLst/>
          </c:spPr>
          <c:invertIfNegative val="0"/>
          <c:cat>
            <c:strRef>
              <c:f>Sheet1!$G$7:$G$14</c:f>
              <c:strCache>
                <c:ptCount val="7"/>
                <c:pt idx="0">
                  <c:v>All Occasions</c:v>
                </c:pt>
                <c:pt idx="1">
                  <c:v>Anniversary</c:v>
                </c:pt>
                <c:pt idx="2">
                  <c:v>Birthday</c:v>
                </c:pt>
                <c:pt idx="3">
                  <c:v>Diwali</c:v>
                </c:pt>
                <c:pt idx="4">
                  <c:v>Holi</c:v>
                </c:pt>
                <c:pt idx="5">
                  <c:v>Raksha Bandhan</c:v>
                </c:pt>
                <c:pt idx="6">
                  <c:v>Valentine's Day</c:v>
                </c:pt>
              </c:strCache>
            </c:strRef>
          </c:cat>
          <c:val>
            <c:numRef>
              <c:f>Sheet1!$H$7:$H$14</c:f>
              <c:numCache>
                <c:formatCode>#,##0.00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3-05C0-4A7F-8FF9-5549FF5BA7BB}"/>
            </c:ext>
          </c:extLst>
        </c:ser>
        <c:dLbls>
          <c:showLegendKey val="0"/>
          <c:showVal val="0"/>
          <c:showCatName val="0"/>
          <c:showSerName val="0"/>
          <c:showPercent val="0"/>
          <c:showBubbleSize val="0"/>
        </c:dLbls>
        <c:gapWidth val="219"/>
        <c:overlap val="-27"/>
        <c:axId val="246313471"/>
        <c:axId val="246314911"/>
      </c:barChart>
      <c:catAx>
        <c:axId val="24631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314911"/>
        <c:crosses val="autoZero"/>
        <c:auto val="1"/>
        <c:lblAlgn val="ctr"/>
        <c:lblOffset val="100"/>
        <c:noMultiLvlLbl val="0"/>
      </c:catAx>
      <c:valAx>
        <c:axId val="2463149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31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222636</xdr:colOff>
      <xdr:row>6</xdr:row>
      <xdr:rowOff>143123</xdr:rowOff>
    </xdr:from>
    <xdr:to>
      <xdr:col>6</xdr:col>
      <xdr:colOff>453223</xdr:colOff>
      <xdr:row>21</xdr:row>
      <xdr:rowOff>182880</xdr:rowOff>
    </xdr:to>
    <xdr:graphicFrame macro="">
      <xdr:nvGraphicFramePr>
        <xdr:cNvPr id="2" name="Chart 1">
          <a:extLst>
            <a:ext uri="{FF2B5EF4-FFF2-40B4-BE49-F238E27FC236}">
              <a16:creationId xmlns:a16="http://schemas.microsoft.com/office/drawing/2014/main" id="{24382B6C-B58E-4D11-87D5-F49E6B5847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564542</xdr:colOff>
      <xdr:row>6</xdr:row>
      <xdr:rowOff>166977</xdr:rowOff>
    </xdr:from>
    <xdr:to>
      <xdr:col>13</xdr:col>
      <xdr:colOff>159024</xdr:colOff>
      <xdr:row>21</xdr:row>
      <xdr:rowOff>151076</xdr:rowOff>
    </xdr:to>
    <xdr:graphicFrame macro="">
      <xdr:nvGraphicFramePr>
        <xdr:cNvPr id="6" name="Chart 5">
          <a:extLst>
            <a:ext uri="{FF2B5EF4-FFF2-40B4-BE49-F238E27FC236}">
              <a16:creationId xmlns:a16="http://schemas.microsoft.com/office/drawing/2014/main" id="{6142AB3D-19B0-43FC-A006-EE92558514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222635</xdr:colOff>
      <xdr:row>22</xdr:row>
      <xdr:rowOff>87464</xdr:rowOff>
    </xdr:from>
    <xdr:to>
      <xdr:col>6</xdr:col>
      <xdr:colOff>453222</xdr:colOff>
      <xdr:row>37</xdr:row>
      <xdr:rowOff>71563</xdr:rowOff>
    </xdr:to>
    <xdr:graphicFrame macro="">
      <xdr:nvGraphicFramePr>
        <xdr:cNvPr id="7" name="Chart 6">
          <a:extLst>
            <a:ext uri="{FF2B5EF4-FFF2-40B4-BE49-F238E27FC236}">
              <a16:creationId xmlns:a16="http://schemas.microsoft.com/office/drawing/2014/main" id="{866DDF58-B988-489A-8D86-2AE586AA8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572492</xdr:colOff>
      <xdr:row>22</xdr:row>
      <xdr:rowOff>87464</xdr:rowOff>
    </xdr:from>
    <xdr:to>
      <xdr:col>13</xdr:col>
      <xdr:colOff>166974</xdr:colOff>
      <xdr:row>37</xdr:row>
      <xdr:rowOff>71563</xdr:rowOff>
    </xdr:to>
    <xdr:graphicFrame macro="">
      <xdr:nvGraphicFramePr>
        <xdr:cNvPr id="8" name="Chart 7">
          <a:extLst>
            <a:ext uri="{FF2B5EF4-FFF2-40B4-BE49-F238E27FC236}">
              <a16:creationId xmlns:a16="http://schemas.microsoft.com/office/drawing/2014/main" id="{FB890DB7-52BB-48F4-8543-54986DB10D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294196</xdr:colOff>
      <xdr:row>22</xdr:row>
      <xdr:rowOff>95413</xdr:rowOff>
    </xdr:from>
    <xdr:to>
      <xdr:col>19</xdr:col>
      <xdr:colOff>531820</xdr:colOff>
      <xdr:row>37</xdr:row>
      <xdr:rowOff>79512</xdr:rowOff>
    </xdr:to>
    <xdr:graphicFrame macro="">
      <xdr:nvGraphicFramePr>
        <xdr:cNvPr id="9" name="Chart 8">
          <a:extLst>
            <a:ext uri="{FF2B5EF4-FFF2-40B4-BE49-F238E27FC236}">
              <a16:creationId xmlns:a16="http://schemas.microsoft.com/office/drawing/2014/main" id="{6FC6239D-6D8F-4F3E-92DB-B19DB58C40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278293</xdr:colOff>
      <xdr:row>6</xdr:row>
      <xdr:rowOff>159025</xdr:rowOff>
    </xdr:from>
    <xdr:to>
      <xdr:col>19</xdr:col>
      <xdr:colOff>508880</xdr:colOff>
      <xdr:row>21</xdr:row>
      <xdr:rowOff>143124</xdr:rowOff>
    </xdr:to>
    <xdr:graphicFrame macro="">
      <xdr:nvGraphicFramePr>
        <xdr:cNvPr id="10" name="Chart 9">
          <a:extLst>
            <a:ext uri="{FF2B5EF4-FFF2-40B4-BE49-F238E27FC236}">
              <a16:creationId xmlns:a16="http://schemas.microsoft.com/office/drawing/2014/main" id="{FBA37730-085C-41A8-BC2A-C372ED4FA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461176</xdr:colOff>
      <xdr:row>1</xdr:row>
      <xdr:rowOff>71561</xdr:rowOff>
    </xdr:from>
    <xdr:to>
      <xdr:col>8</xdr:col>
      <xdr:colOff>127158</xdr:colOff>
      <xdr:row>6</xdr:row>
      <xdr:rowOff>23853</xdr:rowOff>
    </xdr:to>
    <xdr:sp macro="" textlink="Sheet1!D2">
      <xdr:nvSpPr>
        <xdr:cNvPr id="11" name="Rectangle: Rounded Corners 10">
          <a:extLst>
            <a:ext uri="{FF2B5EF4-FFF2-40B4-BE49-F238E27FC236}">
              <a16:creationId xmlns:a16="http://schemas.microsoft.com/office/drawing/2014/main" id="{5B46BFC4-FB1D-3303-8743-C1AE6CBE3EE1}"/>
            </a:ext>
          </a:extLst>
        </xdr:cNvPr>
        <xdr:cNvSpPr/>
      </xdr:nvSpPr>
      <xdr:spPr>
        <a:xfrm>
          <a:off x="3005593" y="262392"/>
          <a:ext cx="2210400" cy="9064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DF21AD3-D1BA-4EE3-B7FA-607A53AF1279}" type="TxLink">
            <a:rPr lang="en-US" sz="1600" b="0" i="1" u="none" strike="noStrike">
              <a:solidFill>
                <a:schemeClr val="accent2">
                  <a:lumMod val="20000"/>
                  <a:lumOff val="80000"/>
                </a:schemeClr>
              </a:solidFill>
              <a:latin typeface="Aptos Narrow"/>
            </a:rPr>
            <a:pPr algn="ctr"/>
            <a:t>1000</a:t>
          </a:fld>
          <a:endParaRPr lang="en-US" sz="1600" b="0" i="1" u="none" strike="noStrike">
            <a:solidFill>
              <a:schemeClr val="accent2">
                <a:lumMod val="20000"/>
                <a:lumOff val="80000"/>
              </a:schemeClr>
            </a:solidFill>
            <a:latin typeface="Aptos Narrow"/>
          </a:endParaRPr>
        </a:p>
        <a:p>
          <a:pPr algn="ctr"/>
          <a:r>
            <a:rPr lang="en-US" sz="1600" b="0" i="1" u="none" strike="noStrike">
              <a:solidFill>
                <a:schemeClr val="accent2">
                  <a:lumMod val="20000"/>
                  <a:lumOff val="80000"/>
                </a:schemeClr>
              </a:solidFill>
              <a:latin typeface="Aptos Narrow"/>
            </a:rPr>
            <a:t>Total Orders</a:t>
          </a:r>
          <a:endParaRPr lang="en-US" sz="1600" b="0" i="1">
            <a:solidFill>
              <a:schemeClr val="accent2">
                <a:lumMod val="20000"/>
                <a:lumOff val="80000"/>
              </a:schemeClr>
            </a:solidFill>
          </a:endParaRPr>
        </a:p>
      </xdr:txBody>
    </xdr:sp>
    <xdr:clientData/>
  </xdr:twoCellAnchor>
  <xdr:twoCellAnchor>
    <xdr:from>
      <xdr:col>16</xdr:col>
      <xdr:colOff>56984</xdr:colOff>
      <xdr:row>1</xdr:row>
      <xdr:rowOff>64936</xdr:rowOff>
    </xdr:from>
    <xdr:to>
      <xdr:col>19</xdr:col>
      <xdr:colOff>357808</xdr:colOff>
      <xdr:row>6</xdr:row>
      <xdr:rowOff>17228</xdr:rowOff>
    </xdr:to>
    <xdr:sp macro="" textlink="Sheet1!G2">
      <xdr:nvSpPr>
        <xdr:cNvPr id="15" name="Rectangle: Rounded Corners 14">
          <a:extLst>
            <a:ext uri="{FF2B5EF4-FFF2-40B4-BE49-F238E27FC236}">
              <a16:creationId xmlns:a16="http://schemas.microsoft.com/office/drawing/2014/main" id="{85998429-CFDE-47B0-ADD7-3C7EA30F11F5}"/>
            </a:ext>
          </a:extLst>
        </xdr:cNvPr>
        <xdr:cNvSpPr/>
      </xdr:nvSpPr>
      <xdr:spPr>
        <a:xfrm>
          <a:off x="10234654" y="255767"/>
          <a:ext cx="2209137" cy="9064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685917A-F688-4541-A4FC-6F479AD02CD2}" type="TxLink">
            <a:rPr lang="en-US" sz="1600" b="0" i="0" u="none" strike="noStrike">
              <a:solidFill>
                <a:schemeClr val="accent2">
                  <a:lumMod val="20000"/>
                  <a:lumOff val="80000"/>
                </a:schemeClr>
              </a:solidFill>
              <a:latin typeface="Aptos Narrow"/>
            </a:rPr>
            <a:pPr algn="ctr"/>
            <a:t>₹ 3,520.98</a:t>
          </a:fld>
          <a:endParaRPr lang="en-US" sz="1600" b="0" i="0" u="none" strike="noStrike">
            <a:solidFill>
              <a:schemeClr val="accent2">
                <a:lumMod val="20000"/>
                <a:lumOff val="80000"/>
              </a:schemeClr>
            </a:solidFill>
            <a:latin typeface="Aptos Narrow"/>
          </a:endParaRPr>
        </a:p>
        <a:p>
          <a:pPr algn="ctr"/>
          <a:r>
            <a:rPr lang="en-US" sz="1600" b="0" i="0" u="none" strike="noStrike">
              <a:solidFill>
                <a:schemeClr val="accent2">
                  <a:lumMod val="20000"/>
                  <a:lumOff val="80000"/>
                </a:schemeClr>
              </a:solidFill>
              <a:latin typeface="Aptos Narrow"/>
            </a:rPr>
            <a:t>Avg. Customer's Spent</a:t>
          </a:r>
          <a:endParaRPr lang="en-IN" sz="1600">
            <a:solidFill>
              <a:schemeClr val="accent2">
                <a:lumMod val="20000"/>
                <a:lumOff val="80000"/>
              </a:schemeClr>
            </a:solidFill>
          </a:endParaRPr>
        </a:p>
      </xdr:txBody>
    </xdr:sp>
    <xdr:clientData/>
  </xdr:twoCellAnchor>
  <xdr:twoCellAnchor>
    <xdr:from>
      <xdr:col>12</xdr:col>
      <xdr:colOff>193480</xdr:colOff>
      <xdr:row>1</xdr:row>
      <xdr:rowOff>66260</xdr:rowOff>
    </xdr:from>
    <xdr:to>
      <xdr:col>15</xdr:col>
      <xdr:colOff>495567</xdr:colOff>
      <xdr:row>6</xdr:row>
      <xdr:rowOff>18552</xdr:rowOff>
    </xdr:to>
    <xdr:sp macro="" textlink="Sheet1!F2">
      <xdr:nvSpPr>
        <xdr:cNvPr id="16" name="Rectangle: Rounded Corners 15">
          <a:extLst>
            <a:ext uri="{FF2B5EF4-FFF2-40B4-BE49-F238E27FC236}">
              <a16:creationId xmlns:a16="http://schemas.microsoft.com/office/drawing/2014/main" id="{F50C07FE-6038-415C-BDFD-24D386B2EFBE}"/>
            </a:ext>
          </a:extLst>
        </xdr:cNvPr>
        <xdr:cNvSpPr/>
      </xdr:nvSpPr>
      <xdr:spPr>
        <a:xfrm>
          <a:off x="7826732" y="257091"/>
          <a:ext cx="2210400" cy="9064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61F55C3-B499-45BA-9DF1-6EB40186FF89}" type="TxLink">
            <a:rPr lang="en-US" sz="1600" b="0" i="0" u="none" strike="noStrike">
              <a:solidFill>
                <a:schemeClr val="accent2">
                  <a:lumMod val="20000"/>
                  <a:lumOff val="80000"/>
                </a:schemeClr>
              </a:solidFill>
              <a:latin typeface="Aptos Narrow"/>
            </a:rPr>
            <a:pPr algn="ctr"/>
            <a:t>5.53</a:t>
          </a:fld>
          <a:endParaRPr lang="en-US" sz="1600" b="0" i="0" u="none" strike="noStrike">
            <a:solidFill>
              <a:schemeClr val="accent2">
                <a:lumMod val="20000"/>
                <a:lumOff val="80000"/>
              </a:schemeClr>
            </a:solidFill>
            <a:latin typeface="Aptos Narrow"/>
          </a:endParaRPr>
        </a:p>
        <a:p>
          <a:pPr algn="ctr"/>
          <a:r>
            <a:rPr lang="en-US" sz="1600" b="0" i="0" u="none" strike="noStrike">
              <a:solidFill>
                <a:schemeClr val="accent2">
                  <a:lumMod val="20000"/>
                  <a:lumOff val="80000"/>
                </a:schemeClr>
              </a:solidFill>
              <a:latin typeface="Aptos Narrow"/>
            </a:rPr>
            <a:t>Order</a:t>
          </a:r>
          <a:r>
            <a:rPr lang="en-US" sz="1600" b="0" i="0" u="none" strike="noStrike" baseline="0">
              <a:solidFill>
                <a:schemeClr val="accent2">
                  <a:lumMod val="20000"/>
                  <a:lumOff val="80000"/>
                </a:schemeClr>
              </a:solidFill>
              <a:latin typeface="Aptos Narrow"/>
            </a:rPr>
            <a:t>-Delivery Time</a:t>
          </a:r>
          <a:r>
            <a:rPr lang="en-US" sz="1600" b="0" i="0" u="none" strike="noStrike">
              <a:solidFill>
                <a:schemeClr val="accent2">
                  <a:lumMod val="20000"/>
                  <a:lumOff val="80000"/>
                </a:schemeClr>
              </a:solidFill>
              <a:latin typeface="Aptos Narrow"/>
            </a:rPr>
            <a:t> </a:t>
          </a:r>
          <a:endParaRPr lang="en-IN" sz="1600">
            <a:solidFill>
              <a:schemeClr val="accent2">
                <a:lumMod val="20000"/>
                <a:lumOff val="80000"/>
              </a:schemeClr>
            </a:solidFill>
          </a:endParaRPr>
        </a:p>
      </xdr:txBody>
    </xdr:sp>
    <xdr:clientData/>
  </xdr:twoCellAnchor>
  <xdr:twoCellAnchor>
    <xdr:from>
      <xdr:col>8</xdr:col>
      <xdr:colOff>329978</xdr:colOff>
      <xdr:row>1</xdr:row>
      <xdr:rowOff>67585</xdr:rowOff>
    </xdr:from>
    <xdr:to>
      <xdr:col>11</xdr:col>
      <xdr:colOff>632065</xdr:colOff>
      <xdr:row>6</xdr:row>
      <xdr:rowOff>19877</xdr:rowOff>
    </xdr:to>
    <xdr:sp macro="" textlink="Sheet1!E2">
      <xdr:nvSpPr>
        <xdr:cNvPr id="17" name="Rectangle: Rounded Corners 16">
          <a:extLst>
            <a:ext uri="{FF2B5EF4-FFF2-40B4-BE49-F238E27FC236}">
              <a16:creationId xmlns:a16="http://schemas.microsoft.com/office/drawing/2014/main" id="{EAD64E50-E56F-4BA8-84B8-118154F9D827}"/>
            </a:ext>
          </a:extLst>
        </xdr:cNvPr>
        <xdr:cNvSpPr/>
      </xdr:nvSpPr>
      <xdr:spPr>
        <a:xfrm>
          <a:off x="5418813" y="258416"/>
          <a:ext cx="2210400" cy="9064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75EAC5B-138B-499A-A46B-F987BFB6B3D4}" type="TxLink">
            <a:rPr lang="en-US" sz="1600" b="0" i="0" u="none" strike="noStrike">
              <a:solidFill>
                <a:schemeClr val="accent2">
                  <a:lumMod val="20000"/>
                  <a:lumOff val="80000"/>
                </a:schemeClr>
              </a:solidFill>
              <a:latin typeface="Aptos Narrow"/>
            </a:rPr>
            <a:pPr algn="ctr"/>
            <a:t>35,20,984.00</a:t>
          </a:fld>
          <a:endParaRPr lang="en-US" sz="1600" b="0" i="0" u="none" strike="noStrike">
            <a:solidFill>
              <a:schemeClr val="accent2">
                <a:lumMod val="20000"/>
                <a:lumOff val="80000"/>
              </a:schemeClr>
            </a:solidFill>
            <a:latin typeface="Aptos Narrow"/>
          </a:endParaRPr>
        </a:p>
        <a:p>
          <a:pPr algn="ctr"/>
          <a:r>
            <a:rPr lang="en-US" sz="1600" b="0" i="0" u="none" strike="noStrike">
              <a:solidFill>
                <a:schemeClr val="accent2">
                  <a:lumMod val="20000"/>
                  <a:lumOff val="80000"/>
                </a:schemeClr>
              </a:solidFill>
              <a:latin typeface="Aptos Narrow"/>
            </a:rPr>
            <a:t>Total Revenue</a:t>
          </a:r>
          <a:endParaRPr lang="en-IN" sz="1600">
            <a:solidFill>
              <a:schemeClr val="accent2">
                <a:lumMod val="20000"/>
                <a:lumOff val="80000"/>
              </a:schemeClr>
            </a:solidFill>
          </a:endParaRPr>
        </a:p>
      </xdr:txBody>
    </xdr:sp>
    <xdr:clientData/>
  </xdr:twoCellAnchor>
  <xdr:twoCellAnchor editAs="oneCell">
    <xdr:from>
      <xdr:col>20</xdr:col>
      <xdr:colOff>31806</xdr:colOff>
      <xdr:row>18</xdr:row>
      <xdr:rowOff>87465</xdr:rowOff>
    </xdr:from>
    <xdr:to>
      <xdr:col>23</xdr:col>
      <xdr:colOff>254441</xdr:colOff>
      <xdr:row>37</xdr:row>
      <xdr:rowOff>79513</xdr:rowOff>
    </xdr:to>
    <mc:AlternateContent xmlns:mc="http://schemas.openxmlformats.org/markup-compatibility/2006" xmlns:a14="http://schemas.microsoft.com/office/drawing/2010/main">
      <mc:Choice Requires="a14">
        <xdr:graphicFrame macro="">
          <xdr:nvGraphicFramePr>
            <xdr:cNvPr id="18" name="Occasion">
              <a:extLst>
                <a:ext uri="{FF2B5EF4-FFF2-40B4-BE49-F238E27FC236}">
                  <a16:creationId xmlns:a16="http://schemas.microsoft.com/office/drawing/2014/main" id="{22608AC0-1DED-4E58-9F34-56EF0D67B556}"/>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753893" y="3522428"/>
              <a:ext cx="2130948" cy="36178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222636</xdr:colOff>
      <xdr:row>6</xdr:row>
      <xdr:rowOff>166976</xdr:rowOff>
    </xdr:from>
    <xdr:to>
      <xdr:col>6</xdr:col>
      <xdr:colOff>453223</xdr:colOff>
      <xdr:row>21</xdr:row>
      <xdr:rowOff>151075</xdr:rowOff>
    </xdr:to>
    <xdr:graphicFrame macro="">
      <xdr:nvGraphicFramePr>
        <xdr:cNvPr id="19" name="Chart 18">
          <a:extLst>
            <a:ext uri="{FF2B5EF4-FFF2-40B4-BE49-F238E27FC236}">
              <a16:creationId xmlns:a16="http://schemas.microsoft.com/office/drawing/2014/main" id="{F7234E54-B3FD-0D82-F253-3BFF3F156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20</xdr:col>
      <xdr:colOff>15903</xdr:colOff>
      <xdr:row>1</xdr:row>
      <xdr:rowOff>95414</xdr:rowOff>
    </xdr:from>
    <xdr:to>
      <xdr:col>23</xdr:col>
      <xdr:colOff>230588</xdr:colOff>
      <xdr:row>8</xdr:row>
      <xdr:rowOff>135170</xdr:rowOff>
    </xdr:to>
    <mc:AlternateContent xmlns:mc="http://schemas.openxmlformats.org/markup-compatibility/2006" xmlns:tsle="http://schemas.microsoft.com/office/drawing/2012/timeslicer">
      <mc:Choice Requires="tsle">
        <xdr:graphicFrame macro="">
          <xdr:nvGraphicFramePr>
            <xdr:cNvPr id="20" name="Order_Date">
              <a:extLst>
                <a:ext uri="{FF2B5EF4-FFF2-40B4-BE49-F238E27FC236}">
                  <a16:creationId xmlns:a16="http://schemas.microsoft.com/office/drawing/2014/main" id="{54FEA893-3224-2A46-8102-A980B5D3A74E}"/>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737990" y="286245"/>
              <a:ext cx="2122998" cy="13755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31805</xdr:colOff>
      <xdr:row>9</xdr:row>
      <xdr:rowOff>174928</xdr:rowOff>
    </xdr:from>
    <xdr:to>
      <xdr:col>23</xdr:col>
      <xdr:colOff>254442</xdr:colOff>
      <xdr:row>17</xdr:row>
      <xdr:rowOff>23853</xdr:rowOff>
    </xdr:to>
    <mc:AlternateContent xmlns:mc="http://schemas.openxmlformats.org/markup-compatibility/2006" xmlns:tsle="http://schemas.microsoft.com/office/drawing/2012/timeslicer">
      <mc:Choice Requires="tsle">
        <xdr:graphicFrame macro="">
          <xdr:nvGraphicFramePr>
            <xdr:cNvPr id="21" name="Delivery_Date">
              <a:extLst>
                <a:ext uri="{FF2B5EF4-FFF2-40B4-BE49-F238E27FC236}">
                  <a16:creationId xmlns:a16="http://schemas.microsoft.com/office/drawing/2014/main" id="{D04E2DC0-D95F-C35A-5050-80FF1C172468}"/>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753892" y="1892410"/>
              <a:ext cx="2130950" cy="13755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246490</xdr:colOff>
      <xdr:row>1</xdr:row>
      <xdr:rowOff>56984</xdr:rowOff>
    </xdr:from>
    <xdr:to>
      <xdr:col>4</xdr:col>
      <xdr:colOff>319315</xdr:colOff>
      <xdr:row>6</xdr:row>
      <xdr:rowOff>9276</xdr:rowOff>
    </xdr:to>
    <xdr:sp macro="" textlink="Sheet1!D2">
      <xdr:nvSpPr>
        <xdr:cNvPr id="22" name="Rectangle: Rounded Corners 21">
          <a:extLst>
            <a:ext uri="{FF2B5EF4-FFF2-40B4-BE49-F238E27FC236}">
              <a16:creationId xmlns:a16="http://schemas.microsoft.com/office/drawing/2014/main" id="{E8F1DE99-0C00-41F1-BD43-B1FCB619E391}"/>
            </a:ext>
          </a:extLst>
        </xdr:cNvPr>
        <xdr:cNvSpPr/>
      </xdr:nvSpPr>
      <xdr:spPr>
        <a:xfrm>
          <a:off x="246490" y="247815"/>
          <a:ext cx="2617242" cy="906449"/>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a:solidFill>
                <a:schemeClr val="accent2">
                  <a:lumMod val="20000"/>
                  <a:lumOff val="80000"/>
                </a:schemeClr>
              </a:solidFill>
            </a:rPr>
            <a:t>                    Sales</a:t>
          </a:r>
        </a:p>
        <a:p>
          <a:pPr algn="ctr"/>
          <a:r>
            <a:rPr lang="en-US" sz="2000" b="0" i="0">
              <a:solidFill>
                <a:schemeClr val="accent2">
                  <a:lumMod val="20000"/>
                  <a:lumOff val="80000"/>
                </a:schemeClr>
              </a:solidFill>
            </a:rPr>
            <a:t>                   Analysis</a:t>
          </a:r>
        </a:p>
      </xdr:txBody>
    </xdr:sp>
    <xdr:clientData/>
  </xdr:twoCellAnchor>
  <xdr:twoCellAnchor editAs="oneCell">
    <xdr:from>
      <xdr:col>0</xdr:col>
      <xdr:colOff>373710</xdr:colOff>
      <xdr:row>1</xdr:row>
      <xdr:rowOff>159028</xdr:rowOff>
    </xdr:from>
    <xdr:to>
      <xdr:col>1</xdr:col>
      <xdr:colOff>596347</xdr:colOff>
      <xdr:row>5</xdr:row>
      <xdr:rowOff>103368</xdr:rowOff>
    </xdr:to>
    <xdr:pic>
      <xdr:nvPicPr>
        <xdr:cNvPr id="24" name="Picture 23">
          <a:extLst>
            <a:ext uri="{FF2B5EF4-FFF2-40B4-BE49-F238E27FC236}">
              <a16:creationId xmlns:a16="http://schemas.microsoft.com/office/drawing/2014/main" id="{2154C358-0AC7-42CF-D560-F2A6D1C83AB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73710" y="349859"/>
          <a:ext cx="858741" cy="70766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ul Mustafa Shaikh" refreshedDate="45902.395593634261" backgroundQuery="1" createdVersion="8" refreshedVersion="8" minRefreshableVersion="3" recordCount="0" supportSubquery="1" supportAdvancedDrill="1" xr:uid="{9F325A3E-2203-4D18-9EE4-90DBC99EECA9}">
  <cacheSource type="external" connectionId="9"/>
  <cacheFields count="4">
    <cacheField name="[Measures].[Sum of Revenue]" caption="Sum of Revenue" numFmtId="0" hierarchy="59" level="32767"/>
    <cacheField name="[Orders].[Order Month].[Order Month]" caption="Order Month" numFmtId="0" hierarchy="24" level="1">
      <sharedItems count="12">
        <s v="April"/>
        <s v="August"/>
        <s v="December"/>
        <s v="February"/>
        <s v="January"/>
        <s v="July"/>
        <s v="June"/>
        <s v="March"/>
        <s v="May"/>
        <s v="November"/>
        <s v="October"/>
        <s v="September"/>
      </sharedItems>
    </cacheField>
    <cacheField name="[Products 1].[Product_Name].[Product_Name]" caption="Product_Name" numFmtId="0" hierarchy="54" level="1">
      <sharedItems count="5">
        <s v="Deserunt Box"/>
        <s v="Dolores Gift"/>
        <s v="Harum Pack"/>
        <s v="Magnam Set"/>
        <s v="Quia Gift"/>
      </sharedItems>
    </cacheField>
    <cacheField name="[Orders 1].[Occasion].[Occasion]" caption="Occasion" numFmtId="0" hierarchy="40" level="1">
      <sharedItems count="7">
        <s v="All Occasions"/>
        <s v="Anniversary"/>
        <s v="Birthday"/>
        <s v="Diwali"/>
        <s v="Holi"/>
        <s v="Raksha Bandhan"/>
        <s v="Valentine's Day"/>
      </sharedItems>
    </cacheField>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3"/>
      </fieldsUsage>
    </cacheHierarchy>
    <cacheHierarchy uniqueName="[Orders 1].[Order Month]" caption="Order Month" attribute="1" defaultMemberUniqueName="[Orders 1].[Order Month].[All]" allUniqueName="[Orders 1].[Order Month].[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caption="Day Name (Order)" attribute="1" defaultMemberUniqueName="[Orders 1].[Day Name (Order)].[All]" allUniqueName="[Orders 1].[Day Name (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fieldsUsage count="2">
        <fieldUsage x="-1"/>
        <fieldUsage x="2"/>
      </fieldsUsage>
    </cacheHierarchy>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oneField="1">
      <fieldsUsage count="1">
        <fieldUsage x="0"/>
      </fieldsUsage>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46"/>
        </ext>
      </extLst>
    </cacheHierarchy>
    <cacheHierarchy uniqueName="[Measures].[Average of Revenue 2]" caption="Average of Revenue 2"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1" count="0">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1"/>
        </ext>
      </extLst>
    </cacheHierarchy>
    <cacheHierarchy uniqueName="[Measures].[Count of Occasion]" caption="Count of Occasion" measure="1" displayFolder="" measureGroup="Orders 1" count="0">
      <extLst>
        <ext xmlns:x15="http://schemas.microsoft.com/office/spreadsheetml/2010/11/main" uri="{B97F6D7D-B522-45F9-BDA1-12C45D357490}">
          <x15:cacheHierarchy aggregatedColumn="40"/>
        </ext>
      </extLst>
    </cacheHierarchy>
    <cacheHierarchy uniqueName="[Measures].[Sum of Order_ID 2]" caption="Sum of Order_ID 2" measure="1" displayFolder="" measureGroup="Order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s" caption="fnp datasets"/>
    <measureGroup name="Orders" caption="Orders"/>
    <measureGroup name="Orders 1" caption="Orders 1"/>
    <measureGroup name="Products" caption="Products"/>
    <measureGroup name="Products 1" caption="Products 1"/>
  </measureGroups>
  <maps count="12">
    <map measureGroup="0" dimension="0"/>
    <map measureGroup="1" dimension="1"/>
    <map measureGroup="2" dimension="0"/>
    <map measureGroup="2" dimension="3"/>
    <map measureGroup="2" dimension="5"/>
    <map measureGroup="3" dimension="0"/>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ul Mustafa Shaikh" refreshedDate="45919.501810995367" backgroundQuery="1" createdVersion="8" refreshedVersion="8" minRefreshableVersion="3" recordCount="0" supportSubquery="1" supportAdvancedDrill="1" xr:uid="{B8FC9500-8B45-4430-9E39-FA7DA64F948C}">
  <cacheSource type="external" connectionId="9"/>
  <cacheFields count="5">
    <cacheField name="[Measures].[Sum of Revenue]" caption="Sum of Revenue" numFmtId="0" hierarchy="59" level="32767"/>
    <cacheField name="[Orders].[Order Month].[Order Month]" caption="Order Month" numFmtId="0" hierarchy="24" level="1">
      <sharedItems count="12">
        <s v="April"/>
        <s v="August"/>
        <s v="December"/>
        <s v="February"/>
        <s v="January"/>
        <s v="July"/>
        <s v="June"/>
        <s v="March"/>
        <s v="May"/>
        <s v="November"/>
        <s v="October"/>
        <s v="September"/>
      </sharedItems>
    </cacheField>
    <cacheField name="[Products 1].[Product_Name].[Product_Name]" caption="Product_Name" numFmtId="0" hierarchy="54" level="1">
      <sharedItems count="5">
        <s v="Deserunt Box"/>
        <s v="Dolores Gift"/>
        <s v="Harum Pack"/>
        <s v="Magnam Set"/>
        <s v="Quia Gift"/>
      </sharedItems>
    </cacheField>
    <cacheField name="[Orders 1].[Hour (Order Time)].[Hour (Order Time)]" caption="Hour (Order Time)" numFmtId="0" hierarchy="4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 1].[Hour (Order Time)].&amp;[0]"/>
            <x15:cachedUniqueName index="1" name="[Orders 1].[Hour (Order Time)].&amp;[1]"/>
            <x15:cachedUniqueName index="2" name="[Orders 1].[Hour (Order Time)].&amp;[2]"/>
            <x15:cachedUniqueName index="3" name="[Orders 1].[Hour (Order Time)].&amp;[3]"/>
            <x15:cachedUniqueName index="4" name="[Orders 1].[Hour (Order Time)].&amp;[4]"/>
            <x15:cachedUniqueName index="5" name="[Orders 1].[Hour (Order Time)].&amp;[5]"/>
            <x15:cachedUniqueName index="6" name="[Orders 1].[Hour (Order Time)].&amp;[6]"/>
            <x15:cachedUniqueName index="7" name="[Orders 1].[Hour (Order Time)].&amp;[7]"/>
            <x15:cachedUniqueName index="8" name="[Orders 1].[Hour (Order Time)].&amp;[8]"/>
            <x15:cachedUniqueName index="9" name="[Orders 1].[Hour (Order Time)].&amp;[9]"/>
            <x15:cachedUniqueName index="10" name="[Orders 1].[Hour (Order Time)].&amp;[10]"/>
            <x15:cachedUniqueName index="11" name="[Orders 1].[Hour (Order Time)].&amp;[11]"/>
            <x15:cachedUniqueName index="12" name="[Orders 1].[Hour (Order Time)].&amp;[12]"/>
            <x15:cachedUniqueName index="13" name="[Orders 1].[Hour (Order Time)].&amp;[13]"/>
            <x15:cachedUniqueName index="14" name="[Orders 1].[Hour (Order Time)].&amp;[14]"/>
            <x15:cachedUniqueName index="15" name="[Orders 1].[Hour (Order Time)].&amp;[15]"/>
            <x15:cachedUniqueName index="16" name="[Orders 1].[Hour (Order Time)].&amp;[16]"/>
            <x15:cachedUniqueName index="17" name="[Orders 1].[Hour (Order Time)].&amp;[17]"/>
            <x15:cachedUniqueName index="18" name="[Orders 1].[Hour (Order Time)].&amp;[18]"/>
            <x15:cachedUniqueName index="19" name="[Orders 1].[Hour (Order Time)].&amp;[19]"/>
            <x15:cachedUniqueName index="20" name="[Orders 1].[Hour (Order Time)].&amp;[20]"/>
            <x15:cachedUniqueName index="21" name="[Orders 1].[Hour (Order Time)].&amp;[21]"/>
            <x15:cachedUniqueName index="22" name="[Orders 1].[Hour (Order Time)].&amp;[22]"/>
            <x15:cachedUniqueName index="23" name="[Orders 1].[Hour (Order Time)].&amp;[23]"/>
          </x15:cachedUniqueNames>
        </ext>
      </extLst>
    </cacheField>
    <cacheField name="[Orders 1].[Occasion].[Occasion]" caption="Occasion" numFmtId="0" hierarchy="40" level="1">
      <sharedItems containsSemiMixedTypes="0" containsNonDate="0" containsString="0"/>
    </cacheField>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4"/>
      </fieldsUsage>
    </cacheHierarchy>
    <cacheHierarchy uniqueName="[Orders 1].[Order Month]" caption="Order Month" attribute="1" defaultMemberUniqueName="[Orders 1].[Order Month].[All]" allUniqueName="[Orders 1].[Order Month].[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2" memberValueDatatype="20" unbalanced="0">
      <fieldsUsage count="2">
        <fieldUsage x="-1"/>
        <fieldUsage x="3"/>
      </fieldsUsage>
    </cacheHierarchy>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caption="Day Name (Order)" attribute="1" defaultMemberUniqueName="[Orders 1].[Day Name (Order)].[All]" allUniqueName="[Orders 1].[Day Name (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fieldsUsage count="2">
        <fieldUsage x="-1"/>
        <fieldUsage x="2"/>
      </fieldsUsage>
    </cacheHierarchy>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oneField="1">
      <fieldsUsage count="1">
        <fieldUsage x="0"/>
      </fieldsUsage>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46"/>
        </ext>
      </extLst>
    </cacheHierarchy>
    <cacheHierarchy uniqueName="[Measures].[Average of Revenue 2]" caption="Average of Revenue 2"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1" count="0">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1"/>
        </ext>
      </extLst>
    </cacheHierarchy>
    <cacheHierarchy uniqueName="[Measures].[Count of Occasion]" caption="Count of Occasion" measure="1" displayFolder="" measureGroup="Orders 1" count="0">
      <extLst>
        <ext xmlns:x15="http://schemas.microsoft.com/office/spreadsheetml/2010/11/main" uri="{B97F6D7D-B522-45F9-BDA1-12C45D357490}">
          <x15:cacheHierarchy aggregatedColumn="40"/>
        </ext>
      </extLst>
    </cacheHierarchy>
    <cacheHierarchy uniqueName="[Measures].[Sum of Order_ID 2]" caption="Sum of Order_ID 2" measure="1" displayFolder="" measureGroup="Order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s" caption="fnp datasets"/>
    <measureGroup name="Orders" caption="Orders"/>
    <measureGroup name="Orders 1" caption="Orders 1"/>
    <measureGroup name="Products" caption="Products"/>
    <measureGroup name="Products 1" caption="Products 1"/>
  </measureGroups>
  <maps count="12">
    <map measureGroup="0" dimension="0"/>
    <map measureGroup="1" dimension="1"/>
    <map measureGroup="2" dimension="0"/>
    <map measureGroup="2" dimension="3"/>
    <map measureGroup="2" dimension="5"/>
    <map measureGroup="3" dimension="0"/>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ul Mustafa Shaikh" refreshedDate="45919.501811458336" backgroundQuery="1" createdVersion="8" refreshedVersion="8" minRefreshableVersion="3" recordCount="0" supportSubquery="1" supportAdvancedDrill="1" xr:uid="{73E06395-7E8D-4D99-B140-E8EEEFC68F9F}">
  <cacheSource type="external" connectionId="9"/>
  <cacheFields count="3">
    <cacheField name="[Measures].[Sum of Revenue]" caption="Sum of Revenue" numFmtId="0" hierarchy="59" level="32767"/>
    <cacheField name="[Orders].[Order Month].[Order Month]" caption="Order Month" numFmtId="0" hierarchy="24" level="1">
      <sharedItems count="12">
        <s v="April"/>
        <s v="August"/>
        <s v="December"/>
        <s v="February"/>
        <s v="January"/>
        <s v="July"/>
        <s v="June"/>
        <s v="March"/>
        <s v="May"/>
        <s v="November"/>
        <s v="October"/>
        <s v="September"/>
      </sharedItems>
    </cacheField>
    <cacheField name="[Orders 1].[Occasion].[Occasion]" caption="Occasion" numFmtId="0" hierarchy="40" level="1">
      <sharedItems containsSemiMixedTypes="0" containsNonDate="0" containsString="0"/>
    </cacheField>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2"/>
      </fieldsUsage>
    </cacheHierarchy>
    <cacheHierarchy uniqueName="[Orders 1].[Order Month]" caption="Order Month" attribute="1" defaultMemberUniqueName="[Orders 1].[Order Month].[All]" allUniqueName="[Orders 1].[Order Month].[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caption="Day Name (Order)" attribute="1" defaultMemberUniqueName="[Orders 1].[Day Name (Order)].[All]" allUniqueName="[Orders 1].[Day Name (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oneField="1">
      <fieldsUsage count="1">
        <fieldUsage x="0"/>
      </fieldsUsage>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46"/>
        </ext>
      </extLst>
    </cacheHierarchy>
    <cacheHierarchy uniqueName="[Measures].[Average of Revenue 2]" caption="Average of Revenue 2"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1" count="0">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1"/>
        </ext>
      </extLst>
    </cacheHierarchy>
    <cacheHierarchy uniqueName="[Measures].[Count of Occasion]" caption="Count of Occasion" measure="1" displayFolder="" measureGroup="Orders 1" count="0">
      <extLst>
        <ext xmlns:x15="http://schemas.microsoft.com/office/spreadsheetml/2010/11/main" uri="{B97F6D7D-B522-45F9-BDA1-12C45D357490}">
          <x15:cacheHierarchy aggregatedColumn="40"/>
        </ext>
      </extLst>
    </cacheHierarchy>
    <cacheHierarchy uniqueName="[Measures].[Sum of Order_ID 2]" caption="Sum of Order_ID 2" measure="1" displayFolder="" measureGroup="Order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s" caption="fnp datasets"/>
    <measureGroup name="Orders" caption="Orders"/>
    <measureGroup name="Orders 1" caption="Orders 1"/>
    <measureGroup name="Products" caption="Products"/>
    <measureGroup name="Products 1" caption="Products 1"/>
  </measureGroups>
  <maps count="12">
    <map measureGroup="0" dimension="0"/>
    <map measureGroup="1" dimension="1"/>
    <map measureGroup="2" dimension="0"/>
    <map measureGroup="2" dimension="3"/>
    <map measureGroup="2" dimension="5"/>
    <map measureGroup="3" dimension="0"/>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ul Mustafa Shaikh" refreshedDate="45919.501811921298" backgroundQuery="1" createdVersion="8" refreshedVersion="8" minRefreshableVersion="3" recordCount="0" supportSubquery="1" supportAdvancedDrill="1" xr:uid="{F0320C1A-D6BA-4DE8-BD30-B5739E896C9C}">
  <cacheSource type="external" connectionId="9"/>
  <cacheFields count="5">
    <cacheField name="[Measures].[Sum of Revenue]" caption="Sum of Revenue" numFmtId="0" hierarchy="59" level="32767"/>
    <cacheField name="[Measures].[Average of diff_order_delivery]" caption="Average of diff_order_delivery" numFmtId="0" hierarchy="62" level="32767"/>
    <cacheField name="[Measures].[Average of Revenue 2]" caption="Average of Revenue 2" numFmtId="0" hierarchy="64" level="32767"/>
    <cacheField name="[Measures].[Count of Order_ID 2]" caption="Count of Order_ID 2" numFmtId="0" hierarchy="70" level="32767"/>
    <cacheField name="[Orders 1].[Occasion].[Occasion]" caption="Occasion" numFmtId="0" hierarchy="40" level="1">
      <sharedItems containsSemiMixedTypes="0" containsNonDate="0" containsString="0"/>
    </cacheField>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4"/>
      </fieldsUsage>
    </cacheHierarchy>
    <cacheHierarchy uniqueName="[Orders 1].[Order Month]" caption="Order Month" attribute="1" defaultMemberUniqueName="[Orders 1].[Order Month].[All]" allUniqueName="[Orders 1].[Order Month].[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caption="Day Name (Order)" attribute="1" defaultMemberUniqueName="[Orders 1].[Day Name (Order)].[All]" allUniqueName="[Orders 1].[Day Name (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oneField="1">
      <fieldsUsage count="1">
        <fieldUsage x="0"/>
      </fieldsUsage>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46"/>
        </ext>
      </extLst>
    </cacheHierarchy>
    <cacheHierarchy uniqueName="[Measures].[Average of Revenue 2]" caption="Average of Revenue 2"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1" count="0">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1"/>
        </ext>
      </extLst>
    </cacheHierarchy>
    <cacheHierarchy uniqueName="[Measures].[Count of Occasion]" caption="Count of Occasion" measure="1" displayFolder="" measureGroup="Orders 1" count="0">
      <extLst>
        <ext xmlns:x15="http://schemas.microsoft.com/office/spreadsheetml/2010/11/main" uri="{B97F6D7D-B522-45F9-BDA1-12C45D357490}">
          <x15:cacheHierarchy aggregatedColumn="40"/>
        </ext>
      </extLst>
    </cacheHierarchy>
    <cacheHierarchy uniqueName="[Measures].[Sum of Order_ID 2]" caption="Sum of Order_ID 2" measure="1" displayFolder="" measureGroup="Order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s" caption="fnp datasets"/>
    <measureGroup name="Orders" caption="Orders"/>
    <measureGroup name="Orders 1" caption="Orders 1"/>
    <measureGroup name="Products" caption="Products"/>
    <measureGroup name="Products 1" caption="Products 1"/>
  </measureGroups>
  <maps count="12">
    <map measureGroup="0" dimension="0"/>
    <map measureGroup="1" dimension="1"/>
    <map measureGroup="2" dimension="0"/>
    <map measureGroup="2" dimension="3"/>
    <map measureGroup="2" dimension="5"/>
    <map measureGroup="3" dimension="0"/>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ul Mustafa Shaikh" refreshedDate="45919.50181238426" backgroundQuery="1" createdVersion="8" refreshedVersion="8" minRefreshableVersion="3" recordCount="0" supportSubquery="1" supportAdvancedDrill="1" xr:uid="{7BC8CE6C-136F-4D27-B3E0-97070F7AB6AA}">
  <cacheSource type="external" connectionId="9"/>
  <cacheFields count="5">
    <cacheField name="[Measures].[Sum of Revenue]" caption="Sum of Revenue" numFmtId="0" hierarchy="59" level="32767"/>
    <cacheField name="[Orders].[Order Month].[Order Month]" caption="Order Month" numFmtId="0" hierarchy="24" level="1">
      <sharedItems count="12">
        <s v="April"/>
        <s v="August"/>
        <s v="December"/>
        <s v="February"/>
        <s v="January"/>
        <s v="July"/>
        <s v="June"/>
        <s v="March"/>
        <s v="May"/>
        <s v="November"/>
        <s v="October"/>
        <s v="September"/>
      </sharedItems>
    </cacheField>
    <cacheField name="[Products 1].[Product_Name].[Product_Name]" caption="Product_Name" numFmtId="0" hierarchy="54" level="1">
      <sharedItems count="5">
        <s v="Deserunt Box"/>
        <s v="Dolores Gift"/>
        <s v="Harum Pack"/>
        <s v="Magnam Set"/>
        <s v="Quia Gift"/>
      </sharedItems>
    </cacheField>
    <cacheField name="[Products 1].[Category].[Category]" caption="Category" numFmtId="0" hierarchy="55" level="1">
      <sharedItems count="7">
        <s v="Cake"/>
        <s v="Colors"/>
        <s v="Mugs"/>
        <s v="Plants"/>
        <s v="Raksha Bandhan"/>
        <s v="Soft Toys"/>
        <s v="Sweets"/>
      </sharedItems>
    </cacheField>
    <cacheField name="[Orders 1].[Occasion].[Occasion]" caption="Occasion" numFmtId="0" hierarchy="40" level="1">
      <sharedItems containsSemiMixedTypes="0" containsNonDate="0" containsString="0"/>
    </cacheField>
  </cacheFields>
  <cacheHierarchies count="7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caption="Day Name (Order)" attribute="1" defaultMemberUniqueName="[Orders].[Day Name (Order)].[All]" allUniqueName="[Orders].[Day Name (Order)].[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4"/>
      </fieldsUsage>
    </cacheHierarchy>
    <cacheHierarchy uniqueName="[Orders 1].[Order Month]" caption="Order Month" attribute="1" defaultMemberUniqueName="[Orders 1].[Order Month].[All]" allUniqueName="[Orders 1].[Order Month].[All]" dimensionUniqueName="[Orders 1]" displayFolder="" count="2" memberValueDatatype="130" unbalanced="0"/>
    <cacheHierarchy uniqueName="[Orders 1].[Hour (Order Time)]" caption="Hour (Order Time)" attribute="1" defaultMemberUniqueName="[Orders 1].[Hour (Order Time)].[All]" allUniqueName="[Orders 1].[Hour (Order 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 (Delivery Time)]" caption="Hour (Delivery Time)" attribute="1" defaultMemberUniqueName="[Orders 1].[Hour (Delivery Time)].[All]" allUniqueName="[Orders 1].[Hour (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 (Order)]" caption="Day Name (Order)" attribute="1" defaultMemberUniqueName="[Orders 1].[Day Name (Order)].[All]" allUniqueName="[Orders 1].[Day Name (Order)].[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fieldsUsage count="2">
        <fieldUsage x="-1"/>
        <fieldUsage x="2"/>
      </fieldsUsage>
    </cacheHierarchy>
    <cacheHierarchy uniqueName="[Products 1].[Category]" caption="Category" attribute="1" defaultMemberUniqueName="[Products 1].[Category].[All]" allUniqueName="[Products 1].[Category].[All]" dimensionUniqueName="[Products 1]" displayFolder="" count="2" memberValueDatatype="130" unbalanced="0">
      <fieldsUsage count="2">
        <fieldUsage x="-1"/>
        <fieldUsage x="3"/>
      </fieldsUsage>
    </cacheHierarchy>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oneField="1">
      <fieldsUsage count="1">
        <fieldUsage x="0"/>
      </fieldsUsage>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46"/>
        </ext>
      </extLst>
    </cacheHierarchy>
    <cacheHierarchy uniqueName="[Measures].[Average of Revenue 2]" caption="Average of Revenue 2"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1" count="0">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1"/>
        </ext>
      </extLst>
    </cacheHierarchy>
    <cacheHierarchy uniqueName="[Measures].[Count of Occasion]" caption="Count of Occasion" measure="1" displayFolder="" measureGroup="Orders 1" count="0">
      <extLst>
        <ext xmlns:x15="http://schemas.microsoft.com/office/spreadsheetml/2010/11/main" uri="{B97F6D7D-B522-45F9-BDA1-12C45D357490}">
          <x15:cacheHierarchy aggregatedColumn="40"/>
        </ext>
      </extLst>
    </cacheHierarchy>
    <cacheHierarchy uniqueName="[Measures].[Sum of Order_ID 2]" caption="Sum of Order_ID 2" measure="1" displayFolder="" measureGroup="Order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s" caption="fnp datasets"/>
    <measureGroup name="Orders" caption="Orders"/>
    <measureGroup name="Orders 1" caption="Orders 1"/>
    <measureGroup name="Products" caption="Products"/>
    <measureGroup name="Products 1" caption="Products 1"/>
  </measureGroups>
  <maps count="12">
    <map measureGroup="0" dimension="0"/>
    <map measureGroup="1" dimension="1"/>
    <map measureGroup="2" dimension="0"/>
    <map measureGroup="2" dimension="3"/>
    <map measureGroup="2" dimension="5"/>
    <map measureGroup="3" dimension="0"/>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ul Mustafa Shaikh" refreshedDate="45919.501812847222" backgroundQuery="1" createdVersion="8" refreshedVersion="8" minRefreshableVersion="3" recordCount="0" supportSubquery="1" supportAdvancedDrill="1" xr:uid="{9F632FBB-314A-4A7C-B40F-9FE05C9095DF}">
  <cacheSource type="external" connectionId="9"/>
  <cacheFields count="6">
    <cacheField name="[Orders].[Order Month].[Order Month]" caption="Order Month" numFmtId="0" hierarchy="24" level="1">
      <sharedItems count="12">
        <s v="April"/>
        <s v="August"/>
        <s v="December"/>
        <s v="February"/>
        <s v="January"/>
        <s v="July"/>
        <s v="June"/>
        <s v="March"/>
        <s v="May"/>
        <s v="November"/>
        <s v="October"/>
        <s v="September"/>
      </sharedItems>
    </cacheField>
    <cacheField name="[Products 1].[Product_Name].[Product_Name]" caption="Product_Name" numFmtId="0" hierarchy="54" level="1">
      <sharedItems count="5">
        <s v="Deserunt Box"/>
        <s v="Dolores Gift"/>
        <s v="Harum Pack"/>
        <s v="Magnam Set"/>
        <s v="Quia Gift"/>
      </sharedItems>
    </cacheField>
    <cacheField name="[Orders 1].[Location].[Location]" caption="Location" numFmtId="0" hierarchy="39" level="1">
      <sharedItems count="10">
        <s v="Ahmedabad"/>
        <s v="Bareilly"/>
        <s v="Bhilai"/>
        <s v="Bidar"/>
        <s v="Darbhanga"/>
        <s v="Ghaziabad"/>
        <s v="Hazaribagh"/>
        <s v="Khammam"/>
        <s v="Satara"/>
        <s v="Tirunelveli"/>
      </sharedItems>
    </cacheField>
    <cacheField name="[Measures].[Count of Order_ID]" caption="Count of Order_ID" numFmtId="0" hierarchy="67" level="32767"/>
    <cacheField name="[Customers].[City].[City]" caption="City" numFmtId="0" hierarchy="2" level="1">
      <sharedItems count="10">
        <s v="Bhatpara"/>
        <s v="Bidhannagar"/>
        <s v="Bilaspur"/>
        <s v="Dhanbad"/>
        <s v="Dibrugarh"/>
        <s v="Guntakal"/>
        <s v="Haridwar"/>
        <s v="Imphal"/>
        <s v="Kavali"/>
        <s v="North Dumdum"/>
      </sharedItems>
    </cacheField>
    <cacheField name="[Orders 1].[Occasion].[Occasion]" caption="Occasion" numFmtId="0" hierarchy="40" level="1">
      <sharedItems containsSemiMixedTypes="0" containsNonDate="0" containsString="0"/>
    </cacheField>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4"/>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2" memberValueDatatype="130" unbalanced="0">
      <fieldsUsage count="2">
        <fieldUsage x="-1"/>
        <fieldUsage x="2"/>
      </fieldsUsage>
    </cacheHierarchy>
    <cacheHierarchy uniqueName="[Orders 1].[Occasion]" caption="Occasion" attribute="1" defaultMemberUniqueName="[Orders 1].[Occasion].[All]" allUniqueName="[Orders 1].[Occasion].[All]" dimensionUniqueName="[Orders 1]" displayFolder="" count="2" memberValueDatatype="130" unbalanced="0">
      <fieldsUsage count="2">
        <fieldUsage x="-1"/>
        <fieldUsage x="5"/>
      </fieldsUsage>
    </cacheHierarchy>
    <cacheHierarchy uniqueName="[Orders 1].[Order Month]" caption="Order Month" attribute="1" defaultMemberUniqueName="[Orders 1].[Order Month].[All]" allUniqueName="[Orders 1].[Order Month].[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caption="Day Name (Order)" attribute="1" defaultMemberUniqueName="[Orders 1].[Day Name (Order)].[All]" allUniqueName="[Orders 1].[Day Name (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fieldsUsage count="2">
        <fieldUsage x="-1"/>
        <fieldUsage x="1"/>
      </fieldsUsage>
    </cacheHierarchy>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46"/>
        </ext>
      </extLst>
    </cacheHierarchy>
    <cacheHierarchy uniqueName="[Measures].[Average of Revenue 2]" caption="Average of Revenue 2"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1" count="0">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oneField="1">
      <fieldsUsage count="1">
        <fieldUsage x="3"/>
      </fieldsUsage>
      <extLst>
        <ext xmlns:x15="http://schemas.microsoft.com/office/spreadsheetml/2010/11/main" uri="{B97F6D7D-B522-45F9-BDA1-12C45D357490}">
          <x15:cacheHierarchy aggregatedColumn="31"/>
        </ext>
      </extLst>
    </cacheHierarchy>
    <cacheHierarchy uniqueName="[Measures].[Count of Occasion]" caption="Count of Occasion" measure="1" displayFolder="" measureGroup="Orders 1" count="0">
      <extLst>
        <ext xmlns:x15="http://schemas.microsoft.com/office/spreadsheetml/2010/11/main" uri="{B97F6D7D-B522-45F9-BDA1-12C45D357490}">
          <x15:cacheHierarchy aggregatedColumn="40"/>
        </ext>
      </extLst>
    </cacheHierarchy>
    <cacheHierarchy uniqueName="[Measures].[Sum of Order_ID 2]" caption="Sum of Order_ID 2" measure="1" displayFolder="" measureGroup="Order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s" caption="fnp datasets"/>
    <measureGroup name="Orders" caption="Orders"/>
    <measureGroup name="Orders 1" caption="Orders 1"/>
    <measureGroup name="Products" caption="Products"/>
    <measureGroup name="Products 1" caption="Products 1"/>
  </measureGroups>
  <maps count="12">
    <map measureGroup="0" dimension="0"/>
    <map measureGroup="1" dimension="1"/>
    <map measureGroup="2" dimension="0"/>
    <map measureGroup="2" dimension="3"/>
    <map measureGroup="2" dimension="5"/>
    <map measureGroup="3" dimension="0"/>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ul Mustafa Shaikh" refreshedDate="45919.501813194445" backgroundQuery="1" createdVersion="8" refreshedVersion="8" minRefreshableVersion="3" recordCount="0" supportSubquery="1" supportAdvancedDrill="1" xr:uid="{96BB92C5-FDAC-4BFE-9A00-010CB2DDB214}">
  <cacheSource type="external" connectionId="9"/>
  <cacheFields count="4">
    <cacheField name="[Measures].[Sum of Revenue]" caption="Sum of Revenue" numFmtId="0" hierarchy="59" level="32767"/>
    <cacheField name="[Orders].[Order Month].[Order Month]" caption="Order Month" numFmtId="0" hierarchy="24" level="1">
      <sharedItems count="12">
        <s v="April"/>
        <s v="August"/>
        <s v="December"/>
        <s v="February"/>
        <s v="January"/>
        <s v="July"/>
        <s v="June"/>
        <s v="March"/>
        <s v="May"/>
        <s v="November"/>
        <s v="October"/>
        <s v="September"/>
      </sharedItems>
    </cacheField>
    <cacheField name="[Products 1].[Product_Name].[Product_Name]" caption="Product_Name" numFmtId="0" hierarchy="54" level="1">
      <sharedItems count="5">
        <s v="Deserunt Box"/>
        <s v="Dolores Gift"/>
        <s v="Harum Pack"/>
        <s v="Magnam Set"/>
        <s v="Quia Gift"/>
      </sharedItems>
    </cacheField>
    <cacheField name="[Orders 1].[Occasion].[Occasion]" caption="Occasion" numFmtId="0" hierarchy="40" level="1">
      <sharedItems containsSemiMixedTypes="0" containsNonDate="0" containsString="0"/>
    </cacheField>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3"/>
      </fieldsUsage>
    </cacheHierarchy>
    <cacheHierarchy uniqueName="[Orders 1].[Order Month]" caption="Order Month" attribute="1" defaultMemberUniqueName="[Orders 1].[Order Month].[All]" allUniqueName="[Orders 1].[Order Month].[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caption="Day Name (Order)" attribute="1" defaultMemberUniqueName="[Orders 1].[Day Name (Order)].[All]" allUniqueName="[Orders 1].[Day Name (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fieldsUsage count="2">
        <fieldUsage x="-1"/>
        <fieldUsage x="2"/>
      </fieldsUsage>
    </cacheHierarchy>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oneField="1">
      <fieldsUsage count="1">
        <fieldUsage x="0"/>
      </fieldsUsage>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46"/>
        </ext>
      </extLst>
    </cacheHierarchy>
    <cacheHierarchy uniqueName="[Measures].[Average of Revenue 2]" caption="Average of Revenue 2"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1" count="0">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1"/>
        </ext>
      </extLst>
    </cacheHierarchy>
    <cacheHierarchy uniqueName="[Measures].[Count of Occasion]" caption="Count of Occasion" measure="1" displayFolder="" measureGroup="Orders 1" count="0">
      <extLst>
        <ext xmlns:x15="http://schemas.microsoft.com/office/spreadsheetml/2010/11/main" uri="{B97F6D7D-B522-45F9-BDA1-12C45D357490}">
          <x15:cacheHierarchy aggregatedColumn="40"/>
        </ext>
      </extLst>
    </cacheHierarchy>
    <cacheHierarchy uniqueName="[Measures].[Sum of Order_ID 2]" caption="Sum of Order_ID 2" measure="1" displayFolder="" measureGroup="Order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s" caption="fnp datasets"/>
    <measureGroup name="Orders" caption="Orders"/>
    <measureGroup name="Orders 1" caption="Orders 1"/>
    <measureGroup name="Products" caption="Products"/>
    <measureGroup name="Products 1" caption="Products 1"/>
  </measureGroups>
  <maps count="12">
    <map measureGroup="0" dimension="0"/>
    <map measureGroup="1" dimension="1"/>
    <map measureGroup="2" dimension="0"/>
    <map measureGroup="2" dimension="3"/>
    <map measureGroup="2" dimension="5"/>
    <map measureGroup="3" dimension="0"/>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ul Mustafa Shaikh" refreshedDate="45902.356939814817" backgroundQuery="1" createdVersion="3" refreshedVersion="8" minRefreshableVersion="3" recordCount="0" supportSubquery="1" supportAdvancedDrill="1" xr:uid="{3420E639-400E-43DF-8FAA-9920D1B17D08}">
  <cacheSource type="external" connectionId="9">
    <extLst>
      <ext xmlns:x14="http://schemas.microsoft.com/office/spreadsheetml/2009/9/main" uri="{F057638F-6D5F-4e77-A914-E7F072B9BCA8}">
        <x14:sourceConnection name="ThisWorkbookDataModel"/>
      </ext>
    </extLst>
  </cacheSource>
  <cacheFields count="0"/>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Order Month]" caption="Order Month" attribute="1" defaultMemberUniqueName="[Orders 1].[Order Month].[All]" allUniqueName="[Orders 1].[Order Month].[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caption="Day Name (Order)" attribute="1" defaultMemberUniqueName="[Orders 1].[Day Name (Order)].[All]" allUniqueName="[Orders 1].[Day Name (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46"/>
        </ext>
      </extLst>
    </cacheHierarchy>
    <cacheHierarchy uniqueName="[Measures].[Average of Revenue 2]" caption="Average of Revenue 2"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1" count="0">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1"/>
        </ext>
      </extLst>
    </cacheHierarchy>
    <cacheHierarchy uniqueName="[Measures].[Count of Occasion]" caption="Count of Occasion" measure="1" displayFolder="" measureGroup="Orders 1" count="0">
      <extLst>
        <ext xmlns:x15="http://schemas.microsoft.com/office/spreadsheetml/2010/11/main" uri="{B97F6D7D-B522-45F9-BDA1-12C45D357490}">
          <x15:cacheHierarchy aggregatedColumn="40"/>
        </ext>
      </extLst>
    </cacheHierarchy>
    <cacheHierarchy uniqueName="[Measures].[Sum of Order_ID 2]" caption="Sum of Order_ID 2" measure="1" displayFolder="" measureGroup="Order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32878614"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ul Mustafa Shaikh" refreshedDate="45902.367937152776" backgroundQuery="1" createdVersion="3" refreshedVersion="8" minRefreshableVersion="3" recordCount="0" supportSubquery="1" supportAdvancedDrill="1" xr:uid="{69636A27-B30B-4A81-A99C-C7A90B658A45}">
  <cacheSource type="external" connectionId="9">
    <extLst>
      <ext xmlns:x14="http://schemas.microsoft.com/office/spreadsheetml/2009/9/main" uri="{F057638F-6D5F-4e77-A914-E7F072B9BCA8}">
        <x14:sourceConnection name="ThisWorkbookDataModel"/>
      </ext>
    </extLst>
  </cacheSource>
  <cacheFields count="0"/>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 Month]" caption="Order Month" attribute="1" defaultMemberUniqueName="[Orders 1].[Order Month].[All]" allUniqueName="[Orders 1].[Order Month].[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caption="Day Name (Order)" attribute="1" defaultMemberUniqueName="[Orders 1].[Day Name (Order)].[All]" allUniqueName="[Orders 1].[Day Name (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1" count="0">
      <extLst>
        <ext xmlns:x15="http://schemas.microsoft.com/office/spreadsheetml/2010/11/main" uri="{B97F6D7D-B522-45F9-BDA1-12C45D357490}">
          <x15:cacheHierarchy aggregatedColumn="46"/>
        </ext>
      </extLst>
    </cacheHierarchy>
    <cacheHierarchy uniqueName="[Measures].[Average of Revenue 2]" caption="Average of Revenue 2"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1" count="0">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1"/>
        </ext>
      </extLst>
    </cacheHierarchy>
    <cacheHierarchy uniqueName="[Measures].[Count of Occasion]" caption="Count of Occasion" measure="1" displayFolder="" measureGroup="Orders 1" count="0">
      <extLst>
        <ext xmlns:x15="http://schemas.microsoft.com/office/spreadsheetml/2010/11/main" uri="{B97F6D7D-B522-45F9-BDA1-12C45D357490}">
          <x15:cacheHierarchy aggregatedColumn="40"/>
        </ext>
      </extLst>
    </cacheHierarchy>
    <cacheHierarchy uniqueName="[Measures].[Sum of Order_ID 2]" caption="Sum of Order_ID 2" measure="1" displayFolder="" measureGroup="Order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34087776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106E7D-3F08-4CDB-9ADC-2F31DB45ABC3}" name="PivotTable8" cacheId="92" applyNumberFormats="0" applyBorderFormats="0" applyFontFormats="0" applyPatternFormats="0" applyAlignmentFormats="0" applyWidthHeightFormats="1" dataCaption="Values" tag="6ab45412-5832-4a92-a59d-afaaaffd5c93" updatedVersion="8" minRefreshableVersion="5" useAutoFormatting="1" subtotalHiddenItems="1" itemPrintTitles="1" createdVersion="8" indent="0" outline="1" outlineData="1" multipleFieldFilters="0" chartFormat="11">
  <location ref="A17:B25"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numFmtId="4"/>
  </dataFields>
  <chartFormats count="1">
    <chartFormat chart="6"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59">
      <autoFilter ref="A1">
        <filterColumn colId="0">
          <top10 val="5" filterVal="5"/>
        </filterColumn>
      </autoFilter>
    </filter>
  </filters>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Products 1]"/>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75DDC3-A908-4612-B2D6-0D086702CBF5}" name="PivotTable5" cacheId="89" applyNumberFormats="0" applyBorderFormats="0" applyFontFormats="0" applyPatternFormats="0" applyAlignmentFormats="0" applyWidthHeightFormats="1" dataCaption="Values" tag="5ae2f758-b219-4338-a4b6-98d3816a06a9" updatedVersion="8" minRefreshableVersion="5" useAutoFormatting="1" subtotalHiddenItems="1" itemPrintTitles="1" createdVersion="8" indent="0" outline="1" outlineData="1" multipleFieldFilters="0">
  <location ref="D1:G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Total Order Placed" fld="3" subtotal="count" baseField="0" baseItem="1"/>
    <dataField name="Sum of Revenue" fld="0" baseField="0" baseItem="0" numFmtId="4"/>
    <dataField name="Average of diff_order_delivery" fld="1" subtotal="average" baseField="0" baseItem="1" numFmtId="2"/>
    <dataField name="Average of Revenue" fld="2" subtotal="average" baseField="0" baseItem="1"/>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caption="Average of Revenue"/>
    <pivotHierarchy dragToData="1"/>
    <pivotHierarchy dragToData="1"/>
    <pivotHierarchy dragToData="1"/>
    <pivotHierarchy dragToData="1"/>
    <pivotHierarchy dragToData="1"/>
    <pivotHierarchy dragToData="1" caption="Total Order Plac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Products 1]"/>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0BB1BA-593C-4CEE-A7D6-C185E01B0F5C}" name="PivotTable12" cacheId="83" applyNumberFormats="0" applyBorderFormats="0" applyFontFormats="0" applyPatternFormats="0" applyAlignmentFormats="0" applyWidthHeightFormats="1" dataCaption="Values" tag="23ac52e3-ae65-473f-b703-71e05666a4a5" updatedVersion="8" minRefreshableVersion="5" useAutoFormatting="1" subtotalHiddenItems="1" itemPrintTitles="1" createdVersion="8" indent="0" outline="1" outlineData="1" multipleFieldFilters="0" chartFormat="9">
  <location ref="I3:J28"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numFmtId="4"/>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59">
      <autoFilter ref="A1">
        <filterColumn colId="0">
          <top10 val="5" filterVal="5"/>
        </filterColumn>
      </autoFilter>
    </filter>
  </filters>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Products 1]"/>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CE37C5-767F-4698-8BD0-E8A94D1E515B}" name="PivotTable7" cacheId="98" applyNumberFormats="0" applyBorderFormats="0" applyFontFormats="0" applyPatternFormats="0" applyAlignmentFormats="0" applyWidthHeightFormats="1" dataCaption="Values" tag="b45ca8ef-dcc1-445e-8731-989edf2a1b9c" updatedVersion="8" minRefreshableVersion="5" useAutoFormatting="1" subtotalHiddenItems="1" itemPrintTitles="1" createdVersion="8" indent="0" outline="1" outlineData="1" multipleFieldFilters="0" chartFormat="5">
  <location ref="D4:E10"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numFmtId="4"/>
  </dataFields>
  <chartFormats count="1">
    <chartFormat chart="3"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59">
      <autoFilter ref="A1">
        <filterColumn colId="0">
          <top10 val="5" filterVal="5"/>
        </filterColumn>
      </autoFilter>
    </filter>
  </filters>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Products 1]"/>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9F07C3-B93F-4A32-862E-668045F5670B}" name="PivotTable10" cacheId="2" applyNumberFormats="0" applyBorderFormats="0" applyFontFormats="0" applyPatternFormats="0" applyAlignmentFormats="0" applyWidthHeightFormats="1" dataCaption="Values" tag="8a8108b5-838d-4ef3-b91f-ea8cdba9bb29" updatedVersion="8" minRefreshableVersion="5" useAutoFormatting="1" subtotalHiddenItems="1" itemPrintTitles="1" createdVersion="8" indent="0" outline="1" outlineData="1" multipleFieldFilters="0" chartFormat="9">
  <location ref="G6:H1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0" baseField="0" baseItem="0" numFmtId="4"/>
  </dataFields>
  <chartFormats count="2">
    <chartFormat chart="5"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59">
      <autoFilter ref="A1">
        <filterColumn colId="0">
          <top10 val="5" filterVal="5"/>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Products 1]"/>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0E7923-13C7-4154-B04F-2070F9020D41}" name="PivotTable4" cacheId="86" applyNumberFormats="0" applyBorderFormats="0" applyFontFormats="0" applyPatternFormats="0" applyAlignmentFormats="0" applyWidthHeightFormats="1" dataCaption="Values" tag="8a9df4e9-d1ab-44b5-93f1-0fbaaaa24ffb" updatedVersion="8" minRefreshableVersion="3" useAutoFormatting="1" subtotalHiddenItems="1" itemPrintTitles="1" createdVersion="8" indent="0" outline="1" outlineData="1" multipleFieldFilters="0" chartFormat="5">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numFmtId="4"/>
  </dataFields>
  <chartFormats count="1">
    <chartFormat chart="3"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Products 1]"/>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E3F457-7EBA-416E-A9AF-3F97FF7AC88B}" name="PivotTable9" cacheId="95" applyNumberFormats="0" applyBorderFormats="0" applyFontFormats="0" applyPatternFormats="0" applyAlignmentFormats="0" applyWidthHeightFormats="1" dataCaption="Values" tag="c4e5499f-d07b-4d04-9d34-abf43fbb63fb" updatedVersion="8" minRefreshableVersion="5" useAutoFormatting="1" subtotalHiddenItems="1" itemPrintTitles="1" createdVersion="8" indent="0" outline="1" outlineData="1" multipleFieldFilters="0" chartFormat="6">
  <location ref="D14:E25"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4"/>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1">
    <chartFormat chart="4" format="3"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1" type="count" id="1" iMeasureHier="59">
      <autoFilter ref="A1">
        <filterColumn colId="0">
          <top10 val="5" filterVal="5"/>
        </filterColumn>
      </autoFilter>
    </filter>
    <filter fld="2" type="count" id="2" iMeasureHier="65">
      <autoFilter ref="A1">
        <filterColumn colId="0">
          <top10 val="10" filterVal="10"/>
        </filterColumn>
      </autoFilter>
    </filter>
    <filter fld="4" type="count" id="3" iMeasureHier="6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Products 1]"/>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F2354C2-B2CA-4FF4-927A-42A8FD58D192}"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5F95A225-DD3C-4ECC-8DD6-05007136D8D8}"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42108E2-6303-4F74-BFC9-B0769D3E30CB}" autoFormatId="16" applyNumberFormats="0" applyBorderFormats="0" applyFontFormats="0" applyPatternFormats="0" applyAlignmentFormats="0" applyWidthHeightFormats="0">
  <queryTableRefresh nextId="21">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 Month" tableColumnId="11"/>
      <queryTableField id="12" name="Hour (Order Time)" tableColumnId="12"/>
      <queryTableField id="13" name="diff_order_delivery" tableColumnId="13"/>
      <queryTableField id="14" name="Hour (Delivery Time)" tableColumnId="14"/>
      <queryTableField id="15" name="Price (INR)" tableColumnId="15"/>
      <queryTableField id="17" name="Revenue" tableColumnId="17"/>
      <queryTableField id="20" name="Day Name (Order)" tableColumnId="20"/>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4193F6A6-9623-49F7-9209-8FB13297BE6D}"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CF03AF54-2C94-4C57-A048-EEFCC456B44F}" sourceName="[Orders 1].[Occasion]">
  <pivotTables>
    <pivotTable tabId="1" name="PivotTable12"/>
    <pivotTable tabId="1" name="PivotTable4"/>
    <pivotTable tabId="1" name="PivotTable5"/>
    <pivotTable tabId="1" name="PivotTable8"/>
    <pivotTable tabId="1" name="PivotTable9"/>
    <pivotTable tabId="1" name="PivotTable7"/>
  </pivotTables>
  <data>
    <olap pivotCacheId="932878614">
      <levels count="2">
        <level uniqueName="[Orders 1].[Occasion].[(All)]" sourceCaption="(All)" count="0"/>
        <level uniqueName="[Orders 1].[Occasion].[Occasion]" sourceCaption="Occasion" count="7">
          <ranges>
            <range startItem="0">
              <i n="[Orders 1].[Occasion].&amp;[All Occasions]" c="All Occasions"/>
              <i n="[Orders 1].[Occasion].&amp;[Anniversary]" c="Anniversary"/>
              <i n="[Orders 1].[Occasion].&amp;[Birthday]" c="Birthday"/>
              <i n="[Orders 1].[Occasion].&amp;[Diwali]" c="Diwali"/>
              <i n="[Orders 1].[Occasion].&amp;[Holi]" c="Holi"/>
              <i n="[Orders 1].[Occasion].&amp;[Raksha Bandhan]" c="Raksha Bandhan"/>
              <i n="[Orders 1].[Occasion].&amp;[Valentine's Day]" c="Valentine's Day"/>
            </range>
          </ranges>
        </level>
      </levels>
      <selections count="1">
        <selection n="[Orders 1].[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B29C925A-E59B-48B3-B5C6-585F632F255F}" cache="Slicer_Occasion" caption="Occasion" level="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316138-90B9-478F-BDB0-AEA447E75026}" name="fnp_datasets" displayName="fnp_datasets" ref="A1:F4" tableType="queryTable" totalsRowShown="0">
  <autoFilter ref="A1:F4" xr:uid="{17316138-90B9-478F-BDB0-AEA447E75026}"/>
  <tableColumns count="6">
    <tableColumn id="1" xr3:uid="{C3B7D2EF-9089-43BE-B2A4-8749CCD75E59}" uniqueName="1" name="Name" queryTableFieldId="1" dataDxfId="23"/>
    <tableColumn id="2" xr3:uid="{5129AAFB-D63E-4AEB-8E58-7E061FEAAC66}" uniqueName="2" name="Extension" queryTableFieldId="2" dataDxfId="22"/>
    <tableColumn id="3" xr3:uid="{B5662D6E-0D37-44ED-9BC8-D1E516CB0A69}" uniqueName="3" name="Date accessed" queryTableFieldId="3" dataDxfId="21"/>
    <tableColumn id="4" xr3:uid="{B720ECB4-BCE0-4CA0-A1F4-7E021FBED6C3}" uniqueName="4" name="Date modified" queryTableFieldId="4" dataDxfId="20"/>
    <tableColumn id="5" xr3:uid="{3963166E-B3D4-4F4E-A209-396FAF5162B6}" uniqueName="5" name="Date created" queryTableFieldId="5" dataDxfId="19"/>
    <tableColumn id="6" xr3:uid="{A498DA40-8C71-4555-A300-C23D0EC97CFC}"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79EB58-33CC-4E8B-8BDE-193DE2CF3DAE}" name="Customers" displayName="Customers" ref="A1:G101" tableType="queryTable" totalsRowShown="0">
  <autoFilter ref="A1:G101" xr:uid="{A379EB58-33CC-4E8B-8BDE-193DE2CF3DAE}"/>
  <tableColumns count="7">
    <tableColumn id="1" xr3:uid="{663766DA-9822-4A16-995D-27D5207E4197}" uniqueName="1" name="Customer_ID" queryTableFieldId="1" dataDxfId="17"/>
    <tableColumn id="2" xr3:uid="{F274B6B1-7FC7-403D-B3F4-87FF5F33480F}" uniqueName="2" name="Name" queryTableFieldId="2" dataDxfId="16"/>
    <tableColumn id="3" xr3:uid="{1D5F7C03-744E-486A-B528-3308C83E8F87}" uniqueName="3" name="City" queryTableFieldId="3" dataDxfId="15"/>
    <tableColumn id="4" xr3:uid="{4EF6F6A9-E9A8-4D02-B47C-720924F50F46}" uniqueName="4" name="Contact_Number" queryTableFieldId="4" dataDxfId="14"/>
    <tableColumn id="5" xr3:uid="{EA07B6B4-051C-4E7E-97CE-944CAF6F2691}" uniqueName="5" name="Email" queryTableFieldId="5" dataDxfId="13"/>
    <tableColumn id="6" xr3:uid="{CDD62843-4DF5-41A0-BFD3-9596E113AB50}" uniqueName="6" name="Gender" queryTableFieldId="6" dataDxfId="12"/>
    <tableColumn id="7" xr3:uid="{005C4CD7-F7E7-467C-9A3A-0094FADE3504}"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2EB43E-CDB5-4A5D-BF5F-C7C48189C0B5}" name="Orders" displayName="Orders" ref="A1:Q1001" tableType="queryTable" totalsRowShown="0">
  <autoFilter ref="A1:Q1001" xr:uid="{BD2EB43E-CDB5-4A5D-BF5F-C7C48189C0B5}"/>
  <tableColumns count="17">
    <tableColumn id="1" xr3:uid="{6287F272-3302-4986-84A8-E17FC1E7FB90}" uniqueName="1" name="Order_ID" queryTableFieldId="1"/>
    <tableColumn id="2" xr3:uid="{79D5CD7C-3393-430E-B449-E94FCBF08659}" uniqueName="2" name="Customer_ID" queryTableFieldId="2" dataDxfId="10"/>
    <tableColumn id="3" xr3:uid="{48744010-E471-4FC3-BD2B-AA8A3F3EE592}" uniqueName="3" name="Product_ID" queryTableFieldId="3"/>
    <tableColumn id="4" xr3:uid="{B619EA7E-085F-4596-991B-F99D5EDF4825}" uniqueName="4" name="Quantity" queryTableFieldId="4"/>
    <tableColumn id="5" xr3:uid="{CE527713-A6E6-4886-A569-05E7F3529432}" uniqueName="5" name="Order_Date" queryTableFieldId="5" dataDxfId="9"/>
    <tableColumn id="6" xr3:uid="{755CDA3F-6909-4A8C-B472-127894A22D89}" uniqueName="6" name="Order_Time" queryTableFieldId="6" dataDxfId="8"/>
    <tableColumn id="7" xr3:uid="{0CE50EA8-836A-45D3-B1E0-3559BDE8AE1C}" uniqueName="7" name="Delivery_Date" queryTableFieldId="7" dataDxfId="7"/>
    <tableColumn id="8" xr3:uid="{009044FC-4058-4363-9BF0-E8FD10DFB928}" uniqueName="8" name="Delivery_Time" queryTableFieldId="8" dataDxfId="6"/>
    <tableColumn id="9" xr3:uid="{CB08F401-0313-4E14-9414-51FAD0BF8B1D}" uniqueName="9" name="Location" queryTableFieldId="9" dataDxfId="5"/>
    <tableColumn id="10" xr3:uid="{7E31AB48-98A5-4A9F-80E0-0BB7C5F61B37}" uniqueName="10" name="Occasion" queryTableFieldId="10" dataDxfId="4"/>
    <tableColumn id="11" xr3:uid="{DAED5418-F800-4B11-A2AD-55F53D00FEE1}" uniqueName="11" name="Order Month" queryTableFieldId="11" dataDxfId="3"/>
    <tableColumn id="12" xr3:uid="{946775E6-AEF9-46CE-9886-69C97EF54346}" uniqueName="12" name="Hour (Order Time)" queryTableFieldId="12"/>
    <tableColumn id="13" xr3:uid="{16DBC7B3-8569-4299-91CE-AF2ADAE33F1E}" uniqueName="13" name="diff_order_delivery" queryTableFieldId="13"/>
    <tableColumn id="14" xr3:uid="{1E227BD1-C56C-4BA7-A4EC-7DE8108DC374}" uniqueName="14" name="Hour (Delivery Time)" queryTableFieldId="14"/>
    <tableColumn id="15" xr3:uid="{568AF8FD-C0BD-4DB3-905E-CE457DFB880C}" uniqueName="15" name="Price (INR)" queryTableFieldId="15"/>
    <tableColumn id="17" xr3:uid="{09E6C7AB-F64D-4602-8082-5CAA0374FAD5}" uniqueName="17" name="Revenue" queryTableFieldId="17"/>
    <tableColumn id="20" xr3:uid="{ECD7DB68-2502-4097-8E92-C0E833BFDD44}" uniqueName="20" name="Day Name (Order)" queryTableField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A7A00E2-AFED-4F9A-8902-B393EA09289C}" name="Products" displayName="Products" ref="A1:E71" tableType="queryTable" totalsRowShown="0">
  <autoFilter ref="A1:E71" xr:uid="{EA7A00E2-AFED-4F9A-8902-B393EA09289C}"/>
  <tableColumns count="5">
    <tableColumn id="1" xr3:uid="{86242A2E-B102-4A98-93D7-ECB75EC3D476}" uniqueName="1" name="Product_ID" queryTableFieldId="1"/>
    <tableColumn id="2" xr3:uid="{94F9B8EE-92D1-4986-AE93-D68CB26EDEA6}" uniqueName="2" name="Product_Name" queryTableFieldId="2" dataDxfId="2"/>
    <tableColumn id="3" xr3:uid="{F5E5433A-D449-42DA-8458-53E5383A5351}" uniqueName="3" name="Category" queryTableFieldId="3" dataDxfId="1"/>
    <tableColumn id="4" xr3:uid="{118F407E-BA1C-476E-8730-EBBDC377F356}" uniqueName="4" name="Price (INR)" queryTableFieldId="4"/>
    <tableColumn id="5" xr3:uid="{5EE6A78A-C3EA-4146-A4BF-D2B6CE385DD7}"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4A147A2-C2B6-4930-A89F-22648E81B6B6}" sourceName="[Orders].[Order_Date]">
  <pivotTables>
    <pivotTable tabId="1" name="PivotTable8"/>
    <pivotTable tabId="1" name="PivotTable10"/>
    <pivotTable tabId="1" name="PivotTable12"/>
    <pivotTable tabId="1" name="PivotTable5"/>
    <pivotTable tabId="1" name="PivotTable7"/>
    <pivotTable tabId="1" name="PivotTable9"/>
  </pivotTables>
  <state minimalRefreshVersion="6" lastRefreshVersion="6" pivotCacheId="340877768"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B848A7E6-F336-490F-AC85-3C75A243B266}" sourceName="[Orders].[Delivery_Date]">
  <pivotTables>
    <pivotTable tabId="1" name="PivotTable8"/>
    <pivotTable tabId="1" name="PivotTable10"/>
    <pivotTable tabId="1" name="PivotTable12"/>
    <pivotTable tabId="1" name="PivotTable5"/>
    <pivotTable tabId="1" name="PivotTable7"/>
    <pivotTable tabId="1" name="PivotTable9"/>
  </pivotTables>
  <state minimalRefreshVersion="6" lastRefreshVersion="6" pivotCacheId="34087776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5BC78D88-9675-45E8-B4ED-CC1E53DB2B66}" cache="Timeline_Order_Date" caption="Order_Date" level="2" selectionLevel="2" scrollPosition="2023-05-19T00:00:00"/>
  <timeline name="Delivery_Date" xr10:uid="{046CCC72-E654-4B85-AC93-3E96572FB2D5}" cache="Timeline_Delivery_Date" caption="Delivery_Date" level="2" selectionLevel="2" scrollPosition="2024-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1829F-D1A4-42A8-BCBF-6A6BB1806FAF}">
  <dimension ref="A1:F4"/>
  <sheetViews>
    <sheetView workbookViewId="0">
      <selection sqref="A1:F4"/>
    </sheetView>
  </sheetViews>
  <sheetFormatPr defaultRowHeight="15.05" x14ac:dyDescent="0.3"/>
  <cols>
    <col min="1" max="1" width="12.77734375" bestFit="1" customWidth="1"/>
    <col min="2" max="2" width="11.109375" bestFit="1" customWidth="1"/>
    <col min="3" max="5" width="15.33203125" bestFit="1" customWidth="1"/>
    <col min="6" max="6" width="80.88671875" bestFit="1" customWidth="1"/>
  </cols>
  <sheetData>
    <row r="1" spans="1:6" x14ac:dyDescent="0.3">
      <c r="A1" t="s">
        <v>0</v>
      </c>
      <c r="B1" t="s">
        <v>1</v>
      </c>
      <c r="C1" t="s">
        <v>2</v>
      </c>
      <c r="D1" t="s">
        <v>3</v>
      </c>
      <c r="E1" t="s">
        <v>4</v>
      </c>
      <c r="F1" t="s">
        <v>5</v>
      </c>
    </row>
    <row r="2" spans="1:6" x14ac:dyDescent="0.3">
      <c r="A2" t="s">
        <v>6</v>
      </c>
      <c r="B2" t="s">
        <v>7</v>
      </c>
      <c r="C2" s="1">
        <v>45902.294038387343</v>
      </c>
      <c r="D2" s="1">
        <v>45589.673842592594</v>
      </c>
      <c r="E2" s="1">
        <v>45902.294038387343</v>
      </c>
      <c r="F2" t="s">
        <v>8</v>
      </c>
    </row>
    <row r="3" spans="1:6" x14ac:dyDescent="0.3">
      <c r="A3" t="s">
        <v>9</v>
      </c>
      <c r="B3" t="s">
        <v>7</v>
      </c>
      <c r="C3" s="1">
        <v>45902.294038387343</v>
      </c>
      <c r="D3" s="1">
        <v>45589.673842592594</v>
      </c>
      <c r="E3" s="1">
        <v>45902.294038387343</v>
      </c>
      <c r="F3" t="s">
        <v>8</v>
      </c>
    </row>
    <row r="4" spans="1:6" x14ac:dyDescent="0.3">
      <c r="A4" t="s">
        <v>10</v>
      </c>
      <c r="B4" t="s">
        <v>7</v>
      </c>
      <c r="C4" s="1">
        <v>45902.295743248455</v>
      </c>
      <c r="D4" s="1">
        <v>45902.295743248455</v>
      </c>
      <c r="E4" s="1">
        <v>45902.294038425927</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BE19A-F68F-4AE7-9D06-E9C3E5FB1548}">
  <dimension ref="A1:G101"/>
  <sheetViews>
    <sheetView workbookViewId="0">
      <selection activeCell="B19" sqref="B19"/>
    </sheetView>
  </sheetViews>
  <sheetFormatPr defaultRowHeight="15.05" x14ac:dyDescent="0.3"/>
  <cols>
    <col min="1" max="1" width="13.77734375" bestFit="1" customWidth="1"/>
    <col min="2" max="2" width="21.44140625" bestFit="1" customWidth="1"/>
    <col min="3" max="3" width="24.109375" bestFit="1" customWidth="1"/>
    <col min="4" max="4" width="17.33203125" bestFit="1" customWidth="1"/>
    <col min="5" max="5" width="36.88671875" bestFit="1" customWidth="1"/>
    <col min="6" max="6" width="9.21875" bestFit="1" customWidth="1"/>
    <col min="7" max="7" width="44.441406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B6F6A-018F-4ABD-800A-2B66EB2D2072}">
  <dimension ref="A1:Q1001"/>
  <sheetViews>
    <sheetView topLeftCell="H1" workbookViewId="0">
      <selection sqref="A1:O1001"/>
    </sheetView>
  </sheetViews>
  <sheetFormatPr defaultRowHeight="15.05" x14ac:dyDescent="0.3"/>
  <cols>
    <col min="1" max="1" width="10.44140625" bestFit="1" customWidth="1"/>
    <col min="2" max="2" width="13.77734375" bestFit="1" customWidth="1"/>
    <col min="3" max="3" width="12.21875" bestFit="1" customWidth="1"/>
    <col min="4" max="4" width="10.21875" bestFit="1" customWidth="1"/>
    <col min="5" max="5" width="12.5546875" bestFit="1" customWidth="1"/>
    <col min="6" max="6" width="12.77734375" bestFit="1" customWidth="1"/>
    <col min="7" max="7" width="14.5546875" bestFit="1" customWidth="1"/>
    <col min="8" max="8" width="14.77734375" bestFit="1" customWidth="1"/>
    <col min="9" max="9" width="24.109375" bestFit="1" customWidth="1"/>
    <col min="10" max="10" width="14.44140625" bestFit="1" customWidth="1"/>
    <col min="11" max="11" width="13.33203125" bestFit="1" customWidth="1"/>
    <col min="12" max="12" width="18.109375" bestFit="1" customWidth="1"/>
    <col min="13" max="13" width="18.6640625" bestFit="1" customWidth="1"/>
    <col min="14" max="14" width="20.21875" bestFit="1" customWidth="1"/>
    <col min="15" max="15" width="12.109375" bestFit="1" customWidth="1"/>
    <col min="16" max="16" width="10.109375" bestFit="1" customWidth="1"/>
    <col min="17" max="17" width="18.109375" bestFit="1" customWidth="1"/>
    <col min="18" max="18" width="11.88671875" bestFit="1" customWidth="1"/>
    <col min="19" max="19" width="20.5546875" bestFit="1" customWidth="1"/>
    <col min="20" max="20" width="14.2187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942</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935</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936</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937</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935</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938</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935</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935</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938</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938</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935</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935</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935</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939</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939</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939</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940</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936</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935</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935</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936</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935</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938</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938</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935</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938</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936</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938</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940</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941</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937</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940</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937</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935</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935</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935</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935</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939</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936</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936</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937</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938</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935</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939</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936</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935</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938</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939</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940</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940</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938</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938</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936</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940</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938</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935</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938</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941</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939</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940</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935</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935</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938</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935</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936</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939</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935</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935</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938</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936</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937</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937</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939</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938</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938</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935</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937</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935</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940</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935</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941</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940</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936</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935</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936</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937</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938</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939</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937</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936</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938</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938</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941</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935</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935</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938</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939</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935</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940</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936</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939</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941</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938</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937</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939</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941</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939</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938</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938</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938</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939</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939</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935</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939</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937</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936</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940</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938</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938</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937</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941</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941</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938</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938</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938</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936</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939</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936</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935</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939</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939</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937</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939</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937</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940</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940</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939</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941</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938</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937</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940</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940</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940</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938</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938</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940</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940</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938</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938</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940</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939</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941</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941</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941</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938</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940</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935</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938</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938</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940</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939</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938</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938</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939</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940</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940</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940</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938</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939</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939</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938</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941</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940</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939</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940</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940</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940</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938</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941</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938</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940</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938</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939</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941</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941</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940</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935</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938</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937</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935</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941</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941</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939</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938</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938</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937</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938</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940</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940</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940</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939</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936</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939</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941</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941</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940</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939</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938</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939</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936</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938</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940</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940</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941</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936</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940</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938</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939</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935</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937</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940</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937</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936</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937</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937</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935</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939</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938</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938</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941</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936</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937</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941</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936</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938</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936</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940</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939</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940</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938</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936</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938</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941</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941</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938</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941</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935</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941</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940</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940</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936</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935</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940</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938</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935</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935</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939</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941</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935</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941</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941</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940</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935</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937</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937</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935</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935</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941</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935</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935</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938</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938</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935</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935</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937</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935</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937</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938</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938</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936</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938</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939</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938</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938</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938</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939</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935</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941</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939</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937</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939</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936</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941</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939</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940</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940</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936</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939</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935</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937</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937</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937</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935</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936</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937</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937</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939</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937</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937</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938</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940</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938</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936</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940</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941</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935</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939</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940</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938</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941</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941</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936</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936</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939</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939</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941</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940</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940</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938</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936</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940</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937</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941</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937</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939</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937</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938</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941</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936</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941</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940</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937</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935</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938</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937</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941</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939</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937</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941</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939</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939</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941</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937</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936</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938</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935</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937</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937</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940</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937</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940</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938</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941</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938</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940</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939</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939</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940</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938</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938</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939</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939</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935</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940</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937</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941</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936</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941</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935</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938</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938</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938</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940</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940</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938</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938</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935</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937</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936</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938</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940</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935</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938</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941</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938</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941</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940</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938</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939</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941</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938</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941</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940</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935</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935</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940</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936</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940</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940</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936</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939</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940</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938</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937</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938</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941</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939</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938</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938</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938</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940</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940</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936</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939</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938</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935</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940</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940</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937</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940</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941</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938</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940</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938</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940</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941</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935</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939</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936</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939</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939</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939</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940</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938</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940</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938</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938</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937</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940</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937</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938</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940</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940</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939</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938</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936</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938</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939</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939</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940</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937</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938</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940</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938</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937</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936</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937</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939</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940</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940</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939</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936</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940</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936</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940</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940</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939</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940</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937</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936</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941</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937</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935</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939</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937</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941</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940</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939</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940</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940</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938</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940</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936</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938</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935</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940</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939</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940</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939</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937</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940</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940</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935</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940</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940</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938</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940</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938</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940</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937</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939</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937</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935</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937</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938</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939</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936</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935</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938</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936</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939</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941</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940</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940</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938</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935</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939</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940</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939</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939</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939</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940</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935</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940</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937</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936</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937</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935</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940</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939</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941</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940</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936</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936</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941</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938</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935</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940</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940</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940</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938</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936</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937</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941</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936</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939</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939</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937</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940</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939</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936</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937</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940</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940</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939</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939</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936</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938</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936</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936</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935</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940</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936</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935</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936</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941</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940</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935</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938</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940</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937</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941</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935</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937</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940</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941</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936</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941</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941</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935</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936</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935</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935</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941</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936</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941</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941</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937</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939</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939</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935</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935</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941</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937</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937</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941</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940</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935</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937</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941</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941</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936</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939</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939</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941</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935</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937</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938</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935</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935</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939</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936</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940</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936</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939</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938</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941</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938</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937</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941</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935</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939</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938</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941</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941</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935</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941</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937</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936</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938</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936</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936</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941</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938</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941</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935</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940</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935</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941</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939</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935</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940</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937</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936</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941</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940</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939</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941</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937</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941</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941</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941</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937</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936</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940</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935</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936</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937</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941</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938</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939</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937</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937</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941</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941</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938</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937</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941</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939</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936</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940</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940</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937</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938</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939</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938</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941</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939</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936</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940</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937</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936</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937</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937</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939</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938</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940</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937</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940</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939</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935</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938</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939</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936</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938</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938</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937</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936</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935</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937</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935</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940</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937</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937</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941</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935</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936</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940</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936</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936</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937</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936</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941</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940</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940</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940</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938</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935</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938</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938</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937</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937</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940</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941</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937</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935</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939</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935</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938</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935</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935</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940</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935</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940</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939</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938</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940</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941</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938</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937</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939</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938</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938</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935</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939</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941</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936</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939</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939</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939</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939</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937</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941</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936</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937</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939</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939</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939</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939</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935</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937</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940</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938</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935</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940</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937</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940</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938</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941</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941</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939</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938</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941</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938</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937</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939</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938</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936</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937</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936</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937</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939</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935</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940</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937</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937</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938</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935</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938</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935</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938</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937</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938</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941</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936</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938</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936</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938</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936</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940</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937</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938</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935</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938</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937</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940</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941</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940</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941</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939</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937</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938</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941</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941</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938</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937</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935</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936</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938</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937</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936</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935</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940</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939</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937</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940</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940</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938</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935</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938</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937</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936</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941</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936</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940</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940</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940</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938</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937</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941</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939</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936</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937</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938</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937</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935</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941</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941</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937</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935</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937</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935</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938</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941</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938</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937</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937</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941</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939</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941</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937</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937</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941</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937</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939</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936</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939</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937</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936</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940</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941</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939</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939</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937</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940</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939</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940</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941</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938</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940</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938</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940</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936</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938</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935</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938</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941</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936</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940</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935</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940</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939</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940</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936</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941</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938</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939</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936</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941</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937</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935</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935</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941</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937</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936</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936</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941</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940</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940</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938</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939</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939</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939</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940</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941</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935</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937</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937</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938</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935</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935</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937</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937</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940</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936</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936</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936</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937</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938</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935</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939</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935</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941</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937</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939</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937</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940</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935</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941</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937</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936</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941</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941</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935</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938</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935</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935</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936</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939</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938</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941</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939</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939</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939</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939</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936</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936</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937</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937</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938</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940</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937</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935</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937</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940</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941</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936</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937</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937</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939</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938</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935</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936</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936</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938</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940</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939</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941</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935</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935</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938</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937</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941</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937</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941</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938</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937</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941</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938</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938</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97C82-6C5B-435B-90FD-D069DA1ED286}">
  <dimension ref="A1:E71"/>
  <sheetViews>
    <sheetView workbookViewId="0">
      <selection sqref="A1:E71"/>
    </sheetView>
  </sheetViews>
  <sheetFormatPr defaultRowHeight="15.05" x14ac:dyDescent="0.3"/>
  <cols>
    <col min="1" max="1" width="12.21875" bestFit="1" customWidth="1"/>
    <col min="2" max="2" width="17.55468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CB055-2D05-4D2F-873A-330278FE2A25}">
  <dimension ref="A1:J28"/>
  <sheetViews>
    <sheetView workbookViewId="0">
      <selection activeCell="B20" sqref="B20"/>
    </sheetView>
  </sheetViews>
  <sheetFormatPr defaultRowHeight="15.05" x14ac:dyDescent="0.3"/>
  <cols>
    <col min="1" max="1" width="14.44140625" bestFit="1" customWidth="1"/>
    <col min="2" max="2" width="14.109375" bestFit="1" customWidth="1"/>
    <col min="3" max="3" width="4" bestFit="1" customWidth="1"/>
    <col min="4" max="4" width="12.33203125" bestFit="1" customWidth="1"/>
    <col min="5" max="5" width="14.109375" bestFit="1" customWidth="1"/>
    <col min="6" max="6" width="25.6640625" bestFit="1" customWidth="1"/>
    <col min="7" max="7" width="16.88671875" bestFit="1" customWidth="1"/>
    <col min="8" max="8" width="14.109375" bestFit="1" customWidth="1"/>
    <col min="9" max="9" width="12.33203125" bestFit="1" customWidth="1"/>
    <col min="10" max="10" width="14.109375" bestFit="1" customWidth="1"/>
    <col min="11" max="16" width="10.6640625" bestFit="1" customWidth="1"/>
    <col min="17" max="17" width="11.6640625" bestFit="1" customWidth="1"/>
    <col min="18" max="31" width="4" bestFit="1" customWidth="1"/>
    <col min="32" max="71" width="5" bestFit="1" customWidth="1"/>
    <col min="72" max="72" width="10.5546875" bestFit="1" customWidth="1"/>
  </cols>
  <sheetData>
    <row r="1" spans="1:10" x14ac:dyDescent="0.3">
      <c r="A1" s="4" t="s">
        <v>932</v>
      </c>
      <c r="B1" t="s">
        <v>943</v>
      </c>
      <c r="D1" t="s">
        <v>947</v>
      </c>
      <c r="E1" t="s">
        <v>943</v>
      </c>
      <c r="F1" t="s">
        <v>944</v>
      </c>
      <c r="G1" t="s">
        <v>945</v>
      </c>
    </row>
    <row r="2" spans="1:10" x14ac:dyDescent="0.3">
      <c r="A2" s="5" t="s">
        <v>842</v>
      </c>
      <c r="B2" s="6">
        <v>95468</v>
      </c>
      <c r="D2" s="9">
        <v>1000</v>
      </c>
      <c r="E2" s="6">
        <v>3520984</v>
      </c>
      <c r="F2" s="7">
        <v>5.53</v>
      </c>
      <c r="G2" s="10">
        <v>3520.9839999999999</v>
      </c>
    </row>
    <row r="3" spans="1:10" x14ac:dyDescent="0.3">
      <c r="A3" s="5" t="s">
        <v>621</v>
      </c>
      <c r="B3" s="6">
        <v>704509</v>
      </c>
      <c r="I3" s="4" t="s">
        <v>932</v>
      </c>
      <c r="J3" t="s">
        <v>943</v>
      </c>
    </row>
    <row r="4" spans="1:10" x14ac:dyDescent="0.3">
      <c r="A4" s="5" t="s">
        <v>747</v>
      </c>
      <c r="B4" s="6">
        <v>511823</v>
      </c>
      <c r="D4" s="4" t="s">
        <v>932</v>
      </c>
      <c r="E4" t="s">
        <v>943</v>
      </c>
      <c r="G4">
        <f>CORREL(Orders!D:D,Orders!M:M)</f>
        <v>3.4781737193018245E-3</v>
      </c>
      <c r="I4" s="5">
        <v>0</v>
      </c>
      <c r="J4" s="6">
        <v>99400</v>
      </c>
    </row>
    <row r="5" spans="1:10" x14ac:dyDescent="0.3">
      <c r="A5" s="5" t="s">
        <v>837</v>
      </c>
      <c r="B5" s="6">
        <v>140393</v>
      </c>
      <c r="D5" s="5" t="s">
        <v>877</v>
      </c>
      <c r="E5" s="6">
        <v>97665</v>
      </c>
      <c r="I5" s="5">
        <v>1</v>
      </c>
      <c r="J5" s="6">
        <v>129309</v>
      </c>
    </row>
    <row r="6" spans="1:10" x14ac:dyDescent="0.3">
      <c r="A6" s="5" t="s">
        <v>840</v>
      </c>
      <c r="B6" s="6">
        <v>150346</v>
      </c>
      <c r="D6" s="5" t="s">
        <v>918</v>
      </c>
      <c r="E6" s="6">
        <v>106624</v>
      </c>
      <c r="G6" s="4" t="s">
        <v>932</v>
      </c>
      <c r="H6" t="s">
        <v>943</v>
      </c>
      <c r="I6" s="5">
        <v>2</v>
      </c>
      <c r="J6" s="6">
        <v>152940</v>
      </c>
    </row>
    <row r="7" spans="1:10" x14ac:dyDescent="0.3">
      <c r="A7" s="5" t="s">
        <v>841</v>
      </c>
      <c r="B7" s="6">
        <v>157913</v>
      </c>
      <c r="D7" s="5" t="s">
        <v>910</v>
      </c>
      <c r="E7" s="6">
        <v>101556</v>
      </c>
      <c r="G7" s="5" t="s">
        <v>699</v>
      </c>
      <c r="H7" s="6">
        <v>586176</v>
      </c>
      <c r="I7" s="5">
        <v>3</v>
      </c>
      <c r="J7" s="6">
        <v>146810</v>
      </c>
    </row>
    <row r="8" spans="1:10" x14ac:dyDescent="0.3">
      <c r="A8" s="5" t="s">
        <v>839</v>
      </c>
      <c r="B8" s="6">
        <v>135826</v>
      </c>
      <c r="D8" s="5" t="s">
        <v>858</v>
      </c>
      <c r="E8" s="6">
        <v>121905</v>
      </c>
      <c r="G8" s="5" t="s">
        <v>698</v>
      </c>
      <c r="H8" s="6">
        <v>674634</v>
      </c>
      <c r="I8" s="5">
        <v>4</v>
      </c>
      <c r="J8" s="6">
        <v>114700</v>
      </c>
    </row>
    <row r="9" spans="1:10" x14ac:dyDescent="0.3">
      <c r="A9" s="5" t="s">
        <v>795</v>
      </c>
      <c r="B9" s="6">
        <v>737389</v>
      </c>
      <c r="D9" s="5" t="s">
        <v>884</v>
      </c>
      <c r="E9" s="6">
        <v>114476</v>
      </c>
      <c r="G9" s="5" t="s">
        <v>707</v>
      </c>
      <c r="H9" s="6">
        <v>408194</v>
      </c>
      <c r="I9" s="5">
        <v>5</v>
      </c>
      <c r="J9" s="6">
        <v>156198</v>
      </c>
    </row>
    <row r="10" spans="1:10" x14ac:dyDescent="0.3">
      <c r="A10" s="5" t="s">
        <v>843</v>
      </c>
      <c r="B10" s="6">
        <v>136938</v>
      </c>
      <c r="D10" s="5" t="s">
        <v>933</v>
      </c>
      <c r="E10" s="6">
        <v>542226</v>
      </c>
      <c r="G10" s="5" t="s">
        <v>829</v>
      </c>
      <c r="H10" s="6">
        <v>313783</v>
      </c>
      <c r="I10" s="5">
        <v>6</v>
      </c>
      <c r="J10" s="6">
        <v>177211</v>
      </c>
    </row>
    <row r="11" spans="1:10" x14ac:dyDescent="0.3">
      <c r="A11" s="5" t="s">
        <v>845</v>
      </c>
      <c r="B11" s="6">
        <v>151619</v>
      </c>
      <c r="G11" s="5" t="s">
        <v>701</v>
      </c>
      <c r="H11" s="6">
        <v>574682</v>
      </c>
      <c r="I11" s="5">
        <v>7</v>
      </c>
      <c r="J11" s="6">
        <v>147749</v>
      </c>
    </row>
    <row r="12" spans="1:10" x14ac:dyDescent="0.3">
      <c r="A12" s="5" t="s">
        <v>822</v>
      </c>
      <c r="B12" s="6">
        <v>449169</v>
      </c>
      <c r="G12" s="5" t="s">
        <v>794</v>
      </c>
      <c r="H12" s="6">
        <v>631585</v>
      </c>
      <c r="I12" s="5">
        <v>8</v>
      </c>
      <c r="J12" s="6">
        <v>133617</v>
      </c>
    </row>
    <row r="13" spans="1:10" x14ac:dyDescent="0.3">
      <c r="A13" s="5" t="s">
        <v>836</v>
      </c>
      <c r="B13" s="6">
        <v>149591</v>
      </c>
      <c r="G13" s="5" t="s">
        <v>620</v>
      </c>
      <c r="H13" s="6">
        <v>331930</v>
      </c>
      <c r="I13" s="5">
        <v>9</v>
      </c>
      <c r="J13" s="6">
        <v>153678</v>
      </c>
    </row>
    <row r="14" spans="1:10" x14ac:dyDescent="0.3">
      <c r="A14" s="5" t="s">
        <v>933</v>
      </c>
      <c r="B14" s="6">
        <v>3520984</v>
      </c>
      <c r="D14" s="4" t="s">
        <v>932</v>
      </c>
      <c r="E14" t="s">
        <v>946</v>
      </c>
      <c r="G14" s="5" t="s">
        <v>933</v>
      </c>
      <c r="H14" s="6">
        <v>3520984</v>
      </c>
      <c r="I14" s="5">
        <v>10</v>
      </c>
      <c r="J14" s="6">
        <v>94985</v>
      </c>
    </row>
    <row r="15" spans="1:10" x14ac:dyDescent="0.3">
      <c r="D15" s="5" t="s">
        <v>218</v>
      </c>
      <c r="E15" s="9">
        <v>18</v>
      </c>
      <c r="I15" s="5">
        <v>11</v>
      </c>
      <c r="J15" s="6">
        <v>130287</v>
      </c>
    </row>
    <row r="16" spans="1:10" x14ac:dyDescent="0.3">
      <c r="D16" s="5" t="s">
        <v>152</v>
      </c>
      <c r="E16" s="9">
        <v>21</v>
      </c>
      <c r="I16" s="5">
        <v>12</v>
      </c>
      <c r="J16" s="6">
        <v>162394</v>
      </c>
    </row>
    <row r="17" spans="1:10" x14ac:dyDescent="0.3">
      <c r="A17" s="4" t="s">
        <v>932</v>
      </c>
      <c r="B17" t="s">
        <v>943</v>
      </c>
      <c r="D17" s="5" t="s">
        <v>32</v>
      </c>
      <c r="E17" s="9">
        <v>18</v>
      </c>
      <c r="I17" s="5">
        <v>13</v>
      </c>
      <c r="J17" s="6">
        <v>152340</v>
      </c>
    </row>
    <row r="18" spans="1:10" x14ac:dyDescent="0.3">
      <c r="A18" s="5" t="s">
        <v>868</v>
      </c>
      <c r="B18" s="6">
        <v>329862</v>
      </c>
      <c r="D18" s="5" t="s">
        <v>324</v>
      </c>
      <c r="E18" s="9">
        <v>28</v>
      </c>
      <c r="I18" s="5">
        <v>14</v>
      </c>
      <c r="J18" s="6">
        <v>126406</v>
      </c>
    </row>
    <row r="19" spans="1:10" x14ac:dyDescent="0.3">
      <c r="A19" s="5" t="s">
        <v>863</v>
      </c>
      <c r="B19" s="6">
        <v>1005645</v>
      </c>
      <c r="D19" s="5" t="s">
        <v>230</v>
      </c>
      <c r="E19" s="9">
        <v>21</v>
      </c>
      <c r="I19" s="5">
        <v>15</v>
      </c>
      <c r="J19" s="6">
        <v>163586</v>
      </c>
    </row>
    <row r="20" spans="1:10" x14ac:dyDescent="0.3">
      <c r="A20" s="5" t="s">
        <v>874</v>
      </c>
      <c r="B20" s="6">
        <v>201151</v>
      </c>
      <c r="D20" s="5" t="s">
        <v>301</v>
      </c>
      <c r="E20" s="9">
        <v>20</v>
      </c>
      <c r="I20" s="5">
        <v>16</v>
      </c>
      <c r="J20" s="6">
        <v>128797</v>
      </c>
    </row>
    <row r="21" spans="1:10" x14ac:dyDescent="0.3">
      <c r="A21" s="5" t="s">
        <v>861</v>
      </c>
      <c r="B21" s="6">
        <v>212281</v>
      </c>
      <c r="D21" s="5" t="s">
        <v>188</v>
      </c>
      <c r="E21" s="9">
        <v>24</v>
      </c>
      <c r="I21" s="5">
        <v>17</v>
      </c>
      <c r="J21" s="6">
        <v>155373</v>
      </c>
    </row>
    <row r="22" spans="1:10" x14ac:dyDescent="0.3">
      <c r="A22" s="5" t="s">
        <v>794</v>
      </c>
      <c r="B22" s="6">
        <v>297372</v>
      </c>
      <c r="D22" s="5" t="s">
        <v>307</v>
      </c>
      <c r="E22" s="9">
        <v>29</v>
      </c>
      <c r="I22" s="5">
        <v>18</v>
      </c>
      <c r="J22" s="6">
        <v>173118</v>
      </c>
    </row>
    <row r="23" spans="1:10" x14ac:dyDescent="0.3">
      <c r="A23" s="5" t="s">
        <v>859</v>
      </c>
      <c r="B23" s="6">
        <v>740831</v>
      </c>
      <c r="D23" s="5" t="s">
        <v>158</v>
      </c>
      <c r="E23" s="9">
        <v>27</v>
      </c>
      <c r="I23" s="5">
        <v>19</v>
      </c>
      <c r="J23" s="6">
        <v>185771</v>
      </c>
    </row>
    <row r="24" spans="1:10" x14ac:dyDescent="0.3">
      <c r="A24" s="5" t="s">
        <v>865</v>
      </c>
      <c r="B24" s="6">
        <v>733842</v>
      </c>
      <c r="D24" s="5" t="s">
        <v>397</v>
      </c>
      <c r="E24" s="9">
        <v>19</v>
      </c>
      <c r="I24" s="5">
        <v>20</v>
      </c>
      <c r="J24" s="6">
        <v>186426</v>
      </c>
    </row>
    <row r="25" spans="1:10" x14ac:dyDescent="0.3">
      <c r="A25" s="5" t="s">
        <v>933</v>
      </c>
      <c r="B25" s="6">
        <v>3520984</v>
      </c>
      <c r="D25" s="5" t="s">
        <v>933</v>
      </c>
      <c r="E25" s="9">
        <v>225</v>
      </c>
      <c r="I25" s="5">
        <v>21</v>
      </c>
      <c r="J25" s="6">
        <v>155466</v>
      </c>
    </row>
    <row r="26" spans="1:10" x14ac:dyDescent="0.3">
      <c r="I26" s="5">
        <v>22</v>
      </c>
      <c r="J26" s="6">
        <v>125912</v>
      </c>
    </row>
    <row r="27" spans="1:10" x14ac:dyDescent="0.3">
      <c r="I27" s="5">
        <v>23</v>
      </c>
      <c r="J27" s="6">
        <v>168511</v>
      </c>
    </row>
    <row r="28" spans="1:10" x14ac:dyDescent="0.3">
      <c r="I28" s="5" t="s">
        <v>933</v>
      </c>
      <c r="J28" s="6">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8EADC-245C-4B09-B743-4D3209AC6AA0}">
  <dimension ref="A1"/>
  <sheetViews>
    <sheetView showRowColHeaders="0" tabSelected="1" zoomScaleNormal="100" workbookViewId="0">
      <selection activeCell="F1" sqref="F1"/>
    </sheetView>
  </sheetViews>
  <sheetFormatPr defaultRowHeight="15.05"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1D697574-EA17-4555-BC9D-901577A18207}">
  <ds:schemaRefs/>
</ds:datastoreItem>
</file>

<file path=customXml/itemProps2.xml><?xml version="1.0" encoding="utf-8"?>
<ds:datastoreItem xmlns:ds="http://schemas.openxmlformats.org/officeDocument/2006/customXml" ds:itemID="{4C95EA3D-8785-4B00-B35C-92A78E07470F}">
  <ds:schemaRefs/>
</ds:datastoreItem>
</file>

<file path=customXml/itemProps3.xml><?xml version="1.0" encoding="utf-8"?>
<ds:datastoreItem xmlns:ds="http://schemas.openxmlformats.org/officeDocument/2006/customXml" ds:itemID="{E6D29975-F04C-4F13-AB45-B923D1377220}">
  <ds:schemaRefs/>
</ds:datastoreItem>
</file>

<file path=customXml/itemProps4.xml><?xml version="1.0" encoding="utf-8"?>
<ds:datastoreItem xmlns:ds="http://schemas.openxmlformats.org/officeDocument/2006/customXml" ds:itemID="{24DAF3CE-5882-45DF-BFB7-705D04BF898B}">
  <ds:schemaRefs/>
</ds:datastoreItem>
</file>

<file path=customXml/itemProps5.xml><?xml version="1.0" encoding="utf-8"?>
<ds:datastoreItem xmlns:ds="http://schemas.openxmlformats.org/officeDocument/2006/customXml" ds:itemID="{E614BB25-1E0D-41F1-8CC4-02CA00965817}">
  <ds:schemaRefs/>
</ds:datastoreItem>
</file>

<file path=customXml/itemProps6.xml><?xml version="1.0" encoding="utf-8"?>
<ds:datastoreItem xmlns:ds="http://schemas.openxmlformats.org/officeDocument/2006/customXml" ds:itemID="{5DC9E6ED-12C7-41B4-A418-A569AAAEC24F}">
  <ds:schemaRefs/>
</ds:datastoreItem>
</file>

<file path=customXml/itemProps7.xml><?xml version="1.0" encoding="utf-8"?>
<ds:datastoreItem xmlns:ds="http://schemas.openxmlformats.org/officeDocument/2006/customXml" ds:itemID="{810333C2-A604-4D3B-BFBC-A7F0A36E6CA0}">
  <ds:schemaRefs>
    <ds:schemaRef ds:uri="http://schemas.microsoft.com/DataMashup"/>
  </ds:schemaRefs>
</ds:datastoreItem>
</file>

<file path=customXml/itemProps8.xml><?xml version="1.0" encoding="utf-8"?>
<ds:datastoreItem xmlns:ds="http://schemas.openxmlformats.org/officeDocument/2006/customXml" ds:itemID="{29ABE135-4A34-494D-8CBA-356706689CAD}">
  <ds:schemaRefs/>
</ds:datastoreItem>
</file>

<file path=customXml/itemProps9.xml><?xml version="1.0" encoding="utf-8"?>
<ds:datastoreItem xmlns:ds="http://schemas.openxmlformats.org/officeDocument/2006/customXml" ds:itemID="{03146FD5-17DC-4106-AFF6-5273E24DC691}">
  <ds:schemaRefs/>
</ds:datastoreItem>
</file>

<file path=customXml/itemProps10.xml><?xml version="1.0" encoding="utf-8"?>
<ds:datastoreItem xmlns:ds="http://schemas.openxmlformats.org/officeDocument/2006/customXml" ds:itemID="{D69758EF-5BAB-4BC6-A997-FC27D37F1AB9}">
  <ds:schemaRefs/>
</ds:datastoreItem>
</file>

<file path=customXml/itemProps11.xml><?xml version="1.0" encoding="utf-8"?>
<ds:datastoreItem xmlns:ds="http://schemas.openxmlformats.org/officeDocument/2006/customXml" ds:itemID="{BF75A502-1992-49A7-9CC7-0048A83AA66D}">
  <ds:schemaRefs/>
</ds:datastoreItem>
</file>

<file path=customXml/itemProps12.xml><?xml version="1.0" encoding="utf-8"?>
<ds:datastoreItem xmlns:ds="http://schemas.openxmlformats.org/officeDocument/2006/customXml" ds:itemID="{7D280585-AE84-498A-96A6-B8E5FFF1C5B2}">
  <ds:schemaRefs/>
</ds:datastoreItem>
</file>

<file path=customXml/itemProps13.xml><?xml version="1.0" encoding="utf-8"?>
<ds:datastoreItem xmlns:ds="http://schemas.openxmlformats.org/officeDocument/2006/customXml" ds:itemID="{C38482C4-3960-4EFD-A82E-9FCF9BCC53D6}">
  <ds:schemaRefs/>
</ds:datastoreItem>
</file>

<file path=customXml/itemProps14.xml><?xml version="1.0" encoding="utf-8"?>
<ds:datastoreItem xmlns:ds="http://schemas.openxmlformats.org/officeDocument/2006/customXml" ds:itemID="{D44CD2F2-F0EE-4695-9D03-B12CD60476C5}">
  <ds:schemaRefs/>
</ds:datastoreItem>
</file>

<file path=customXml/itemProps15.xml><?xml version="1.0" encoding="utf-8"?>
<ds:datastoreItem xmlns:ds="http://schemas.openxmlformats.org/officeDocument/2006/customXml" ds:itemID="{AB6FA8A7-6BC3-4CA6-90D5-692B50B5A3C4}">
  <ds:schemaRefs/>
</ds:datastoreItem>
</file>

<file path=customXml/itemProps16.xml><?xml version="1.0" encoding="utf-8"?>
<ds:datastoreItem xmlns:ds="http://schemas.openxmlformats.org/officeDocument/2006/customXml" ds:itemID="{10155539-334B-4DBB-9175-2B095FF51226}">
  <ds:schemaRefs/>
</ds:datastoreItem>
</file>

<file path=customXml/itemProps17.xml><?xml version="1.0" encoding="utf-8"?>
<ds:datastoreItem xmlns:ds="http://schemas.openxmlformats.org/officeDocument/2006/customXml" ds:itemID="{C3F6C0EA-C162-4307-AFCE-0270D2C0A081}">
  <ds:schemaRefs/>
</ds:datastoreItem>
</file>

<file path=customXml/itemProps18.xml><?xml version="1.0" encoding="utf-8"?>
<ds:datastoreItem xmlns:ds="http://schemas.openxmlformats.org/officeDocument/2006/customXml" ds:itemID="{346CC06D-F60A-4CBC-9CFB-5FC1DBF1F120}">
  <ds:schemaRefs/>
</ds:datastoreItem>
</file>

<file path=customXml/itemProps19.xml><?xml version="1.0" encoding="utf-8"?>
<ds:datastoreItem xmlns:ds="http://schemas.openxmlformats.org/officeDocument/2006/customXml" ds:itemID="{4061894D-E1C0-4C43-913C-FD389726113E}">
  <ds:schemaRefs/>
</ds:datastoreItem>
</file>

<file path=customXml/itemProps20.xml><?xml version="1.0" encoding="utf-8"?>
<ds:datastoreItem xmlns:ds="http://schemas.openxmlformats.org/officeDocument/2006/customXml" ds:itemID="{8FCB10E0-30AA-42F6-A624-1552925B251B}">
  <ds:schemaRefs/>
</ds:datastoreItem>
</file>

<file path=customXml/itemProps21.xml><?xml version="1.0" encoding="utf-8"?>
<ds:datastoreItem xmlns:ds="http://schemas.openxmlformats.org/officeDocument/2006/customXml" ds:itemID="{63AB35CA-0A4A-4AA1-BBDE-1CF832FDD313}">
  <ds:schemaRefs/>
</ds:datastoreItem>
</file>

<file path=customXml/itemProps22.xml><?xml version="1.0" encoding="utf-8"?>
<ds:datastoreItem xmlns:ds="http://schemas.openxmlformats.org/officeDocument/2006/customXml" ds:itemID="{D633F7A0-31C0-4FDC-B9F4-D21C721CE10A}">
  <ds:schemaRefs/>
</ds:datastoreItem>
</file>

<file path=customXml/itemProps23.xml><?xml version="1.0" encoding="utf-8"?>
<ds:datastoreItem xmlns:ds="http://schemas.openxmlformats.org/officeDocument/2006/customXml" ds:itemID="{A599C654-6EB5-4DDE-B42E-2ADC7959DBB6}">
  <ds:schemaRefs/>
</ds:datastoreItem>
</file>

<file path=customXml/itemProps24.xml><?xml version="1.0" encoding="utf-8"?>
<ds:datastoreItem xmlns:ds="http://schemas.openxmlformats.org/officeDocument/2006/customXml" ds:itemID="{DF918D52-C2A5-4B1C-8BBF-07C22B39279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Sanaul Mustafa Shaikh</dc:creator>
  <cp:lastModifiedBy>Sanaul Mustafa Shaikh</cp:lastModifiedBy>
  <dcterms:created xsi:type="dcterms:W3CDTF">2025-09-02T01:41:13Z</dcterms:created>
  <dcterms:modified xsi:type="dcterms:W3CDTF">2025-09-19T06:32:42Z</dcterms:modified>
</cp:coreProperties>
</file>