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assignment\done\"/>
    </mc:Choice>
  </mc:AlternateContent>
  <xr:revisionPtr revIDLastSave="0" documentId="13_ncr:1_{B37B286D-8C9E-4361-9BB2-7C56007585A9}" xr6:coauthVersionLast="47" xr6:coauthVersionMax="47" xr10:uidLastSave="{00000000-0000-0000-0000-000000000000}"/>
  <bookViews>
    <workbookView xWindow="-108" yWindow="-108" windowWidth="23256" windowHeight="12456" activeTab="1" xr2:uid="{26587142-306D-451C-B555-D90B54BA46A2}"/>
  </bookViews>
  <sheets>
    <sheet name="Date1" sheetId="1" r:id="rId1"/>
    <sheet name="Date2" sheetId="2" r:id="rId2"/>
    <sheet name="Date Advac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7" i="2"/>
  <c r="G8" i="3"/>
  <c r="C7" i="1"/>
  <c r="C8" i="1"/>
  <c r="C9" i="1"/>
  <c r="C10" i="1"/>
  <c r="C11" i="1"/>
  <c r="C12" i="1"/>
  <c r="C13" i="1"/>
  <c r="C14" i="1"/>
  <c r="C6" i="1"/>
  <c r="H8" i="2"/>
  <c r="H9" i="2"/>
  <c r="H10" i="2"/>
  <c r="H11" i="2"/>
  <c r="H12" i="2"/>
  <c r="H13" i="2"/>
  <c r="H14" i="2"/>
  <c r="H15" i="2"/>
  <c r="H16" i="2"/>
  <c r="H17" i="2"/>
  <c r="H18" i="2"/>
  <c r="H7" i="2"/>
  <c r="G8" i="2" l="1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</calcChain>
</file>

<file path=xl/sharedStrings.xml><?xml version="1.0" encoding="utf-8"?>
<sst xmlns="http://schemas.openxmlformats.org/spreadsheetml/2006/main" count="36" uniqueCount="36">
  <si>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</si>
  <si>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</si>
  <si>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</si>
  <si>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</si>
  <si>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</si>
  <si>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</si>
  <si>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</si>
  <si>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</si>
  <si>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</si>
  <si>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</si>
  <si>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</si>
  <si>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</si>
  <si>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</si>
  <si>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</si>
  <si>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</si>
  <si>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</si>
  <si>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</si>
  <si>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</si>
  <si>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</si>
  <si>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</si>
  <si>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</si>
  <si>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</si>
  <si>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</si>
  <si>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</si>
  <si>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</si>
  <si>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</si>
  <si>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</si>
  <si>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</si>
  <si>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</si>
  <si>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</si>
  <si>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holidays</t>
  </si>
  <si>
    <t>End date</t>
  </si>
  <si>
    <t>Start date</t>
  </si>
  <si>
    <t xml:space="preserve">Total working days </t>
  </si>
  <si>
    <t>Sick leaves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</si>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</sst>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24009]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4" borderId="5" xfId="0" applyFont="1" applyFill="1" applyBorder="1"/>
    <xf numFmtId="0" fontId="3" fillId="0" borderId="0" xfId="0" applyFont="1"/>
    <xf numFmtId="0" fontId="0" fillId="5" borderId="5" xfId="0" applyFill="1" applyBorder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4" fillId="0" borderId="0" xfId="0" applyFont="1"/>
    <xf numFmtId="22" fontId="0" fillId="5" borderId="5" xfId="0" applyNumberFormat="1" applyFill="1" applyBorder="1"/>
    <xf numFmtId="20" fontId="0" fillId="5" borderId="5" xfId="0" applyNumberFormat="1" applyFill="1" applyBorder="1"/>
    <xf numFmtId="14" fontId="0" fillId="5" borderId="5" xfId="0" applyNumberFormat="1" applyFill="1" applyBorder="1"/>
    <xf numFmtId="14" fontId="0" fillId="0" borderId="0" xfId="0" applyNumberFormat="1"/>
    <xf numFmtId="0" fontId="0" fillId="0" borderId="5" xfId="0" applyBorder="1"/>
    <xf numFmtId="0" fontId="4" fillId="0" borderId="5" xfId="0" applyFont="1" applyBorder="1"/>
    <xf numFmtId="14" fontId="0" fillId="0" borderId="5" xfId="0" applyNumberFormat="1" applyBorder="1"/>
    <xf numFmtId="164" fontId="0" fillId="2" borderId="1" xfId="0" applyNumberFormat="1" applyFill="1" applyBorder="1"/>
    <xf numFmtId="0" fontId="0" fillId="3" borderId="4" xfId="0" applyFill="1" applyBorder="1" applyAlignment="1">
      <alignment horizontal="right"/>
    </xf>
    <xf numFmtId="49" fontId="0" fillId="3" borderId="3" xfId="0" applyNumberFormat="1" applyFill="1" applyBorder="1" applyAlignment="1">
      <alignment horizontal="right"/>
    </xf>
    <xf numFmtId="0" fontId="0" fillId="0" borderId="5" xfId="0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A07708D-0A3B-4F64-86F3-4A4C23C54DF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3:F14"/>
  <sheetViews>
    <sheetView workbookViewId="0">
      <selection activeCell="G9" sqref="G9"/>
    </sheetView>
  </sheetViews>
  <sheetFormatPr defaultRowHeight="14.4" x14ac:dyDescent="0.3"/>
  <cols>
    <col min="2" max="2" width="20.33203125" customWidth="1"/>
    <col min="3" max="3" width="18.33203125" customWidth="1"/>
    <col min="6" max="6" width="10.33203125" bestFit="1" customWidth="1"/>
    <col min="8" max="8" width="8.88671875" customWidth="1"/>
  </cols>
  <sheetData>
    <row r="3" spans="2:6" x14ac:dyDescent="0.3">
      <c r="B3" s="4" t="s">
        <v>2</v>
      </c>
    </row>
    <row r="5" spans="2:6" x14ac:dyDescent="0.3">
      <c r="B5" s="3" t="s">
        <v>1</v>
      </c>
      <c r="C5" s="3" t="s">
        <v>0</v>
      </c>
    </row>
    <row r="6" spans="2:6" x14ac:dyDescent="0.3">
      <c r="B6" s="18">
        <v>20051220</v>
      </c>
      <c r="C6" s="17">
        <f>DATE(LEFT(B6,4),MID(B6,5,2),RIGHT(B6,2))</f>
        <v>38706</v>
      </c>
      <c r="F6" s="13"/>
    </row>
    <row r="7" spans="2:6" x14ac:dyDescent="0.3">
      <c r="B7" s="2">
        <v>20061202</v>
      </c>
      <c r="C7" s="17">
        <f t="shared" ref="C7:C14" si="0">DATE(LEFT(B7,4),MID(B7,5,2),RIGHT(B7,2))</f>
        <v>39053</v>
      </c>
    </row>
    <row r="8" spans="2:6" x14ac:dyDescent="0.3">
      <c r="B8" s="2">
        <v>20070112</v>
      </c>
      <c r="C8" s="17">
        <f t="shared" si="0"/>
        <v>39094</v>
      </c>
    </row>
    <row r="9" spans="2:6" x14ac:dyDescent="0.3">
      <c r="B9" s="2">
        <v>20070519</v>
      </c>
      <c r="C9" s="17">
        <f t="shared" si="0"/>
        <v>39221</v>
      </c>
    </row>
    <row r="10" spans="2:6" x14ac:dyDescent="0.3">
      <c r="B10" s="2">
        <v>20070523</v>
      </c>
      <c r="C10" s="17">
        <f t="shared" si="0"/>
        <v>39225</v>
      </c>
    </row>
    <row r="11" spans="2:6" x14ac:dyDescent="0.3">
      <c r="B11" s="19">
        <v>20070623</v>
      </c>
      <c r="C11" s="17">
        <f t="shared" si="0"/>
        <v>39256</v>
      </c>
    </row>
    <row r="12" spans="2:6" x14ac:dyDescent="0.3">
      <c r="B12" s="2">
        <v>20070624</v>
      </c>
      <c r="C12" s="17">
        <f t="shared" si="0"/>
        <v>39257</v>
      </c>
    </row>
    <row r="13" spans="2:6" x14ac:dyDescent="0.3">
      <c r="B13" s="2">
        <v>20071017</v>
      </c>
      <c r="C13" s="17">
        <f t="shared" si="0"/>
        <v>39372</v>
      </c>
    </row>
    <row r="14" spans="2:6" x14ac:dyDescent="0.3">
      <c r="B14" s="1">
        <v>20080419</v>
      </c>
      <c r="C14" s="17">
        <f t="shared" si="0"/>
        <v>39557</v>
      </c>
    </row>
  </sheetData>
  <sortState xmlns:xlrd2="http://schemas.microsoft.com/office/spreadsheetml/2017/richdata2" caseSensitive="1" ref="B6:C14">
    <sortCondition ref="C6:C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I18"/>
  <sheetViews>
    <sheetView tabSelected="1" topLeftCell="B1" workbookViewId="0">
      <selection activeCell="J7" sqref="J7:J18"/>
    </sheetView>
  </sheetViews>
  <sheetFormatPr defaultRowHeight="14.4" x14ac:dyDescent="0.3"/>
  <cols>
    <col min="2" max="2" width="19.5546875" bestFit="1" customWidth="1"/>
    <col min="3" max="3" width="17.77734375" customWidth="1"/>
    <col min="5" max="5" width="15.77734375" bestFit="1" customWidth="1"/>
    <col min="6" max="6" width="16.6640625" bestFit="1" customWidth="1"/>
    <col min="7" max="7" width="16" customWidth="1"/>
    <col min="8" max="8" width="14.33203125" customWidth="1"/>
    <col min="9" max="9" width="29.33203125" bestFit="1" customWidth="1"/>
  </cols>
  <sheetData>
    <row r="3" spans="2:9" x14ac:dyDescent="0.3">
      <c r="B3" s="8" t="s">
        <v>26</v>
      </c>
      <c r="C3" s="10">
        <v>44960</v>
      </c>
      <c r="F3" s="8" t="s">
        <v>25</v>
      </c>
      <c r="G3" s="12">
        <v>44924</v>
      </c>
      <c r="H3" s="13"/>
    </row>
    <row r="4" spans="2:9" x14ac:dyDescent="0.3">
      <c r="B4" s="8" t="s">
        <v>24</v>
      </c>
      <c r="C4" s="11">
        <v>0.60069444444444442</v>
      </c>
      <c r="F4" s="8" t="s">
        <v>23</v>
      </c>
      <c r="G4" s="11">
        <v>0.60486111111111118</v>
      </c>
    </row>
    <row r="6" spans="2:9" x14ac:dyDescent="0.3">
      <c r="B6" s="8" t="s">
        <v>22</v>
      </c>
      <c r="C6" s="8" t="s">
        <v>21</v>
      </c>
      <c r="D6" s="8" t="s">
        <v>20</v>
      </c>
      <c r="E6" s="8" t="s">
        <v>19</v>
      </c>
      <c r="F6" s="8" t="s">
        <v>18</v>
      </c>
      <c r="G6" s="8" t="s">
        <v>17</v>
      </c>
      <c r="H6" s="8" t="s">
        <v>16</v>
      </c>
      <c r="I6" s="8" t="s">
        <v>15</v>
      </c>
    </row>
    <row r="7" spans="2:9" x14ac:dyDescent="0.3">
      <c r="B7" s="7" t="s">
        <v>14</v>
      </c>
      <c r="C7" s="6">
        <v>36478</v>
      </c>
      <c r="D7" s="5">
        <f>DAY(C7)</f>
        <v>14</v>
      </c>
      <c r="E7" s="5">
        <f>MONTH(C7)</f>
        <v>11</v>
      </c>
      <c r="F7" s="5" t="str">
        <f>TEXT(C7,"mmmm")</f>
        <v>November</v>
      </c>
      <c r="G7" s="5">
        <f>YEAR(C7)</f>
        <v>1999</v>
      </c>
      <c r="H7" s="5">
        <f>DATEDIF(C7,$C$3,"y")</f>
        <v>23</v>
      </c>
      <c r="I7" s="5" t="str">
        <f ca="1">DATEDIF(C7,TODAY(),"Y")&amp;" Years, "&amp;DATEDIF(C7,TODAY(),"YM")&amp;" Months, "&amp;DATEDIF(C7,TODAY(),"MD") &amp;" Days"</f>
        <v>23 Years, 4 Months, 6 Days</v>
      </c>
    </row>
    <row r="8" spans="2:9" x14ac:dyDescent="0.3">
      <c r="B8" s="7" t="s">
        <v>13</v>
      </c>
      <c r="C8" s="6">
        <v>37027</v>
      </c>
      <c r="D8" s="5">
        <f t="shared" ref="D8:D18" si="0">DAY(C8)</f>
        <v>16</v>
      </c>
      <c r="E8" s="5">
        <f t="shared" ref="E8:E18" si="1">MONTH(C8)</f>
        <v>5</v>
      </c>
      <c r="F8" s="5" t="str">
        <f t="shared" ref="F8:F18" si="2">TEXT(C8,"mmmm")</f>
        <v>May</v>
      </c>
      <c r="G8" s="5">
        <f t="shared" ref="G8:G18" si="3">YEAR(C8)</f>
        <v>2001</v>
      </c>
      <c r="H8" s="5">
        <f t="shared" ref="H8:H18" si="4">DATEDIF(C8,$C$3,"y")</f>
        <v>21</v>
      </c>
      <c r="I8" s="5" t="str">
        <f t="shared" ref="I8:I18" ca="1" si="5">DATEDIF(C8,TODAY(),"Y")&amp;" Years, "&amp;DATEDIF(C8,TODAY(),"YM")&amp;" Months, "&amp;DATEDIF(C8,TODAY(),"MD") &amp;" Days"</f>
        <v>21 Years, 10 Months, 4 Days</v>
      </c>
    </row>
    <row r="9" spans="2:9" x14ac:dyDescent="0.3">
      <c r="B9" s="7" t="s">
        <v>12</v>
      </c>
      <c r="C9" s="6">
        <v>37946</v>
      </c>
      <c r="D9" s="5">
        <f t="shared" si="0"/>
        <v>21</v>
      </c>
      <c r="E9" s="5">
        <f t="shared" si="1"/>
        <v>11</v>
      </c>
      <c r="F9" s="5" t="str">
        <f t="shared" si="2"/>
        <v>November</v>
      </c>
      <c r="G9" s="5">
        <f t="shared" si="3"/>
        <v>2003</v>
      </c>
      <c r="H9" s="5">
        <f t="shared" si="4"/>
        <v>19</v>
      </c>
      <c r="I9" s="5" t="str">
        <f t="shared" ca="1" si="5"/>
        <v>19 Years, 3 Months, 27 Days</v>
      </c>
    </row>
    <row r="10" spans="2:9" x14ac:dyDescent="0.3">
      <c r="B10" s="7" t="s">
        <v>11</v>
      </c>
      <c r="C10" s="6">
        <v>38113</v>
      </c>
      <c r="D10" s="5">
        <f t="shared" si="0"/>
        <v>6</v>
      </c>
      <c r="E10" s="5">
        <f t="shared" si="1"/>
        <v>5</v>
      </c>
      <c r="F10" s="5" t="str">
        <f t="shared" si="2"/>
        <v>May</v>
      </c>
      <c r="G10" s="5">
        <f t="shared" si="3"/>
        <v>2004</v>
      </c>
      <c r="H10" s="5">
        <f t="shared" si="4"/>
        <v>18</v>
      </c>
      <c r="I10" s="5" t="str">
        <f t="shared" ca="1" si="5"/>
        <v>18 Years, 10 Months, 14 Days</v>
      </c>
    </row>
    <row r="11" spans="2:9" x14ac:dyDescent="0.3">
      <c r="B11" s="7" t="s">
        <v>10</v>
      </c>
      <c r="C11" s="6">
        <v>38449</v>
      </c>
      <c r="D11" s="5">
        <f t="shared" si="0"/>
        <v>7</v>
      </c>
      <c r="E11" s="5">
        <f t="shared" si="1"/>
        <v>4</v>
      </c>
      <c r="F11" s="5" t="str">
        <f t="shared" si="2"/>
        <v>April</v>
      </c>
      <c r="G11" s="5">
        <f t="shared" si="3"/>
        <v>2005</v>
      </c>
      <c r="H11" s="5">
        <f t="shared" si="4"/>
        <v>17</v>
      </c>
      <c r="I11" s="5" t="str">
        <f t="shared" ca="1" si="5"/>
        <v>17 Years, 11 Months, 13 Days</v>
      </c>
    </row>
    <row r="12" spans="2:9" x14ac:dyDescent="0.3">
      <c r="B12" s="7" t="s">
        <v>9</v>
      </c>
      <c r="C12" s="6">
        <v>39846</v>
      </c>
      <c r="D12" s="5">
        <f t="shared" si="0"/>
        <v>2</v>
      </c>
      <c r="E12" s="5">
        <f t="shared" si="1"/>
        <v>2</v>
      </c>
      <c r="F12" s="5" t="str">
        <f t="shared" si="2"/>
        <v>February</v>
      </c>
      <c r="G12" s="5">
        <f t="shared" si="3"/>
        <v>2009</v>
      </c>
      <c r="H12" s="5">
        <f t="shared" si="4"/>
        <v>14</v>
      </c>
      <c r="I12" s="5" t="str">
        <f t="shared" ca="1" si="5"/>
        <v>14 Years, 1 Months, 18 Days</v>
      </c>
    </row>
    <row r="13" spans="2:9" x14ac:dyDescent="0.3">
      <c r="B13" s="7" t="s">
        <v>8</v>
      </c>
      <c r="C13" s="6">
        <v>40330</v>
      </c>
      <c r="D13" s="5">
        <f t="shared" si="0"/>
        <v>1</v>
      </c>
      <c r="E13" s="5">
        <f t="shared" si="1"/>
        <v>6</v>
      </c>
      <c r="F13" s="5" t="str">
        <f t="shared" si="2"/>
        <v>June</v>
      </c>
      <c r="G13" s="5">
        <f t="shared" si="3"/>
        <v>2010</v>
      </c>
      <c r="H13" s="5">
        <f t="shared" si="4"/>
        <v>12</v>
      </c>
      <c r="I13" s="5" t="str">
        <f t="shared" ca="1" si="5"/>
        <v>12 Years, 9 Months, 19 Days</v>
      </c>
    </row>
    <row r="14" spans="2:9" x14ac:dyDescent="0.3">
      <c r="B14" s="7" t="s">
        <v>7</v>
      </c>
      <c r="C14" s="6">
        <v>40495</v>
      </c>
      <c r="D14" s="5">
        <f t="shared" si="0"/>
        <v>13</v>
      </c>
      <c r="E14" s="5">
        <f t="shared" si="1"/>
        <v>11</v>
      </c>
      <c r="F14" s="5" t="str">
        <f t="shared" si="2"/>
        <v>November</v>
      </c>
      <c r="G14" s="5">
        <f t="shared" si="3"/>
        <v>2010</v>
      </c>
      <c r="H14" s="5">
        <f t="shared" si="4"/>
        <v>12</v>
      </c>
      <c r="I14" s="5" t="str">
        <f t="shared" ca="1" si="5"/>
        <v>12 Years, 4 Months, 7 Days</v>
      </c>
    </row>
    <row r="15" spans="2:9" x14ac:dyDescent="0.3">
      <c r="B15" s="7" t="s">
        <v>6</v>
      </c>
      <c r="C15" s="6">
        <v>40574</v>
      </c>
      <c r="D15" s="5">
        <f t="shared" si="0"/>
        <v>31</v>
      </c>
      <c r="E15" s="5">
        <f t="shared" si="1"/>
        <v>1</v>
      </c>
      <c r="F15" s="5" t="str">
        <f t="shared" si="2"/>
        <v>January</v>
      </c>
      <c r="G15" s="5">
        <f t="shared" si="3"/>
        <v>2011</v>
      </c>
      <c r="H15" s="5">
        <f t="shared" si="4"/>
        <v>12</v>
      </c>
      <c r="I15" s="5" t="str">
        <f t="shared" ca="1" si="5"/>
        <v>12 Years, 1 Months, 17 Days</v>
      </c>
    </row>
    <row r="16" spans="2:9" x14ac:dyDescent="0.3">
      <c r="B16" s="7" t="s">
        <v>5</v>
      </c>
      <c r="C16" s="6">
        <v>41400</v>
      </c>
      <c r="D16" s="5">
        <f t="shared" si="0"/>
        <v>6</v>
      </c>
      <c r="E16" s="5">
        <f t="shared" si="1"/>
        <v>5</v>
      </c>
      <c r="F16" s="5" t="str">
        <f t="shared" si="2"/>
        <v>May</v>
      </c>
      <c r="G16" s="5">
        <f t="shared" si="3"/>
        <v>2013</v>
      </c>
      <c r="H16" s="5">
        <f t="shared" si="4"/>
        <v>9</v>
      </c>
      <c r="I16" s="5" t="str">
        <f t="shared" ca="1" si="5"/>
        <v>9 Years, 10 Months, 14 Days</v>
      </c>
    </row>
    <row r="17" spans="2:9" x14ac:dyDescent="0.3">
      <c r="B17" s="7" t="s">
        <v>4</v>
      </c>
      <c r="C17" s="6">
        <v>42027</v>
      </c>
      <c r="D17" s="5">
        <f t="shared" si="0"/>
        <v>23</v>
      </c>
      <c r="E17" s="5">
        <f t="shared" si="1"/>
        <v>1</v>
      </c>
      <c r="F17" s="5" t="str">
        <f t="shared" si="2"/>
        <v>January</v>
      </c>
      <c r="G17" s="5">
        <f t="shared" si="3"/>
        <v>2015</v>
      </c>
      <c r="H17" s="5">
        <f t="shared" si="4"/>
        <v>8</v>
      </c>
      <c r="I17" s="5" t="str">
        <f t="shared" ca="1" si="5"/>
        <v>8 Years, 1 Months, 25 Days</v>
      </c>
    </row>
    <row r="18" spans="2:9" x14ac:dyDescent="0.3">
      <c r="B18" s="7" t="s">
        <v>3</v>
      </c>
      <c r="C18" s="6">
        <v>42124</v>
      </c>
      <c r="D18" s="5">
        <f t="shared" si="0"/>
        <v>30</v>
      </c>
      <c r="E18" s="5">
        <f t="shared" si="1"/>
        <v>4</v>
      </c>
      <c r="F18" s="5" t="str">
        <f t="shared" si="2"/>
        <v>April</v>
      </c>
      <c r="G18" s="5">
        <f t="shared" si="3"/>
        <v>2015</v>
      </c>
      <c r="H18" s="5">
        <f t="shared" si="4"/>
        <v>7</v>
      </c>
      <c r="I18" s="5" t="str">
        <f t="shared" ca="1" si="5"/>
        <v>7 Years, 10 Months, 18 Days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B3:J11"/>
  <sheetViews>
    <sheetView workbookViewId="0">
      <selection activeCell="D13" sqref="D13"/>
    </sheetView>
  </sheetViews>
  <sheetFormatPr defaultRowHeight="14.4" x14ac:dyDescent="0.3"/>
  <cols>
    <col min="2" max="2" width="10.33203125" bestFit="1" customWidth="1"/>
    <col min="3" max="3" width="15.77734375" customWidth="1"/>
    <col min="4" max="4" width="14.44140625" customWidth="1"/>
    <col min="5" max="6" width="18.88671875" customWidth="1"/>
    <col min="7" max="7" width="19.109375" customWidth="1"/>
  </cols>
  <sheetData>
    <row r="3" spans="2:10" x14ac:dyDescent="0.3">
      <c r="D3" s="9" t="s">
        <v>29</v>
      </c>
    </row>
    <row r="4" spans="2:10" x14ac:dyDescent="0.3">
      <c r="D4" s="9" t="s">
        <v>28</v>
      </c>
    </row>
    <row r="5" spans="2:10" x14ac:dyDescent="0.3">
      <c r="D5" s="9" t="s">
        <v>27</v>
      </c>
    </row>
    <row r="7" spans="2:10" x14ac:dyDescent="0.3">
      <c r="B7" s="15" t="s">
        <v>32</v>
      </c>
      <c r="C7" s="15" t="s">
        <v>31</v>
      </c>
      <c r="D7" s="15" t="s">
        <v>30</v>
      </c>
      <c r="E7" s="15" t="s">
        <v>34</v>
      </c>
      <c r="F7" s="15" t="s">
        <v>35</v>
      </c>
      <c r="G7" s="15" t="s">
        <v>33</v>
      </c>
      <c r="J7" s="9"/>
    </row>
    <row r="8" spans="2:10" x14ac:dyDescent="0.3">
      <c r="B8" s="16">
        <v>44986</v>
      </c>
      <c r="C8" s="16">
        <v>45016</v>
      </c>
      <c r="D8" s="16">
        <v>44988</v>
      </c>
      <c r="E8" s="21">
        <v>44987</v>
      </c>
      <c r="F8" s="21">
        <v>45001</v>
      </c>
      <c r="G8" s="22">
        <f>NETWORKDAYS.INTL(B8,C8,1,D8:F11)</f>
        <v>18</v>
      </c>
    </row>
    <row r="9" spans="2:10" x14ac:dyDescent="0.3">
      <c r="B9" s="14"/>
      <c r="C9" s="14"/>
      <c r="D9" s="16">
        <v>44989</v>
      </c>
      <c r="E9" s="21">
        <v>45000</v>
      </c>
      <c r="F9" s="20"/>
      <c r="G9" s="23"/>
    </row>
    <row r="10" spans="2:10" x14ac:dyDescent="0.3">
      <c r="B10" s="14"/>
      <c r="C10" s="14"/>
      <c r="D10" s="16">
        <v>45011</v>
      </c>
      <c r="E10" s="20"/>
      <c r="F10" s="20"/>
      <c r="G10" s="23"/>
    </row>
    <row r="11" spans="2:10" x14ac:dyDescent="0.3">
      <c r="B11" s="14"/>
      <c r="C11" s="14"/>
      <c r="D11" s="16">
        <v>45012</v>
      </c>
      <c r="E11" s="20"/>
      <c r="F11" s="20"/>
      <c r="G11" s="24"/>
    </row>
  </sheetData>
  <mergeCells count="1">
    <mergeCell ref="G8:G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Chaitanya Narhe</cp:lastModifiedBy>
  <dcterms:created xsi:type="dcterms:W3CDTF">2022-07-28T07:24:11Z</dcterms:created>
  <dcterms:modified xsi:type="dcterms:W3CDTF">2023-03-20T07:03:58Z</dcterms:modified>
</cp:coreProperties>
</file>